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Redirections\Documents\Operations Reports Monthly\SolarReports\"/>
    </mc:Choice>
  </mc:AlternateContent>
  <xr:revisionPtr revIDLastSave="0" documentId="13_ncr:1_{6FF3E558-F9DF-4170-A0E4-46FDD657510C}" xr6:coauthVersionLast="46" xr6:coauthVersionMax="46" xr10:uidLastSave="{00000000-0000-0000-0000-000000000000}"/>
  <bookViews>
    <workbookView xWindow="-120" yWindow="-120" windowWidth="20730" windowHeight="1116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4" i="4" l="1"/>
  <c r="M754" i="3"/>
  <c r="N754" i="3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<sst xmlns="http://schemas.openxmlformats.org/spreadsheetml/2006/main" count="2248" uniqueCount="143">
  <si>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</si>
  <si>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</si>
  <si>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</si>
  <si>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</si>
  <si>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</si>
  <si>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</si>
  <si>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</si>
  <si>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</si>
  <si>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</si>
  <si>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</si>
  <si>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</si>
  <si>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</si>
  <si>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</si>
  <si>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</si>
  <si>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</si>
  <si>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</si>
  <si>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</si>
  <si>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</si>
  <si>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</si>
  <si>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</si>
  <si>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</si>
  <si>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</si>
  <si>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</si>
  <si>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</si>
  <si>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</si>
  <si>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</si>
  <si>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</si>
  <si>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</si>
  <si>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</si>
  <si>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</si>
  <si>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</si>
  <si>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</si>
  <si>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</si>
  <si>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</si>
  <si>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</si>
  <si>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</si>
  <si>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</si>
  <si>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</si>
  <si>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</si>
  <si>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</si>
  <si>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</si>
  <si>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</si>
  <si>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</si>
  <si>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</si>
  <si>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</si>
  <si>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</si>
  <si>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</si>
  <si>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</si>
  <si>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</si>
  <si>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</si>
  <si>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</si>
  <si>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</si>
  <si>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</si>
  <si>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</si>
  <si>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</si>
  <si>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</si>
  <si>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</si>
  <si>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</si>
  <si>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</si>
  <si>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</si>
  <si>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</si>
  <si>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</si>
  <si>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</si>
  <si>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</si>
  <si>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</si>
  <si>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</si>
  <si>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</si>
  <si>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</si>
  <si>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</si>
  <si>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</si>
  <si>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</si>
  <si>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</si>
  <si>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</si>
  <si>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</si>
  <si>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</si>
  <si>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</si>
  <si>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</si>
  <si>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</si>
  <si>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</si>
  <si>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</si>
  <si>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</si>
  <si>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</si>
  <si>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</si>
  <si>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</si>
  <si>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</si>
  <si>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</si>
  <si>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</si>
  <si>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</si>
  <si>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</si>
  <si>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</si>
  <si>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</si>
  <si>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</si>
  <si>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</si>
  <si>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</si>
  <si>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</si>
  <si>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</si>
  <si>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</si>
  <si>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</si>
  <si>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</si>
  <si>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</si>
  <si>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</si>
  <si>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</si>
  <si>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</si>
  <si>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</si>
  <si>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</si>
  <si>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</si>
  <si>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</si>
  <si>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</si>
  <si>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</si>
  <si>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</si>
  <si>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</si>
  <si>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</si>
  <si>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</si>
  <si>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</si>
  <si>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</si>
  <si>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</si>
  <si>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</si>
  <si>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</si>
  <si>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</si>
  <si>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</si>
  <si>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</si>
  <si>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</si>
  <si>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</si>
  <si>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</si>
  <si>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</si>
  <si>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</si>
  <si>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</si>
  <si>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</si>
  <si>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</si>
  <si>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</si>
  <si>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</si>
  <si>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</si>
  <si>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</si>
  <si>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</si>
  <si>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</si>
  <si>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</si>
  <si>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</si>
  <si>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</si>
  <si>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</si>
  <si>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Aug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Aug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</si>
  <si>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8:04:42 AM</t>
    </r>
  </si>
  <si>
    <t>BLUEJAY_UNIT1</t>
  </si>
  <si>
    <t>BLUEJAY_UNIT2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</si>
</sst>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2424.7116715562393</c:v>
                </c:pt>
                <c:pt idx="1">
                  <c:v>2093.608226176505</c:v>
                </c:pt>
                <c:pt idx="2">
                  <c:v>2238.9782528942055</c:v>
                </c:pt>
                <c:pt idx="3">
                  <c:v>2018.7487638653647</c:v>
                </c:pt>
                <c:pt idx="4">
                  <c:v>2176.9107609096845</c:v>
                </c:pt>
                <c:pt idx="5">
                  <c:v>2280.57081592446</c:v>
                </c:pt>
                <c:pt idx="6">
                  <c:v>2373.1567396840483</c:v>
                </c:pt>
                <c:pt idx="7">
                  <c:v>3229.494493084846</c:v>
                </c:pt>
                <c:pt idx="8">
                  <c:v>2886.8326176262372</c:v>
                </c:pt>
                <c:pt idx="9">
                  <c:v>3378.5328289061472</c:v>
                </c:pt>
                <c:pt idx="10">
                  <c:v>3744.2513543068367</c:v>
                </c:pt>
                <c:pt idx="11">
                  <c:v>4155.8062286926115</c:v>
                </c:pt>
                <c:pt idx="12">
                  <c:v>3982.6797727309672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5.2423476427000001E-2</c:v>
                </c:pt>
                <c:pt idx="1">
                  <c:v>6.7575439261E-2</c:v>
                </c:pt>
                <c:pt idx="2">
                  <c:v>5.8412228178E-2</c:v>
                </c:pt>
                <c:pt idx="3">
                  <c:v>4.4815357686E-2</c:v>
                </c:pt>
                <c:pt idx="4">
                  <c:v>5.2868865352999998E-2</c:v>
                </c:pt>
                <c:pt idx="5">
                  <c:v>5.7781135035E-2</c:v>
                </c:pt>
                <c:pt idx="6">
                  <c:v>8.3275514703E-2</c:v>
                </c:pt>
                <c:pt idx="7">
                  <c:v>8.2125539686999996E-2</c:v>
                </c:pt>
                <c:pt idx="8">
                  <c:v>7.1897229968000007E-2</c:v>
                </c:pt>
                <c:pt idx="9">
                  <c:v>6.3749578232999995E-2</c:v>
                </c:pt>
                <c:pt idx="10">
                  <c:v>5.6785082055999997E-2</c:v>
                </c:pt>
                <c:pt idx="11">
                  <c:v>5.0777016602999998E-2</c:v>
                </c:pt>
                <c:pt idx="12">
                  <c:v>5.6208988489000002E-2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5.2372482411000003E-2</c:v>
                </c:pt>
                <c:pt idx="1">
                  <c:v>6.2092029791000002E-2</c:v>
                </c:pt>
                <c:pt idx="2">
                  <c:v>5.9363000084000001E-2</c:v>
                </c:pt>
                <c:pt idx="3">
                  <c:v>4.2906836465999999E-2</c:v>
                </c:pt>
                <c:pt idx="4">
                  <c:v>4.7250563880999998E-2</c:v>
                </c:pt>
                <c:pt idx="5">
                  <c:v>5.8108006109999999E-2</c:v>
                </c:pt>
                <c:pt idx="6">
                  <c:v>8.2032682770000004E-2</c:v>
                </c:pt>
                <c:pt idx="7">
                  <c:v>7.9029031925000007E-2</c:v>
                </c:pt>
                <c:pt idx="8">
                  <c:v>7.1124927579999997E-2</c:v>
                </c:pt>
                <c:pt idx="9">
                  <c:v>6.3905429382000001E-2</c:v>
                </c:pt>
                <c:pt idx="10">
                  <c:v>5.6112357782000001E-2</c:v>
                </c:pt>
                <c:pt idx="11">
                  <c:v>5.1141001822000001E-2</c:v>
                </c:pt>
                <c:pt idx="12">
                  <c:v>5.4937027217000001E-2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4.9710042493999997E-2</c:v>
                </c:pt>
                <c:pt idx="1">
                  <c:v>4.9962947186999999E-2</c:v>
                </c:pt>
                <c:pt idx="2">
                  <c:v>3.9733175417E-2</c:v>
                </c:pt>
                <c:pt idx="3">
                  <c:v>4.1141978204E-2</c:v>
                </c:pt>
                <c:pt idx="4">
                  <c:v>4.2609308759999999E-2</c:v>
                </c:pt>
                <c:pt idx="5">
                  <c:v>4.2480229464999998E-2</c:v>
                </c:pt>
                <c:pt idx="6">
                  <c:v>5.1637446351000003E-2</c:v>
                </c:pt>
                <c:pt idx="7">
                  <c:v>5.5971245393000003E-2</c:v>
                </c:pt>
                <c:pt idx="8">
                  <c:v>4.7515566149000002E-2</c:v>
                </c:pt>
                <c:pt idx="9">
                  <c:v>4.3679374903000001E-2</c:v>
                </c:pt>
                <c:pt idx="10">
                  <c:v>3.9523443186999997E-2</c:v>
                </c:pt>
                <c:pt idx="11">
                  <c:v>4.3670541746999997E-2</c:v>
                </c:pt>
                <c:pt idx="12">
                  <c:v>4.2166470248E-2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4.9283885043999998E-2</c:v>
                </c:pt>
                <c:pt idx="1">
                  <c:v>4.6197008603000002E-2</c:v>
                </c:pt>
                <c:pt idx="2">
                  <c:v>3.9486680157E-2</c:v>
                </c:pt>
                <c:pt idx="3">
                  <c:v>3.9342621042000002E-2</c:v>
                </c:pt>
                <c:pt idx="4">
                  <c:v>4.1784191470000002E-2</c:v>
                </c:pt>
                <c:pt idx="5">
                  <c:v>4.2407787396999998E-2</c:v>
                </c:pt>
                <c:pt idx="6">
                  <c:v>5.0694146096000002E-2</c:v>
                </c:pt>
                <c:pt idx="7">
                  <c:v>5.4898948214000001E-2</c:v>
                </c:pt>
                <c:pt idx="8">
                  <c:v>4.6719618780999998E-2</c:v>
                </c:pt>
                <c:pt idx="9">
                  <c:v>4.3133088669000001E-2</c:v>
                </c:pt>
                <c:pt idx="10">
                  <c:v>3.9253257933000003E-2</c:v>
                </c:pt>
                <c:pt idx="11">
                  <c:v>4.3243765870999998E-2</c:v>
                </c:pt>
                <c:pt idx="12">
                  <c:v>4.1051921466000001E-2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741F67C7-C3B9-440E-9F07-3D46D6A6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8858DA5F-5265-4CD4-B3BA-974D34CD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AB708AA5-F758-45E5-A4E4-408589BC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849CF97B-CD47-4A40-9F6A-12CC023B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C5" sqref="C5"/>
    </sheetView>
  </sheetViews>
  <sheetFormatPr defaultRowHeight="12.75" customHeight="1"/>
  <cols>
    <col min="1" max="1" width="117.5703125" style="39" bestFit="1" customWidth="1"/>
    <col min="2" max="2" width="12.42578125" style="39" bestFit="1" customWidth="1"/>
    <col min="3" max="16384" width="9.140625" style="39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7" t="s">
        <v>0</v>
      </c>
      <c r="B7" s="42"/>
    </row>
    <row r="8" spans="1:2">
      <c r="A8" s="45" t="s">
        <v>1</v>
      </c>
      <c r="B8" s="43"/>
    </row>
    <row r="9" spans="1:2">
      <c r="A9" s="45" t="s">
        <v>2</v>
      </c>
      <c r="B9" s="43"/>
    </row>
    <row r="10" spans="1:2">
      <c r="A10" s="43"/>
      <c r="B10" s="43"/>
    </row>
    <row r="11" spans="1:2">
      <c r="A11" s="45" t="s">
        <v>3</v>
      </c>
      <c r="B11" s="43"/>
    </row>
    <row r="12" spans="1:2">
      <c r="A12" s="45" t="s">
        <v>4</v>
      </c>
      <c r="B12" s="43"/>
    </row>
    <row r="13" spans="1:2">
      <c r="A13" s="43"/>
      <c r="B13" s="43"/>
    </row>
    <row r="14" spans="1:2">
      <c r="A14" s="45" t="s">
        <v>5</v>
      </c>
      <c r="B14" s="43"/>
    </row>
    <row r="15" spans="1:2">
      <c r="A15" s="45" t="s">
        <v>6</v>
      </c>
      <c r="B15" s="43"/>
    </row>
    <row r="16" spans="1:2">
      <c r="A16" s="43"/>
      <c r="B16" s="43"/>
    </row>
    <row r="17" spans="1:2">
      <c r="A17" s="45" t="s">
        <v>7</v>
      </c>
      <c r="B17" s="43"/>
    </row>
    <row r="18" spans="1:2">
      <c r="A18" s="45" t="s">
        <v>8</v>
      </c>
      <c r="B18" s="43"/>
    </row>
    <row r="19" spans="1:2">
      <c r="A19" s="43"/>
      <c r="B19" s="43"/>
    </row>
    <row r="20" spans="1:2" ht="45" customHeight="1">
      <c r="A20" s="46" t="s">
        <v>139</v>
      </c>
      <c r="B20" s="43"/>
    </row>
    <row r="21" spans="1:2">
      <c r="A21" s="43"/>
      <c r="B21" s="43"/>
    </row>
    <row r="22" spans="1:2">
      <c r="A22" s="44" t="s">
        <v>9</v>
      </c>
      <c r="B22" s="43"/>
    </row>
    <row r="23" spans="1:2">
      <c r="A23" s="43"/>
      <c r="B23" s="43"/>
    </row>
    <row r="24" spans="1:2">
      <c r="A24" s="22" t="s">
        <v>10</v>
      </c>
      <c r="B24" s="40"/>
    </row>
    <row r="25" spans="1:2">
      <c r="A25" s="22" t="s">
        <v>11</v>
      </c>
      <c r="B25" s="40"/>
    </row>
    <row r="26" spans="1:2">
      <c r="A26" s="22" t="s">
        <v>12</v>
      </c>
      <c r="B26" s="40"/>
    </row>
    <row r="27" spans="1:2">
      <c r="A27" s="43"/>
      <c r="B27" s="43"/>
    </row>
    <row r="28" spans="1:2">
      <c r="A28" s="45" t="s">
        <v>140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2"/>
      <c r="B34" s="4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 xr:uid="{E02B3167-A6DF-4858-B952-493F0F4A2D4A}"/>
    <hyperlink ref="A25" location="TOC_2" display="HA System-Wide STPPF" xr:uid="{A4771035-20C0-4C9E-A2AF-CF89F7E9E6CA}"/>
    <hyperlink ref="A26" location="TOC_3" display="DA System-Wide STPPF" xr:uid="{F22578AB-A786-4C54-880E-73860F79216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188"/>
  <sheetViews>
    <sheetView workbookViewId="0">
      <selection activeCell="I7" sqref="I7"/>
    </sheetView>
  </sheetViews>
  <sheetFormatPr defaultRowHeight="12.75" customHeight="1"/>
  <cols>
    <col min="1" max="1" width="20.140625" style="39" bestFit="1" customWidth="1"/>
    <col min="2" max="2" width="25.140625" style="39" bestFit="1" customWidth="1"/>
    <col min="3" max="3" width="22.5703125" style="39" bestFit="1" customWidth="1"/>
    <col min="4" max="4" width="23.85546875" style="39" bestFit="1" customWidth="1"/>
    <col min="5" max="5" width="10" style="39" bestFit="1" customWidth="1"/>
    <col min="6" max="6" width="37.85546875" style="39" bestFit="1" customWidth="1"/>
    <col min="7" max="16384" width="9.140625" style="39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8" t="s">
        <v>13</v>
      </c>
      <c r="B7" s="42"/>
      <c r="C7" s="42"/>
      <c r="D7" s="42"/>
      <c r="E7" s="42"/>
      <c r="F7" s="42"/>
    </row>
    <row r="8" spans="1:6" ht="31.5" customHeight="1">
      <c r="A8" s="49" t="s">
        <v>14</v>
      </c>
      <c r="B8" s="42"/>
      <c r="C8" s="42"/>
      <c r="D8" s="42"/>
      <c r="E8" s="42"/>
      <c r="F8" s="42"/>
    </row>
    <row r="9" spans="1:6">
      <c r="A9" s="50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51" t="s">
        <v>16</v>
      </c>
      <c r="B11" s="42"/>
      <c r="C11" s="42"/>
      <c r="D11" s="42"/>
      <c r="F11" s="41" t="s">
        <v>17</v>
      </c>
    </row>
    <row r="12" spans="1:6" ht="13.5" thickBot="1">
      <c r="A12" s="23" t="s">
        <v>18</v>
      </c>
      <c r="B12" s="23" t="s">
        <v>19</v>
      </c>
      <c r="E12" s="42"/>
      <c r="F12" s="23" t="s">
        <v>20</v>
      </c>
    </row>
    <row r="13" spans="1:6" ht="13.5" thickBot="1">
      <c r="A13" s="24">
        <v>44409</v>
      </c>
      <c r="B13" s="1">
        <v>8137</v>
      </c>
      <c r="E13" s="42"/>
      <c r="F13" s="25" t="s">
        <v>117</v>
      </c>
    </row>
    <row r="14" spans="1:6" ht="13.5" thickBot="1">
      <c r="A14" s="26">
        <v>44410</v>
      </c>
      <c r="B14" s="27">
        <v>8137</v>
      </c>
      <c r="E14" s="42"/>
      <c r="F14" s="28" t="s">
        <v>141</v>
      </c>
    </row>
    <row r="15" spans="1:6" ht="13.5" thickBot="1">
      <c r="A15" s="26">
        <v>44411</v>
      </c>
      <c r="B15" s="27">
        <v>8137</v>
      </c>
      <c r="E15" s="42"/>
      <c r="F15" s="28" t="s">
        <v>142</v>
      </c>
    </row>
    <row r="16" spans="1:6" ht="13.5" thickBot="1">
      <c r="A16" s="26">
        <v>44412</v>
      </c>
      <c r="B16" s="27">
        <v>8137</v>
      </c>
      <c r="E16" s="42"/>
      <c r="F16" s="28" t="s">
        <v>123</v>
      </c>
    </row>
    <row r="17" spans="1:6" ht="13.5" thickBot="1">
      <c r="A17" s="26">
        <v>44413</v>
      </c>
      <c r="B17" s="27">
        <v>8137</v>
      </c>
      <c r="E17" s="42"/>
      <c r="F17" s="28" t="s">
        <v>133</v>
      </c>
    </row>
    <row r="18" spans="1:6" ht="13.5" thickBot="1">
      <c r="A18" s="26">
        <v>44414</v>
      </c>
      <c r="B18" s="27">
        <v>8137</v>
      </c>
      <c r="E18" s="42"/>
      <c r="F18" s="28" t="s">
        <v>134</v>
      </c>
    </row>
    <row r="19" spans="1:6" ht="13.5" thickBot="1">
      <c r="A19" s="26">
        <v>44415</v>
      </c>
      <c r="B19" s="27">
        <v>8137</v>
      </c>
      <c r="E19" s="42"/>
      <c r="F19" s="28" t="s">
        <v>135</v>
      </c>
    </row>
    <row r="20" spans="1:6" ht="13.5" thickBot="1">
      <c r="A20" s="26">
        <v>44416</v>
      </c>
      <c r="B20" s="27">
        <v>8137</v>
      </c>
      <c r="E20" s="42"/>
      <c r="F20" s="28" t="s">
        <v>136</v>
      </c>
    </row>
    <row r="21" spans="1:6" ht="13.5" thickBot="1">
      <c r="A21" s="26">
        <v>44417</v>
      </c>
      <c r="B21" s="27">
        <v>8137</v>
      </c>
      <c r="E21" s="42"/>
      <c r="F21" s="28" t="s">
        <v>137</v>
      </c>
    </row>
    <row r="22" spans="1:6" ht="13.5" thickBot="1">
      <c r="A22" s="26">
        <v>44418</v>
      </c>
      <c r="B22" s="27">
        <v>8137</v>
      </c>
      <c r="E22" s="42"/>
      <c r="F22" s="28" t="s">
        <v>127</v>
      </c>
    </row>
    <row r="23" spans="1:6" ht="13.5" thickBot="1">
      <c r="A23" s="26">
        <v>44419</v>
      </c>
      <c r="B23" s="27">
        <v>8137</v>
      </c>
      <c r="E23" s="42"/>
      <c r="F23" s="28" t="s">
        <v>128</v>
      </c>
    </row>
    <row r="24" spans="1:6" ht="13.5" thickBot="1">
      <c r="A24" s="26">
        <v>44420</v>
      </c>
      <c r="B24" s="27">
        <v>8137</v>
      </c>
      <c r="E24" s="42"/>
      <c r="F24" s="28" t="s">
        <v>129</v>
      </c>
    </row>
    <row r="25" spans="1:6" ht="13.5" thickBot="1">
      <c r="A25" s="26">
        <v>44421</v>
      </c>
      <c r="B25" s="27">
        <v>8137</v>
      </c>
      <c r="E25" s="42"/>
      <c r="F25" s="28" t="s">
        <v>138</v>
      </c>
    </row>
    <row r="26" spans="1:6" ht="13.5" thickBot="1">
      <c r="A26" s="26">
        <v>44422</v>
      </c>
      <c r="B26" s="27">
        <v>8137</v>
      </c>
      <c r="E26" s="42"/>
    </row>
    <row r="27" spans="1:6" ht="13.5" thickBot="1">
      <c r="A27" s="26">
        <v>44423</v>
      </c>
      <c r="B27" s="27">
        <v>8137</v>
      </c>
      <c r="E27" s="42"/>
    </row>
    <row r="28" spans="1:6" ht="13.5" thickBot="1">
      <c r="A28" s="26">
        <v>44424</v>
      </c>
      <c r="B28" s="27">
        <v>8137</v>
      </c>
      <c r="E28" s="42"/>
    </row>
    <row r="29" spans="1:6" ht="13.5" thickBot="1">
      <c r="A29" s="26">
        <v>44425</v>
      </c>
      <c r="B29" s="27">
        <v>8137</v>
      </c>
      <c r="E29" s="42"/>
    </row>
    <row r="30" spans="1:6" ht="13.5" thickBot="1">
      <c r="A30" s="26">
        <v>44426</v>
      </c>
      <c r="B30" s="27">
        <v>8137</v>
      </c>
      <c r="E30" s="42"/>
    </row>
    <row r="31" spans="1:6" ht="13.5" thickBot="1">
      <c r="A31" s="26">
        <v>44427</v>
      </c>
      <c r="B31" s="27">
        <v>8137</v>
      </c>
      <c r="E31" s="42"/>
    </row>
    <row r="32" spans="1:6" ht="13.5" thickBot="1">
      <c r="A32" s="26">
        <v>44428</v>
      </c>
      <c r="B32" s="27">
        <v>8137</v>
      </c>
      <c r="E32" s="42"/>
    </row>
    <row r="33" spans="1:6" ht="13.5" thickBot="1">
      <c r="A33" s="26">
        <v>44429</v>
      </c>
      <c r="B33" s="27">
        <v>8137</v>
      </c>
      <c r="E33" s="42"/>
    </row>
    <row r="34" spans="1:6" ht="13.5" thickBot="1">
      <c r="A34" s="26">
        <v>44430</v>
      </c>
      <c r="B34" s="27">
        <v>8137</v>
      </c>
      <c r="E34" s="42"/>
    </row>
    <row r="35" spans="1:6" ht="13.5" thickBot="1">
      <c r="A35" s="26">
        <v>44431</v>
      </c>
      <c r="B35" s="27">
        <v>8137</v>
      </c>
      <c r="E35" s="42"/>
    </row>
    <row r="36" spans="1:6" ht="13.5" thickBot="1">
      <c r="A36" s="26">
        <v>44432</v>
      </c>
      <c r="B36" s="27">
        <v>8137</v>
      </c>
      <c r="E36" s="42"/>
    </row>
    <row r="37" spans="1:6" ht="13.5" thickBot="1">
      <c r="A37" s="26">
        <v>44433</v>
      </c>
      <c r="B37" s="27">
        <v>8137</v>
      </c>
      <c r="E37" s="42"/>
    </row>
    <row r="38" spans="1:6" ht="13.5" thickBot="1">
      <c r="A38" s="26">
        <v>44434</v>
      </c>
      <c r="B38" s="27">
        <v>8137</v>
      </c>
      <c r="E38" s="42"/>
    </row>
    <row r="39" spans="1:6" ht="13.5" thickBot="1">
      <c r="A39" s="26">
        <v>44435</v>
      </c>
      <c r="B39" s="27">
        <v>8137</v>
      </c>
      <c r="E39" s="42"/>
    </row>
    <row r="40" spans="1:6" ht="13.5" thickBot="1">
      <c r="A40" s="26">
        <v>44436</v>
      </c>
      <c r="B40" s="27">
        <v>8137</v>
      </c>
      <c r="E40" s="42"/>
    </row>
    <row r="41" spans="1:6" ht="13.5" thickBot="1">
      <c r="A41" s="26">
        <v>44437</v>
      </c>
      <c r="B41" s="27">
        <v>8137</v>
      </c>
      <c r="E41" s="42"/>
    </row>
    <row r="42" spans="1:6" ht="13.5" thickBot="1">
      <c r="A42" s="26">
        <v>44438</v>
      </c>
      <c r="B42" s="27">
        <v>8137</v>
      </c>
      <c r="E42" s="42"/>
    </row>
    <row r="43" spans="1:6" ht="13.5" thickBot="1">
      <c r="A43" s="26">
        <v>44439</v>
      </c>
      <c r="B43" s="27">
        <v>8274</v>
      </c>
      <c r="E43" s="42"/>
    </row>
    <row r="44" spans="1:6" ht="12.75" customHeight="1">
      <c r="A44" s="42"/>
      <c r="B44" s="42"/>
      <c r="C44" s="42"/>
      <c r="D44" s="42"/>
    </row>
    <row r="45" spans="1:6" ht="13.5" thickBot="1">
      <c r="A45" s="51" t="s">
        <v>23</v>
      </c>
      <c r="B45" s="42"/>
      <c r="C45" s="42"/>
      <c r="D45" s="42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2"/>
      <c r="F46" s="42"/>
    </row>
    <row r="47" spans="1:6" ht="13.5" thickBot="1">
      <c r="A47" s="24">
        <v>44409</v>
      </c>
      <c r="B47" s="25" t="s">
        <v>103</v>
      </c>
      <c r="C47" s="1">
        <v>101</v>
      </c>
      <c r="D47" s="24">
        <v>2958101</v>
      </c>
      <c r="E47" s="42"/>
      <c r="F47" s="42"/>
    </row>
    <row r="48" spans="1:6" ht="13.5" thickBot="1">
      <c r="A48" s="26">
        <v>44409</v>
      </c>
      <c r="B48" s="28" t="s">
        <v>104</v>
      </c>
      <c r="C48" s="27">
        <v>101</v>
      </c>
      <c r="D48" s="26">
        <v>2958101</v>
      </c>
      <c r="E48" s="42"/>
      <c r="F48" s="42"/>
    </row>
    <row r="49" spans="1:6" ht="13.5" thickBot="1">
      <c r="A49" s="26">
        <v>44409</v>
      </c>
      <c r="B49" s="28" t="s">
        <v>130</v>
      </c>
      <c r="C49" s="27">
        <v>75</v>
      </c>
      <c r="D49" s="26">
        <v>2958101</v>
      </c>
      <c r="E49" s="42"/>
      <c r="F49" s="42"/>
    </row>
    <row r="50" spans="1:6" ht="13.5" thickBot="1">
      <c r="A50" s="26">
        <v>44409</v>
      </c>
      <c r="B50" s="28" t="s">
        <v>131</v>
      </c>
      <c r="C50" s="27">
        <v>154</v>
      </c>
      <c r="D50" s="26">
        <v>2958101</v>
      </c>
      <c r="E50" s="42"/>
      <c r="F50" s="42"/>
    </row>
    <row r="51" spans="1:6" ht="13.5" thickBot="1">
      <c r="A51" s="26">
        <v>44409</v>
      </c>
      <c r="B51" s="28" t="s">
        <v>27</v>
      </c>
      <c r="C51" s="27">
        <v>121</v>
      </c>
      <c r="D51" s="26">
        <v>2958101</v>
      </c>
      <c r="E51" s="42"/>
      <c r="F51" s="42"/>
    </row>
    <row r="52" spans="1:6" ht="13.5" thickBot="1">
      <c r="A52" s="26">
        <v>44409</v>
      </c>
      <c r="B52" s="28" t="s">
        <v>105</v>
      </c>
      <c r="C52" s="27">
        <v>100</v>
      </c>
      <c r="D52" s="26">
        <v>2958101</v>
      </c>
      <c r="E52" s="42"/>
      <c r="F52" s="42"/>
    </row>
    <row r="53" spans="1:6" ht="13.5" thickBot="1">
      <c r="A53" s="26">
        <v>44409</v>
      </c>
      <c r="B53" s="28" t="s">
        <v>106</v>
      </c>
      <c r="C53" s="27">
        <v>15</v>
      </c>
      <c r="D53" s="26">
        <v>2958101</v>
      </c>
      <c r="E53" s="42"/>
      <c r="F53" s="42"/>
    </row>
    <row r="54" spans="1:6" ht="13.5" thickBot="1">
      <c r="A54" s="26">
        <v>44409</v>
      </c>
      <c r="B54" s="28" t="s">
        <v>28</v>
      </c>
      <c r="C54" s="27">
        <v>30</v>
      </c>
      <c r="D54" s="26">
        <v>2958101</v>
      </c>
      <c r="E54" s="42"/>
      <c r="F54" s="42"/>
    </row>
    <row r="55" spans="1:6" ht="13.5" thickBot="1">
      <c r="A55" s="26">
        <v>44409</v>
      </c>
      <c r="B55" s="28" t="s">
        <v>29</v>
      </c>
      <c r="C55" s="27">
        <v>180</v>
      </c>
      <c r="D55" s="26">
        <v>2958101</v>
      </c>
      <c r="E55" s="42"/>
      <c r="F55" s="42"/>
    </row>
    <row r="56" spans="1:6" ht="13.5" thickBot="1">
      <c r="A56" s="26">
        <v>44409</v>
      </c>
      <c r="B56" s="28" t="s">
        <v>115</v>
      </c>
      <c r="C56" s="27">
        <v>126</v>
      </c>
      <c r="D56" s="26">
        <v>2958101</v>
      </c>
      <c r="E56" s="42"/>
      <c r="F56" s="42"/>
    </row>
    <row r="57" spans="1:6" ht="13.5" thickBot="1">
      <c r="A57" s="26">
        <v>44409</v>
      </c>
      <c r="B57" s="28" t="s">
        <v>122</v>
      </c>
      <c r="C57" s="27">
        <v>203</v>
      </c>
      <c r="D57" s="26">
        <v>2958101</v>
      </c>
      <c r="E57" s="42"/>
      <c r="F57" s="42"/>
    </row>
    <row r="58" spans="1:6" ht="13.5" thickBot="1">
      <c r="A58" s="26">
        <v>44409</v>
      </c>
      <c r="B58" s="28" t="s">
        <v>30</v>
      </c>
      <c r="C58" s="27">
        <v>38</v>
      </c>
      <c r="D58" s="26">
        <v>2958101</v>
      </c>
      <c r="E58" s="42"/>
      <c r="F58" s="42"/>
    </row>
    <row r="59" spans="1:6" ht="13.5" thickBot="1">
      <c r="A59" s="26">
        <v>44409</v>
      </c>
      <c r="B59" s="28" t="s">
        <v>107</v>
      </c>
      <c r="C59" s="27">
        <v>190</v>
      </c>
      <c r="D59" s="26">
        <v>2958101</v>
      </c>
      <c r="E59" s="42"/>
      <c r="F59" s="42"/>
    </row>
    <row r="60" spans="1:6" ht="13.5" thickBot="1">
      <c r="A60" s="26">
        <v>44409</v>
      </c>
      <c r="B60" s="28" t="s">
        <v>108</v>
      </c>
      <c r="C60" s="27">
        <v>237</v>
      </c>
      <c r="D60" s="26">
        <v>2958101</v>
      </c>
      <c r="E60" s="42"/>
      <c r="F60" s="42"/>
    </row>
    <row r="61" spans="1:6" ht="13.5" thickBot="1">
      <c r="A61" s="26">
        <v>44409</v>
      </c>
      <c r="B61" s="28" t="s">
        <v>118</v>
      </c>
      <c r="C61" s="27">
        <v>144</v>
      </c>
      <c r="D61" s="26">
        <v>2958101</v>
      </c>
      <c r="E61" s="42"/>
      <c r="F61" s="42"/>
    </row>
    <row r="62" spans="1:6" ht="13.5" thickBot="1">
      <c r="A62" s="26">
        <v>44409</v>
      </c>
      <c r="B62" s="28" t="s">
        <v>80</v>
      </c>
      <c r="C62" s="27">
        <v>150</v>
      </c>
      <c r="D62" s="26">
        <v>2958101</v>
      </c>
      <c r="E62" s="42"/>
      <c r="F62" s="42"/>
    </row>
    <row r="63" spans="1:6" ht="13.5" thickBot="1">
      <c r="A63" s="26">
        <v>44409</v>
      </c>
      <c r="B63" s="28" t="s">
        <v>116</v>
      </c>
      <c r="C63" s="27">
        <v>257</v>
      </c>
      <c r="D63" s="26">
        <v>2958101</v>
      </c>
      <c r="E63" s="42"/>
      <c r="F63" s="42"/>
    </row>
    <row r="64" spans="1:6" ht="13.5" thickBot="1">
      <c r="A64" s="26">
        <v>44409</v>
      </c>
      <c r="B64" s="28" t="s">
        <v>101</v>
      </c>
      <c r="C64" s="27">
        <v>125</v>
      </c>
      <c r="D64" s="26">
        <v>2958101</v>
      </c>
      <c r="E64" s="42"/>
      <c r="F64" s="42"/>
    </row>
    <row r="65" spans="1:6" ht="13.5" thickBot="1">
      <c r="A65" s="26">
        <v>44409</v>
      </c>
      <c r="B65" s="28" t="s">
        <v>102</v>
      </c>
      <c r="C65" s="27">
        <v>130</v>
      </c>
      <c r="D65" s="26">
        <v>2958101</v>
      </c>
      <c r="E65" s="42"/>
      <c r="F65" s="42"/>
    </row>
    <row r="66" spans="1:6" ht="13.5" thickBot="1">
      <c r="A66" s="26">
        <v>44409</v>
      </c>
      <c r="B66" s="28" t="s">
        <v>31</v>
      </c>
      <c r="C66" s="27">
        <v>100</v>
      </c>
      <c r="D66" s="26">
        <v>2958101</v>
      </c>
      <c r="E66" s="42"/>
      <c r="F66" s="42"/>
    </row>
    <row r="67" spans="1:6" ht="13.5" thickBot="1">
      <c r="A67" s="26">
        <v>44409</v>
      </c>
      <c r="B67" s="28" t="s">
        <v>86</v>
      </c>
      <c r="C67" s="27">
        <v>102</v>
      </c>
      <c r="D67" s="26">
        <v>2958101</v>
      </c>
      <c r="E67" s="42"/>
      <c r="F67" s="42"/>
    </row>
    <row r="68" spans="1:6" ht="13.5" thickBot="1">
      <c r="A68" s="26">
        <v>44409</v>
      </c>
      <c r="B68" s="28" t="s">
        <v>87</v>
      </c>
      <c r="C68" s="27">
        <v>102</v>
      </c>
      <c r="D68" s="26">
        <v>2958101</v>
      </c>
      <c r="E68" s="42"/>
      <c r="F68" s="42"/>
    </row>
    <row r="69" spans="1:6" ht="13.5" thickBot="1">
      <c r="A69" s="26">
        <v>44409</v>
      </c>
      <c r="B69" s="28" t="s">
        <v>32</v>
      </c>
      <c r="C69" s="27">
        <v>22</v>
      </c>
      <c r="D69" s="26">
        <v>2958101</v>
      </c>
      <c r="E69" s="42"/>
      <c r="F69" s="42"/>
    </row>
    <row r="70" spans="1:6" ht="13.5" thickBot="1">
      <c r="A70" s="26">
        <v>44409</v>
      </c>
      <c r="B70" s="28" t="s">
        <v>33</v>
      </c>
      <c r="C70" s="27">
        <v>7</v>
      </c>
      <c r="D70" s="26">
        <v>2958101</v>
      </c>
      <c r="E70" s="42"/>
      <c r="F70" s="42"/>
    </row>
    <row r="71" spans="1:6" ht="13.5" thickBot="1">
      <c r="A71" s="26">
        <v>44409</v>
      </c>
      <c r="B71" s="28" t="s">
        <v>98</v>
      </c>
      <c r="C71" s="27">
        <v>199</v>
      </c>
      <c r="D71" s="26">
        <v>2958101</v>
      </c>
      <c r="E71" s="42"/>
      <c r="F71" s="42"/>
    </row>
    <row r="72" spans="1:6" ht="13.5" thickBot="1">
      <c r="A72" s="26">
        <v>44409</v>
      </c>
      <c r="B72" s="28" t="s">
        <v>109</v>
      </c>
      <c r="C72" s="27">
        <v>162</v>
      </c>
      <c r="D72" s="26">
        <v>2958101</v>
      </c>
      <c r="E72" s="42"/>
      <c r="F72" s="42"/>
    </row>
    <row r="73" spans="1:6" ht="13.5" thickBot="1">
      <c r="A73" s="26">
        <v>44409</v>
      </c>
      <c r="B73" s="28" t="s">
        <v>110</v>
      </c>
      <c r="C73" s="27">
        <v>144</v>
      </c>
      <c r="D73" s="26">
        <v>2958101</v>
      </c>
      <c r="E73" s="42"/>
      <c r="F73" s="42"/>
    </row>
    <row r="74" spans="1:6" ht="13.5" thickBot="1">
      <c r="A74" s="26">
        <v>44409</v>
      </c>
      <c r="B74" s="28" t="s">
        <v>111</v>
      </c>
      <c r="C74" s="27">
        <v>60</v>
      </c>
      <c r="D74" s="26">
        <v>2958101</v>
      </c>
      <c r="E74" s="42"/>
      <c r="F74" s="42"/>
    </row>
    <row r="75" spans="1:6" ht="13.5" thickBot="1">
      <c r="A75" s="26">
        <v>44409</v>
      </c>
      <c r="B75" s="28" t="s">
        <v>88</v>
      </c>
      <c r="C75" s="27">
        <v>101</v>
      </c>
      <c r="D75" s="26">
        <v>2958101</v>
      </c>
      <c r="E75" s="42"/>
      <c r="F75" s="42"/>
    </row>
    <row r="76" spans="1:6" ht="13.5" thickBot="1">
      <c r="A76" s="26">
        <v>44409</v>
      </c>
      <c r="B76" s="28" t="s">
        <v>34</v>
      </c>
      <c r="C76" s="27">
        <v>50</v>
      </c>
      <c r="D76" s="26">
        <v>2958101</v>
      </c>
      <c r="E76" s="42"/>
      <c r="F76" s="42"/>
    </row>
    <row r="77" spans="1:6" ht="13.5" thickBot="1">
      <c r="A77" s="26">
        <v>44409</v>
      </c>
      <c r="B77" s="28" t="s">
        <v>99</v>
      </c>
      <c r="C77" s="27">
        <v>99</v>
      </c>
      <c r="D77" s="26">
        <v>2958101</v>
      </c>
      <c r="E77" s="42"/>
      <c r="F77" s="42"/>
    </row>
    <row r="78" spans="1:6" ht="13.5" thickBot="1">
      <c r="A78" s="26">
        <v>44409</v>
      </c>
      <c r="B78" s="28" t="s">
        <v>100</v>
      </c>
      <c r="C78" s="27">
        <v>128</v>
      </c>
      <c r="D78" s="26">
        <v>2958101</v>
      </c>
      <c r="E78" s="42"/>
      <c r="F78" s="42"/>
    </row>
    <row r="79" spans="1:6" ht="13.5" thickBot="1">
      <c r="A79" s="26">
        <v>44409</v>
      </c>
      <c r="B79" s="28" t="s">
        <v>124</v>
      </c>
      <c r="C79" s="27">
        <v>148</v>
      </c>
      <c r="D79" s="26">
        <v>2958101</v>
      </c>
      <c r="E79" s="42"/>
      <c r="F79" s="42"/>
    </row>
    <row r="80" spans="1:6" ht="13.5" thickBot="1">
      <c r="A80" s="26">
        <v>44409</v>
      </c>
      <c r="B80" s="28" t="s">
        <v>35</v>
      </c>
      <c r="C80" s="27">
        <v>50</v>
      </c>
      <c r="D80" s="26">
        <v>2958101</v>
      </c>
      <c r="E80" s="42"/>
      <c r="F80" s="42"/>
    </row>
    <row r="81" spans="1:6" ht="13.5" thickBot="1">
      <c r="A81" s="26">
        <v>44409</v>
      </c>
      <c r="B81" s="28" t="s">
        <v>36</v>
      </c>
      <c r="C81" s="27">
        <v>102</v>
      </c>
      <c r="D81" s="26">
        <v>2958101</v>
      </c>
      <c r="E81" s="42"/>
      <c r="F81" s="42"/>
    </row>
    <row r="82" spans="1:6" ht="13.5" thickBot="1">
      <c r="A82" s="26">
        <v>44409</v>
      </c>
      <c r="B82" s="28" t="s">
        <v>89</v>
      </c>
      <c r="C82" s="27">
        <v>121</v>
      </c>
      <c r="D82" s="26">
        <v>2958101</v>
      </c>
      <c r="E82" s="42"/>
      <c r="F82" s="42"/>
    </row>
    <row r="83" spans="1:6" ht="13.5" thickBot="1">
      <c r="A83" s="26">
        <v>44409</v>
      </c>
      <c r="B83" s="28" t="s">
        <v>90</v>
      </c>
      <c r="C83" s="27">
        <v>119</v>
      </c>
      <c r="D83" s="26">
        <v>2958101</v>
      </c>
      <c r="E83" s="42"/>
      <c r="F83" s="42"/>
    </row>
    <row r="84" spans="1:6" ht="13.5" thickBot="1">
      <c r="A84" s="26">
        <v>44409</v>
      </c>
      <c r="B84" s="28" t="s">
        <v>97</v>
      </c>
      <c r="C84" s="27">
        <v>180</v>
      </c>
      <c r="D84" s="26">
        <v>2958101</v>
      </c>
      <c r="E84" s="42"/>
      <c r="F84" s="42"/>
    </row>
    <row r="85" spans="1:6" ht="13.5" thickBot="1">
      <c r="A85" s="26">
        <v>44409</v>
      </c>
      <c r="B85" s="28" t="s">
        <v>37</v>
      </c>
      <c r="C85" s="27">
        <v>39</v>
      </c>
      <c r="D85" s="26">
        <v>2958101</v>
      </c>
      <c r="E85" s="42"/>
      <c r="F85" s="42"/>
    </row>
    <row r="86" spans="1:6" ht="13.5" thickBot="1">
      <c r="A86" s="26">
        <v>44409</v>
      </c>
      <c r="B86" s="28" t="s">
        <v>21</v>
      </c>
      <c r="C86" s="27">
        <v>125</v>
      </c>
      <c r="D86" s="26">
        <v>2958101</v>
      </c>
      <c r="E86" s="42"/>
      <c r="F86" s="42"/>
    </row>
    <row r="87" spans="1:6" ht="13.5" thickBot="1">
      <c r="A87" s="26">
        <v>44409</v>
      </c>
      <c r="B87" s="28" t="s">
        <v>22</v>
      </c>
      <c r="C87" s="27">
        <v>128</v>
      </c>
      <c r="D87" s="26">
        <v>2958101</v>
      </c>
      <c r="E87" s="42"/>
      <c r="F87" s="42"/>
    </row>
    <row r="88" spans="1:6" ht="13.5" thickBot="1">
      <c r="A88" s="26">
        <v>44409</v>
      </c>
      <c r="B88" s="28" t="s">
        <v>119</v>
      </c>
      <c r="C88" s="27">
        <v>84</v>
      </c>
      <c r="D88" s="26">
        <v>2958101</v>
      </c>
      <c r="E88" s="42"/>
      <c r="F88" s="42"/>
    </row>
    <row r="89" spans="1:6" ht="13.5" thickBot="1">
      <c r="A89" s="26">
        <v>44409</v>
      </c>
      <c r="B89" s="28" t="s">
        <v>132</v>
      </c>
      <c r="C89" s="27">
        <v>257</v>
      </c>
      <c r="D89" s="26">
        <v>2958101</v>
      </c>
      <c r="E89" s="42"/>
      <c r="F89" s="42"/>
    </row>
    <row r="90" spans="1:6" ht="13.5" thickBot="1">
      <c r="A90" s="26">
        <v>44409</v>
      </c>
      <c r="B90" s="28" t="s">
        <v>81</v>
      </c>
      <c r="C90" s="27">
        <v>154</v>
      </c>
      <c r="D90" s="26">
        <v>2958101</v>
      </c>
      <c r="E90" s="42"/>
      <c r="F90" s="42"/>
    </row>
    <row r="91" spans="1:6" ht="13.5" thickBot="1">
      <c r="A91" s="26">
        <v>44409</v>
      </c>
      <c r="B91" s="28" t="s">
        <v>82</v>
      </c>
      <c r="C91" s="27">
        <v>150</v>
      </c>
      <c r="D91" s="26">
        <v>2958101</v>
      </c>
      <c r="E91" s="42"/>
      <c r="F91" s="42"/>
    </row>
    <row r="92" spans="1:6" ht="13.5" thickBot="1">
      <c r="A92" s="26">
        <v>44409</v>
      </c>
      <c r="B92" s="28" t="s">
        <v>125</v>
      </c>
      <c r="C92" s="27">
        <v>127</v>
      </c>
      <c r="D92" s="26">
        <v>2958101</v>
      </c>
      <c r="E92" s="42"/>
      <c r="F92" s="42"/>
    </row>
    <row r="93" spans="1:6" ht="13.5" thickBot="1">
      <c r="A93" s="26">
        <v>44409</v>
      </c>
      <c r="B93" s="28" t="s">
        <v>126</v>
      </c>
      <c r="C93" s="27">
        <v>126</v>
      </c>
      <c r="D93" s="26">
        <v>2958101</v>
      </c>
      <c r="E93" s="42"/>
      <c r="F93" s="42"/>
    </row>
    <row r="94" spans="1:6" ht="13.5" thickBot="1">
      <c r="A94" s="26">
        <v>44409</v>
      </c>
      <c r="B94" s="28" t="s">
        <v>91</v>
      </c>
      <c r="C94" s="27">
        <v>103</v>
      </c>
      <c r="D94" s="26">
        <v>2958101</v>
      </c>
      <c r="E94" s="42"/>
      <c r="F94" s="42"/>
    </row>
    <row r="95" spans="1:6" ht="13.5" thickBot="1">
      <c r="A95" s="26">
        <v>44409</v>
      </c>
      <c r="B95" s="28" t="s">
        <v>92</v>
      </c>
      <c r="C95" s="27">
        <v>103</v>
      </c>
      <c r="D95" s="26">
        <v>2958101</v>
      </c>
      <c r="E95" s="42"/>
      <c r="F95" s="42"/>
    </row>
    <row r="96" spans="1:6" ht="13.5" thickBot="1">
      <c r="A96" s="26">
        <v>44409</v>
      </c>
      <c r="B96" s="28" t="s">
        <v>93</v>
      </c>
      <c r="C96" s="27">
        <v>98</v>
      </c>
      <c r="D96" s="26">
        <v>2958101</v>
      </c>
      <c r="E96" s="42"/>
      <c r="F96" s="42"/>
    </row>
    <row r="97" spans="1:6" ht="13.5" thickBot="1">
      <c r="A97" s="26">
        <v>44409</v>
      </c>
      <c r="B97" s="28" t="s">
        <v>94</v>
      </c>
      <c r="C97" s="27">
        <v>108</v>
      </c>
      <c r="D97" s="26">
        <v>2958101</v>
      </c>
      <c r="E97" s="42"/>
      <c r="F97" s="42"/>
    </row>
    <row r="98" spans="1:6" ht="13.5" thickBot="1">
      <c r="A98" s="26">
        <v>44409</v>
      </c>
      <c r="B98" s="28" t="s">
        <v>95</v>
      </c>
      <c r="C98" s="27">
        <v>200</v>
      </c>
      <c r="D98" s="26">
        <v>2958101</v>
      </c>
      <c r="E98" s="42"/>
      <c r="F98" s="42"/>
    </row>
    <row r="99" spans="1:6" ht="13.5" thickBot="1">
      <c r="A99" s="26">
        <v>44409</v>
      </c>
      <c r="B99" s="28" t="s">
        <v>120</v>
      </c>
      <c r="C99" s="27">
        <v>222</v>
      </c>
      <c r="D99" s="26">
        <v>2958101</v>
      </c>
      <c r="E99" s="42"/>
      <c r="F99" s="42"/>
    </row>
    <row r="100" spans="1:6" ht="13.5" thickBot="1">
      <c r="A100" s="26">
        <v>44409</v>
      </c>
      <c r="B100" s="28" t="s">
        <v>121</v>
      </c>
      <c r="C100" s="27">
        <v>28</v>
      </c>
      <c r="D100" s="26">
        <v>2958101</v>
      </c>
      <c r="E100" s="42"/>
      <c r="F100" s="42"/>
    </row>
    <row r="101" spans="1:6" ht="13.5" thickBot="1">
      <c r="A101" s="26">
        <v>44409</v>
      </c>
      <c r="B101" s="28" t="s">
        <v>38</v>
      </c>
      <c r="C101" s="27">
        <v>79</v>
      </c>
      <c r="D101" s="26">
        <v>2958101</v>
      </c>
      <c r="E101" s="42"/>
      <c r="F101" s="42"/>
    </row>
    <row r="102" spans="1:6" ht="13.5" thickBot="1">
      <c r="A102" s="26">
        <v>44409</v>
      </c>
      <c r="B102" s="28" t="s">
        <v>39</v>
      </c>
      <c r="C102" s="27">
        <v>79</v>
      </c>
      <c r="D102" s="26">
        <v>2958101</v>
      </c>
      <c r="E102" s="42"/>
      <c r="F102" s="42"/>
    </row>
    <row r="103" spans="1:6" ht="13.5" thickBot="1">
      <c r="A103" s="26">
        <v>44409</v>
      </c>
      <c r="B103" s="28" t="s">
        <v>40</v>
      </c>
      <c r="C103" s="27">
        <v>150</v>
      </c>
      <c r="D103" s="26">
        <v>2958101</v>
      </c>
      <c r="E103" s="42"/>
      <c r="F103" s="42"/>
    </row>
    <row r="104" spans="1:6" ht="13.5" thickBot="1">
      <c r="A104" s="26">
        <v>44409</v>
      </c>
      <c r="B104" s="28" t="s">
        <v>112</v>
      </c>
      <c r="C104" s="27">
        <v>60</v>
      </c>
      <c r="D104" s="26">
        <v>2958101</v>
      </c>
      <c r="E104" s="42"/>
      <c r="F104" s="42"/>
    </row>
    <row r="105" spans="1:6" ht="13.5" thickBot="1">
      <c r="A105" s="26">
        <v>44409</v>
      </c>
      <c r="B105" s="28" t="s">
        <v>41</v>
      </c>
      <c r="C105" s="27">
        <v>110</v>
      </c>
      <c r="D105" s="26">
        <v>2958101</v>
      </c>
      <c r="E105" s="42"/>
      <c r="F105" s="42"/>
    </row>
    <row r="106" spans="1:6" ht="13.5" thickBot="1">
      <c r="A106" s="26">
        <v>44409</v>
      </c>
      <c r="B106" s="28" t="s">
        <v>42</v>
      </c>
      <c r="C106" s="27">
        <v>49</v>
      </c>
      <c r="D106" s="26">
        <v>2958101</v>
      </c>
      <c r="E106" s="42"/>
      <c r="F106" s="42"/>
    </row>
    <row r="107" spans="1:6" ht="13.5" thickBot="1">
      <c r="A107" s="26">
        <v>44409</v>
      </c>
      <c r="B107" s="28" t="s">
        <v>43</v>
      </c>
      <c r="C107" s="27">
        <v>112</v>
      </c>
      <c r="D107" s="26">
        <v>2958101</v>
      </c>
      <c r="E107" s="42"/>
      <c r="F107" s="42"/>
    </row>
    <row r="108" spans="1:6" ht="13.5" thickBot="1">
      <c r="A108" s="26">
        <v>44409</v>
      </c>
      <c r="B108" s="28" t="s">
        <v>44</v>
      </c>
      <c r="C108" s="27">
        <v>158</v>
      </c>
      <c r="D108" s="26">
        <v>2958101</v>
      </c>
      <c r="E108" s="42"/>
      <c r="F108" s="42"/>
    </row>
    <row r="109" spans="1:6" ht="13.5" thickBot="1">
      <c r="A109" s="26">
        <v>44409</v>
      </c>
      <c r="B109" s="28" t="s">
        <v>83</v>
      </c>
      <c r="C109" s="27">
        <v>126</v>
      </c>
      <c r="D109" s="26">
        <v>2958101</v>
      </c>
      <c r="E109" s="42"/>
      <c r="F109" s="42"/>
    </row>
    <row r="110" spans="1:6" ht="13.5" thickBot="1">
      <c r="A110" s="26">
        <v>44409</v>
      </c>
      <c r="B110" s="28" t="s">
        <v>84</v>
      </c>
      <c r="C110" s="27">
        <v>129</v>
      </c>
      <c r="D110" s="26">
        <v>2958101</v>
      </c>
      <c r="E110" s="42"/>
      <c r="F110" s="42"/>
    </row>
    <row r="111" spans="1:6" ht="13.5" thickBot="1">
      <c r="A111" s="26">
        <v>44409</v>
      </c>
      <c r="B111" s="28" t="s">
        <v>114</v>
      </c>
      <c r="C111" s="27">
        <v>131</v>
      </c>
      <c r="D111" s="26">
        <v>2958101</v>
      </c>
      <c r="E111" s="42"/>
      <c r="F111" s="42"/>
    </row>
    <row r="112" spans="1:6" ht="13.5" thickBot="1">
      <c r="A112" s="26">
        <v>44409</v>
      </c>
      <c r="B112" s="28" t="s">
        <v>45</v>
      </c>
      <c r="C112" s="27">
        <v>182</v>
      </c>
      <c r="D112" s="26">
        <v>2958101</v>
      </c>
      <c r="E112" s="42"/>
      <c r="F112" s="42"/>
    </row>
    <row r="113" spans="1:6" ht="13.5" thickBot="1">
      <c r="A113" s="26">
        <v>44409</v>
      </c>
      <c r="B113" s="28" t="s">
        <v>46</v>
      </c>
      <c r="C113" s="27">
        <v>27</v>
      </c>
      <c r="D113" s="26">
        <v>2958101</v>
      </c>
      <c r="E113" s="42"/>
      <c r="F113" s="42"/>
    </row>
    <row r="114" spans="1:6" ht="13.5" thickBot="1">
      <c r="A114" s="26">
        <v>44409</v>
      </c>
      <c r="B114" s="28" t="s">
        <v>85</v>
      </c>
      <c r="C114" s="27">
        <v>120</v>
      </c>
      <c r="D114" s="26">
        <v>2958101</v>
      </c>
      <c r="E114" s="42"/>
      <c r="F114" s="42"/>
    </row>
    <row r="115" spans="1:6" ht="13.5" thickBot="1">
      <c r="A115" s="26">
        <v>44409</v>
      </c>
      <c r="B115" s="28" t="s">
        <v>96</v>
      </c>
      <c r="C115" s="27">
        <v>100</v>
      </c>
      <c r="D115" s="26">
        <v>2958101</v>
      </c>
      <c r="E115" s="42"/>
      <c r="F115" s="42"/>
    </row>
    <row r="116" spans="1:6" ht="13.5" thickBot="1">
      <c r="A116" s="26">
        <v>44410</v>
      </c>
      <c r="B116" s="28" t="s">
        <v>103</v>
      </c>
      <c r="C116" s="27">
        <v>101</v>
      </c>
      <c r="D116" s="26">
        <v>2958101</v>
      </c>
      <c r="E116" s="42"/>
      <c r="F116" s="42"/>
    </row>
    <row r="117" spans="1:6" ht="13.5" thickBot="1">
      <c r="A117" s="26">
        <v>44410</v>
      </c>
      <c r="B117" s="28" t="s">
        <v>104</v>
      </c>
      <c r="C117" s="27">
        <v>101</v>
      </c>
      <c r="D117" s="26">
        <v>2958101</v>
      </c>
      <c r="E117" s="42"/>
      <c r="F117" s="42"/>
    </row>
    <row r="118" spans="1:6" ht="13.5" thickBot="1">
      <c r="A118" s="26">
        <v>44410</v>
      </c>
      <c r="B118" s="28" t="s">
        <v>130</v>
      </c>
      <c r="C118" s="27">
        <v>75</v>
      </c>
      <c r="D118" s="26">
        <v>2958101</v>
      </c>
      <c r="E118" s="42"/>
      <c r="F118" s="42"/>
    </row>
    <row r="119" spans="1:6" ht="13.5" thickBot="1">
      <c r="A119" s="26">
        <v>44410</v>
      </c>
      <c r="B119" s="28" t="s">
        <v>131</v>
      </c>
      <c r="C119" s="27">
        <v>154</v>
      </c>
      <c r="D119" s="26">
        <v>2958101</v>
      </c>
      <c r="E119" s="42"/>
      <c r="F119" s="42"/>
    </row>
    <row r="120" spans="1:6" ht="13.5" thickBot="1">
      <c r="A120" s="26">
        <v>44410</v>
      </c>
      <c r="B120" s="28" t="s">
        <v>27</v>
      </c>
      <c r="C120" s="27">
        <v>121</v>
      </c>
      <c r="D120" s="26">
        <v>2958101</v>
      </c>
      <c r="E120" s="42"/>
      <c r="F120" s="42"/>
    </row>
    <row r="121" spans="1:6" ht="13.5" thickBot="1">
      <c r="A121" s="26">
        <v>44410</v>
      </c>
      <c r="B121" s="28" t="s">
        <v>105</v>
      </c>
      <c r="C121" s="27">
        <v>100</v>
      </c>
      <c r="D121" s="26">
        <v>2958101</v>
      </c>
      <c r="E121" s="42"/>
      <c r="F121" s="42"/>
    </row>
    <row r="122" spans="1:6" ht="13.5" thickBot="1">
      <c r="A122" s="26">
        <v>44410</v>
      </c>
      <c r="B122" s="28" t="s">
        <v>106</v>
      </c>
      <c r="C122" s="27">
        <v>15</v>
      </c>
      <c r="D122" s="26">
        <v>2958101</v>
      </c>
      <c r="E122" s="42"/>
      <c r="F122" s="42"/>
    </row>
    <row r="123" spans="1:6" ht="13.5" thickBot="1">
      <c r="A123" s="26">
        <v>44410</v>
      </c>
      <c r="B123" s="28" t="s">
        <v>28</v>
      </c>
      <c r="C123" s="27">
        <v>30</v>
      </c>
      <c r="D123" s="26">
        <v>2958101</v>
      </c>
      <c r="E123" s="42"/>
      <c r="F123" s="42"/>
    </row>
    <row r="124" spans="1:6" ht="13.5" thickBot="1">
      <c r="A124" s="26">
        <v>44410</v>
      </c>
      <c r="B124" s="28" t="s">
        <v>29</v>
      </c>
      <c r="C124" s="27">
        <v>180</v>
      </c>
      <c r="D124" s="26">
        <v>2958101</v>
      </c>
      <c r="E124" s="42"/>
      <c r="F124" s="42"/>
    </row>
    <row r="125" spans="1:6" ht="13.5" thickBot="1">
      <c r="A125" s="26">
        <v>44410</v>
      </c>
      <c r="B125" s="28" t="s">
        <v>115</v>
      </c>
      <c r="C125" s="27">
        <v>126</v>
      </c>
      <c r="D125" s="26">
        <v>2958101</v>
      </c>
      <c r="E125" s="42"/>
      <c r="F125" s="42"/>
    </row>
    <row r="126" spans="1:6" ht="13.5" thickBot="1">
      <c r="A126" s="26">
        <v>44410</v>
      </c>
      <c r="B126" s="28" t="s">
        <v>122</v>
      </c>
      <c r="C126" s="27">
        <v>203</v>
      </c>
      <c r="D126" s="26">
        <v>2958101</v>
      </c>
      <c r="E126" s="42"/>
      <c r="F126" s="42"/>
    </row>
    <row r="127" spans="1:6" ht="13.5" thickBot="1">
      <c r="A127" s="26">
        <v>44410</v>
      </c>
      <c r="B127" s="28" t="s">
        <v>30</v>
      </c>
      <c r="C127" s="27">
        <v>38</v>
      </c>
      <c r="D127" s="26">
        <v>2958101</v>
      </c>
      <c r="E127" s="42"/>
      <c r="F127" s="42"/>
    </row>
    <row r="128" spans="1:6" ht="13.5" thickBot="1">
      <c r="A128" s="26">
        <v>44410</v>
      </c>
      <c r="B128" s="28" t="s">
        <v>107</v>
      </c>
      <c r="C128" s="27">
        <v>190</v>
      </c>
      <c r="D128" s="26">
        <v>2958101</v>
      </c>
      <c r="E128" s="42"/>
      <c r="F128" s="42"/>
    </row>
    <row r="129" spans="1:6" ht="13.5" thickBot="1">
      <c r="A129" s="26">
        <v>44410</v>
      </c>
      <c r="B129" s="28" t="s">
        <v>108</v>
      </c>
      <c r="C129" s="27">
        <v>237</v>
      </c>
      <c r="D129" s="26">
        <v>2958101</v>
      </c>
      <c r="E129" s="42"/>
      <c r="F129" s="42"/>
    </row>
    <row r="130" spans="1:6" ht="13.5" thickBot="1">
      <c r="A130" s="26">
        <v>44410</v>
      </c>
      <c r="B130" s="28" t="s">
        <v>118</v>
      </c>
      <c r="C130" s="27">
        <v>144</v>
      </c>
      <c r="D130" s="26">
        <v>2958101</v>
      </c>
      <c r="E130" s="42"/>
      <c r="F130" s="42"/>
    </row>
    <row r="131" spans="1:6" ht="13.5" thickBot="1">
      <c r="A131" s="26">
        <v>44410</v>
      </c>
      <c r="B131" s="28" t="s">
        <v>80</v>
      </c>
      <c r="C131" s="27">
        <v>150</v>
      </c>
      <c r="D131" s="26">
        <v>2958101</v>
      </c>
      <c r="E131" s="42"/>
      <c r="F131" s="42"/>
    </row>
    <row r="132" spans="1:6" ht="13.5" thickBot="1">
      <c r="A132" s="26">
        <v>44410</v>
      </c>
      <c r="B132" s="28" t="s">
        <v>116</v>
      </c>
      <c r="C132" s="27">
        <v>257</v>
      </c>
      <c r="D132" s="26">
        <v>2958101</v>
      </c>
      <c r="E132" s="42"/>
      <c r="F132" s="42"/>
    </row>
    <row r="133" spans="1:6" ht="13.5" thickBot="1">
      <c r="A133" s="26">
        <v>44410</v>
      </c>
      <c r="B133" s="28" t="s">
        <v>101</v>
      </c>
      <c r="C133" s="27">
        <v>125</v>
      </c>
      <c r="D133" s="26">
        <v>2958101</v>
      </c>
      <c r="E133" s="42"/>
      <c r="F133" s="42"/>
    </row>
    <row r="134" spans="1:6" ht="13.5" thickBot="1">
      <c r="A134" s="26">
        <v>44410</v>
      </c>
      <c r="B134" s="28" t="s">
        <v>102</v>
      </c>
      <c r="C134" s="27">
        <v>130</v>
      </c>
      <c r="D134" s="26">
        <v>2958101</v>
      </c>
      <c r="E134" s="42"/>
      <c r="F134" s="42"/>
    </row>
    <row r="135" spans="1:6" ht="13.5" thickBot="1">
      <c r="A135" s="26">
        <v>44410</v>
      </c>
      <c r="B135" s="28" t="s">
        <v>31</v>
      </c>
      <c r="C135" s="27">
        <v>100</v>
      </c>
      <c r="D135" s="26">
        <v>2958101</v>
      </c>
      <c r="E135" s="42"/>
      <c r="F135" s="42"/>
    </row>
    <row r="136" spans="1:6" ht="13.5" thickBot="1">
      <c r="A136" s="26">
        <v>44410</v>
      </c>
      <c r="B136" s="28" t="s">
        <v>86</v>
      </c>
      <c r="C136" s="27">
        <v>102</v>
      </c>
      <c r="D136" s="26">
        <v>2958101</v>
      </c>
      <c r="E136" s="42"/>
      <c r="F136" s="42"/>
    </row>
    <row r="137" spans="1:6" ht="13.5" thickBot="1">
      <c r="A137" s="26">
        <v>44410</v>
      </c>
      <c r="B137" s="28" t="s">
        <v>87</v>
      </c>
      <c r="C137" s="27">
        <v>102</v>
      </c>
      <c r="D137" s="26">
        <v>2958101</v>
      </c>
      <c r="E137" s="42"/>
      <c r="F137" s="42"/>
    </row>
    <row r="138" spans="1:6" ht="13.5" thickBot="1">
      <c r="A138" s="26">
        <v>44410</v>
      </c>
      <c r="B138" s="28" t="s">
        <v>32</v>
      </c>
      <c r="C138" s="27">
        <v>22</v>
      </c>
      <c r="D138" s="26">
        <v>2958101</v>
      </c>
      <c r="E138" s="42"/>
      <c r="F138" s="42"/>
    </row>
    <row r="139" spans="1:6" ht="13.5" thickBot="1">
      <c r="A139" s="26">
        <v>44410</v>
      </c>
      <c r="B139" s="28" t="s">
        <v>33</v>
      </c>
      <c r="C139" s="27">
        <v>7</v>
      </c>
      <c r="D139" s="26">
        <v>2958101</v>
      </c>
      <c r="E139" s="42"/>
      <c r="F139" s="42"/>
    </row>
    <row r="140" spans="1:6" ht="13.5" thickBot="1">
      <c r="A140" s="26">
        <v>44410</v>
      </c>
      <c r="B140" s="28" t="s">
        <v>98</v>
      </c>
      <c r="C140" s="27">
        <v>199</v>
      </c>
      <c r="D140" s="26">
        <v>2958101</v>
      </c>
      <c r="E140" s="42"/>
      <c r="F140" s="42"/>
    </row>
    <row r="141" spans="1:6" ht="13.5" thickBot="1">
      <c r="A141" s="26">
        <v>44410</v>
      </c>
      <c r="B141" s="28" t="s">
        <v>109</v>
      </c>
      <c r="C141" s="27">
        <v>162</v>
      </c>
      <c r="D141" s="26">
        <v>2958101</v>
      </c>
      <c r="E141" s="42"/>
      <c r="F141" s="42"/>
    </row>
    <row r="142" spans="1:6" ht="13.5" thickBot="1">
      <c r="A142" s="26">
        <v>44410</v>
      </c>
      <c r="B142" s="28" t="s">
        <v>110</v>
      </c>
      <c r="C142" s="27">
        <v>144</v>
      </c>
      <c r="D142" s="26">
        <v>2958101</v>
      </c>
      <c r="E142" s="42"/>
      <c r="F142" s="42"/>
    </row>
    <row r="143" spans="1:6" ht="13.5" thickBot="1">
      <c r="A143" s="26">
        <v>44410</v>
      </c>
      <c r="B143" s="28" t="s">
        <v>111</v>
      </c>
      <c r="C143" s="27">
        <v>60</v>
      </c>
      <c r="D143" s="26">
        <v>2958101</v>
      </c>
      <c r="E143" s="42"/>
      <c r="F143" s="42"/>
    </row>
    <row r="144" spans="1:6" ht="13.5" thickBot="1">
      <c r="A144" s="26">
        <v>44410</v>
      </c>
      <c r="B144" s="28" t="s">
        <v>88</v>
      </c>
      <c r="C144" s="27">
        <v>101</v>
      </c>
      <c r="D144" s="26">
        <v>2958101</v>
      </c>
      <c r="E144" s="42"/>
      <c r="F144" s="42"/>
    </row>
    <row r="145" spans="1:6" ht="13.5" thickBot="1">
      <c r="A145" s="26">
        <v>44410</v>
      </c>
      <c r="B145" s="28" t="s">
        <v>34</v>
      </c>
      <c r="C145" s="27">
        <v>50</v>
      </c>
      <c r="D145" s="26">
        <v>2958101</v>
      </c>
      <c r="E145" s="42"/>
      <c r="F145" s="42"/>
    </row>
    <row r="146" spans="1:6" ht="13.5" thickBot="1">
      <c r="A146" s="26">
        <v>44410</v>
      </c>
      <c r="B146" s="28" t="s">
        <v>99</v>
      </c>
      <c r="C146" s="27">
        <v>99</v>
      </c>
      <c r="D146" s="26">
        <v>2958101</v>
      </c>
      <c r="E146" s="42"/>
      <c r="F146" s="42"/>
    </row>
    <row r="147" spans="1:6" ht="13.5" thickBot="1">
      <c r="A147" s="26">
        <v>44410</v>
      </c>
      <c r="B147" s="28" t="s">
        <v>100</v>
      </c>
      <c r="C147" s="27">
        <v>128</v>
      </c>
      <c r="D147" s="26">
        <v>2958101</v>
      </c>
      <c r="E147" s="42"/>
      <c r="F147" s="42"/>
    </row>
    <row r="148" spans="1:6" ht="13.5" thickBot="1">
      <c r="A148" s="26">
        <v>44410</v>
      </c>
      <c r="B148" s="28" t="s">
        <v>124</v>
      </c>
      <c r="C148" s="27">
        <v>148</v>
      </c>
      <c r="D148" s="26">
        <v>2958101</v>
      </c>
      <c r="E148" s="42"/>
      <c r="F148" s="42"/>
    </row>
    <row r="149" spans="1:6" ht="13.5" thickBot="1">
      <c r="A149" s="26">
        <v>44410</v>
      </c>
      <c r="B149" s="28" t="s">
        <v>35</v>
      </c>
      <c r="C149" s="27">
        <v>50</v>
      </c>
      <c r="D149" s="26">
        <v>2958101</v>
      </c>
      <c r="E149" s="42"/>
      <c r="F149" s="42"/>
    </row>
    <row r="150" spans="1:6" ht="13.5" thickBot="1">
      <c r="A150" s="26">
        <v>44410</v>
      </c>
      <c r="B150" s="28" t="s">
        <v>36</v>
      </c>
      <c r="C150" s="27">
        <v>102</v>
      </c>
      <c r="D150" s="26">
        <v>2958101</v>
      </c>
      <c r="E150" s="42"/>
      <c r="F150" s="42"/>
    </row>
    <row r="151" spans="1:6" ht="13.5" thickBot="1">
      <c r="A151" s="26">
        <v>44410</v>
      </c>
      <c r="B151" s="28" t="s">
        <v>89</v>
      </c>
      <c r="C151" s="27">
        <v>121</v>
      </c>
      <c r="D151" s="26">
        <v>2958101</v>
      </c>
      <c r="E151" s="42"/>
      <c r="F151" s="42"/>
    </row>
    <row r="152" spans="1:6" ht="13.5" thickBot="1">
      <c r="A152" s="26">
        <v>44410</v>
      </c>
      <c r="B152" s="28" t="s">
        <v>90</v>
      </c>
      <c r="C152" s="27">
        <v>119</v>
      </c>
      <c r="D152" s="26">
        <v>2958101</v>
      </c>
      <c r="E152" s="42"/>
      <c r="F152" s="42"/>
    </row>
    <row r="153" spans="1:6" ht="13.5" thickBot="1">
      <c r="A153" s="26">
        <v>44410</v>
      </c>
      <c r="B153" s="28" t="s">
        <v>97</v>
      </c>
      <c r="C153" s="27">
        <v>180</v>
      </c>
      <c r="D153" s="26">
        <v>2958101</v>
      </c>
      <c r="E153" s="42"/>
      <c r="F153" s="42"/>
    </row>
    <row r="154" spans="1:6" ht="13.5" thickBot="1">
      <c r="A154" s="26">
        <v>44410</v>
      </c>
      <c r="B154" s="28" t="s">
        <v>37</v>
      </c>
      <c r="C154" s="27">
        <v>39</v>
      </c>
      <c r="D154" s="26">
        <v>2958101</v>
      </c>
      <c r="E154" s="42"/>
      <c r="F154" s="42"/>
    </row>
    <row r="155" spans="1:6" ht="13.5" thickBot="1">
      <c r="A155" s="26">
        <v>44410</v>
      </c>
      <c r="B155" s="28" t="s">
        <v>21</v>
      </c>
      <c r="C155" s="27">
        <v>125</v>
      </c>
      <c r="D155" s="26">
        <v>2958101</v>
      </c>
      <c r="E155" s="42"/>
      <c r="F155" s="42"/>
    </row>
    <row r="156" spans="1:6" ht="13.5" thickBot="1">
      <c r="A156" s="26">
        <v>44410</v>
      </c>
      <c r="B156" s="28" t="s">
        <v>22</v>
      </c>
      <c r="C156" s="27">
        <v>128</v>
      </c>
      <c r="D156" s="26">
        <v>2958101</v>
      </c>
      <c r="E156" s="42"/>
      <c r="F156" s="42"/>
    </row>
    <row r="157" spans="1:6" ht="13.5" thickBot="1">
      <c r="A157" s="26">
        <v>44410</v>
      </c>
      <c r="B157" s="28" t="s">
        <v>119</v>
      </c>
      <c r="C157" s="27">
        <v>84</v>
      </c>
      <c r="D157" s="26">
        <v>2958101</v>
      </c>
      <c r="E157" s="42"/>
      <c r="F157" s="42"/>
    </row>
    <row r="158" spans="1:6" ht="13.5" thickBot="1">
      <c r="A158" s="26">
        <v>44410</v>
      </c>
      <c r="B158" s="28" t="s">
        <v>132</v>
      </c>
      <c r="C158" s="27">
        <v>257</v>
      </c>
      <c r="D158" s="26">
        <v>2958101</v>
      </c>
      <c r="E158" s="42"/>
      <c r="F158" s="42"/>
    </row>
    <row r="159" spans="1:6" ht="13.5" thickBot="1">
      <c r="A159" s="26">
        <v>44410</v>
      </c>
      <c r="B159" s="28" t="s">
        <v>81</v>
      </c>
      <c r="C159" s="27">
        <v>154</v>
      </c>
      <c r="D159" s="26">
        <v>2958101</v>
      </c>
      <c r="E159" s="42"/>
      <c r="F159" s="42"/>
    </row>
    <row r="160" spans="1:6" ht="13.5" thickBot="1">
      <c r="A160" s="26">
        <v>44410</v>
      </c>
      <c r="B160" s="28" t="s">
        <v>82</v>
      </c>
      <c r="C160" s="27">
        <v>150</v>
      </c>
      <c r="D160" s="26">
        <v>2958101</v>
      </c>
      <c r="E160" s="42"/>
      <c r="F160" s="42"/>
    </row>
    <row r="161" spans="1:6" ht="13.5" thickBot="1">
      <c r="A161" s="26">
        <v>44410</v>
      </c>
      <c r="B161" s="28" t="s">
        <v>125</v>
      </c>
      <c r="C161" s="27">
        <v>127</v>
      </c>
      <c r="D161" s="26">
        <v>2958101</v>
      </c>
      <c r="E161" s="42"/>
      <c r="F161" s="42"/>
    </row>
    <row r="162" spans="1:6" ht="13.5" thickBot="1">
      <c r="A162" s="26">
        <v>44410</v>
      </c>
      <c r="B162" s="28" t="s">
        <v>126</v>
      </c>
      <c r="C162" s="27">
        <v>126</v>
      </c>
      <c r="D162" s="26">
        <v>2958101</v>
      </c>
      <c r="E162" s="42"/>
      <c r="F162" s="42"/>
    </row>
    <row r="163" spans="1:6" ht="13.5" thickBot="1">
      <c r="A163" s="26">
        <v>44410</v>
      </c>
      <c r="B163" s="28" t="s">
        <v>91</v>
      </c>
      <c r="C163" s="27">
        <v>103</v>
      </c>
      <c r="D163" s="26">
        <v>2958101</v>
      </c>
      <c r="E163" s="42"/>
      <c r="F163" s="42"/>
    </row>
    <row r="164" spans="1:6" ht="13.5" thickBot="1">
      <c r="A164" s="26">
        <v>44410</v>
      </c>
      <c r="B164" s="28" t="s">
        <v>92</v>
      </c>
      <c r="C164" s="27">
        <v>103</v>
      </c>
      <c r="D164" s="26">
        <v>2958101</v>
      </c>
      <c r="E164" s="42"/>
      <c r="F164" s="42"/>
    </row>
    <row r="165" spans="1:6" ht="13.5" thickBot="1">
      <c r="A165" s="26">
        <v>44410</v>
      </c>
      <c r="B165" s="28" t="s">
        <v>93</v>
      </c>
      <c r="C165" s="27">
        <v>98</v>
      </c>
      <c r="D165" s="26">
        <v>2958101</v>
      </c>
      <c r="E165" s="42"/>
      <c r="F165" s="42"/>
    </row>
    <row r="166" spans="1:6" ht="13.5" thickBot="1">
      <c r="A166" s="26">
        <v>44410</v>
      </c>
      <c r="B166" s="28" t="s">
        <v>94</v>
      </c>
      <c r="C166" s="27">
        <v>108</v>
      </c>
      <c r="D166" s="26">
        <v>2958101</v>
      </c>
      <c r="E166" s="42"/>
      <c r="F166" s="42"/>
    </row>
    <row r="167" spans="1:6" ht="13.5" thickBot="1">
      <c r="A167" s="26">
        <v>44410</v>
      </c>
      <c r="B167" s="28" t="s">
        <v>95</v>
      </c>
      <c r="C167" s="27">
        <v>200</v>
      </c>
      <c r="D167" s="26">
        <v>2958101</v>
      </c>
      <c r="E167" s="42"/>
      <c r="F167" s="42"/>
    </row>
    <row r="168" spans="1:6" ht="13.5" thickBot="1">
      <c r="A168" s="26">
        <v>44410</v>
      </c>
      <c r="B168" s="28" t="s">
        <v>120</v>
      </c>
      <c r="C168" s="27">
        <v>222</v>
      </c>
      <c r="D168" s="26">
        <v>2958101</v>
      </c>
      <c r="E168" s="42"/>
      <c r="F168" s="42"/>
    </row>
    <row r="169" spans="1:6" ht="13.5" thickBot="1">
      <c r="A169" s="26">
        <v>44410</v>
      </c>
      <c r="B169" s="28" t="s">
        <v>121</v>
      </c>
      <c r="C169" s="27">
        <v>28</v>
      </c>
      <c r="D169" s="26">
        <v>2958101</v>
      </c>
      <c r="E169" s="42"/>
      <c r="F169" s="42"/>
    </row>
    <row r="170" spans="1:6" ht="13.5" thickBot="1">
      <c r="A170" s="26">
        <v>44410</v>
      </c>
      <c r="B170" s="28" t="s">
        <v>38</v>
      </c>
      <c r="C170" s="27">
        <v>79</v>
      </c>
      <c r="D170" s="26">
        <v>2958101</v>
      </c>
      <c r="E170" s="42"/>
      <c r="F170" s="42"/>
    </row>
    <row r="171" spans="1:6" ht="13.5" thickBot="1">
      <c r="A171" s="26">
        <v>44410</v>
      </c>
      <c r="B171" s="28" t="s">
        <v>39</v>
      </c>
      <c r="C171" s="27">
        <v>79</v>
      </c>
      <c r="D171" s="26">
        <v>2958101</v>
      </c>
      <c r="E171" s="42"/>
      <c r="F171" s="42"/>
    </row>
    <row r="172" spans="1:6" ht="13.5" thickBot="1">
      <c r="A172" s="26">
        <v>44410</v>
      </c>
      <c r="B172" s="28" t="s">
        <v>40</v>
      </c>
      <c r="C172" s="27">
        <v>150</v>
      </c>
      <c r="D172" s="26">
        <v>2958101</v>
      </c>
      <c r="E172" s="42"/>
      <c r="F172" s="42"/>
    </row>
    <row r="173" spans="1:6" ht="13.5" thickBot="1">
      <c r="A173" s="26">
        <v>44410</v>
      </c>
      <c r="B173" s="28" t="s">
        <v>112</v>
      </c>
      <c r="C173" s="27">
        <v>60</v>
      </c>
      <c r="D173" s="26">
        <v>2958101</v>
      </c>
      <c r="E173" s="42"/>
      <c r="F173" s="42"/>
    </row>
    <row r="174" spans="1:6" ht="13.5" thickBot="1">
      <c r="A174" s="26">
        <v>44410</v>
      </c>
      <c r="B174" s="28" t="s">
        <v>41</v>
      </c>
      <c r="C174" s="27">
        <v>110</v>
      </c>
      <c r="D174" s="26">
        <v>2958101</v>
      </c>
      <c r="E174" s="42"/>
      <c r="F174" s="42"/>
    </row>
    <row r="175" spans="1:6" ht="13.5" thickBot="1">
      <c r="A175" s="26">
        <v>44410</v>
      </c>
      <c r="B175" s="28" t="s">
        <v>42</v>
      </c>
      <c r="C175" s="27">
        <v>49</v>
      </c>
      <c r="D175" s="26">
        <v>2958101</v>
      </c>
      <c r="E175" s="42"/>
      <c r="F175" s="42"/>
    </row>
    <row r="176" spans="1:6" ht="13.5" thickBot="1">
      <c r="A176" s="26">
        <v>44410</v>
      </c>
      <c r="B176" s="28" t="s">
        <v>43</v>
      </c>
      <c r="C176" s="27">
        <v>112</v>
      </c>
      <c r="D176" s="26">
        <v>2958101</v>
      </c>
      <c r="E176" s="42"/>
      <c r="F176" s="42"/>
    </row>
    <row r="177" spans="1:6" ht="13.5" thickBot="1">
      <c r="A177" s="26">
        <v>44410</v>
      </c>
      <c r="B177" s="28" t="s">
        <v>44</v>
      </c>
      <c r="C177" s="27">
        <v>158</v>
      </c>
      <c r="D177" s="26">
        <v>2958101</v>
      </c>
      <c r="E177" s="42"/>
      <c r="F177" s="42"/>
    </row>
    <row r="178" spans="1:6" ht="13.5" thickBot="1">
      <c r="A178" s="26">
        <v>44410</v>
      </c>
      <c r="B178" s="28" t="s">
        <v>83</v>
      </c>
      <c r="C178" s="27">
        <v>126</v>
      </c>
      <c r="D178" s="26">
        <v>2958101</v>
      </c>
      <c r="E178" s="42"/>
      <c r="F178" s="42"/>
    </row>
    <row r="179" spans="1:6" ht="13.5" thickBot="1">
      <c r="A179" s="26">
        <v>44410</v>
      </c>
      <c r="B179" s="28" t="s">
        <v>84</v>
      </c>
      <c r="C179" s="27">
        <v>129</v>
      </c>
      <c r="D179" s="26">
        <v>2958101</v>
      </c>
      <c r="E179" s="42"/>
      <c r="F179" s="42"/>
    </row>
    <row r="180" spans="1:6" ht="13.5" thickBot="1">
      <c r="A180" s="26">
        <v>44410</v>
      </c>
      <c r="B180" s="28" t="s">
        <v>114</v>
      </c>
      <c r="C180" s="27">
        <v>131</v>
      </c>
      <c r="D180" s="26">
        <v>2958101</v>
      </c>
      <c r="E180" s="42"/>
      <c r="F180" s="42"/>
    </row>
    <row r="181" spans="1:6" ht="13.5" thickBot="1">
      <c r="A181" s="26">
        <v>44410</v>
      </c>
      <c r="B181" s="28" t="s">
        <v>45</v>
      </c>
      <c r="C181" s="27">
        <v>182</v>
      </c>
      <c r="D181" s="26">
        <v>2958101</v>
      </c>
      <c r="E181" s="42"/>
      <c r="F181" s="42"/>
    </row>
    <row r="182" spans="1:6" ht="13.5" thickBot="1">
      <c r="A182" s="26">
        <v>44410</v>
      </c>
      <c r="B182" s="28" t="s">
        <v>46</v>
      </c>
      <c r="C182" s="27">
        <v>27</v>
      </c>
      <c r="D182" s="26">
        <v>2958101</v>
      </c>
      <c r="E182" s="42"/>
      <c r="F182" s="42"/>
    </row>
    <row r="183" spans="1:6" ht="13.5" thickBot="1">
      <c r="A183" s="26">
        <v>44410</v>
      </c>
      <c r="B183" s="28" t="s">
        <v>85</v>
      </c>
      <c r="C183" s="27">
        <v>120</v>
      </c>
      <c r="D183" s="26">
        <v>2958101</v>
      </c>
      <c r="E183" s="42"/>
      <c r="F183" s="42"/>
    </row>
    <row r="184" spans="1:6" ht="13.5" thickBot="1">
      <c r="A184" s="26">
        <v>44410</v>
      </c>
      <c r="B184" s="28" t="s">
        <v>96</v>
      </c>
      <c r="C184" s="27">
        <v>100</v>
      </c>
      <c r="D184" s="26">
        <v>2958101</v>
      </c>
      <c r="E184" s="42"/>
      <c r="F184" s="42"/>
    </row>
    <row r="185" spans="1:6" ht="13.5" thickBot="1">
      <c r="A185" s="26">
        <v>44411</v>
      </c>
      <c r="B185" s="28" t="s">
        <v>103</v>
      </c>
      <c r="C185" s="27">
        <v>101</v>
      </c>
      <c r="D185" s="26">
        <v>2958101</v>
      </c>
      <c r="E185" s="42"/>
      <c r="F185" s="42"/>
    </row>
    <row r="186" spans="1:6" ht="13.5" thickBot="1">
      <c r="A186" s="26">
        <v>44411</v>
      </c>
      <c r="B186" s="28" t="s">
        <v>104</v>
      </c>
      <c r="C186" s="27">
        <v>101</v>
      </c>
      <c r="D186" s="26">
        <v>2958101</v>
      </c>
      <c r="E186" s="42"/>
      <c r="F186" s="42"/>
    </row>
    <row r="187" spans="1:6" ht="13.5" thickBot="1">
      <c r="A187" s="26">
        <v>44411</v>
      </c>
      <c r="B187" s="28" t="s">
        <v>130</v>
      </c>
      <c r="C187" s="27">
        <v>75</v>
      </c>
      <c r="D187" s="26">
        <v>2958101</v>
      </c>
      <c r="E187" s="42"/>
      <c r="F187" s="42"/>
    </row>
    <row r="188" spans="1:6" ht="13.5" thickBot="1">
      <c r="A188" s="26">
        <v>44411</v>
      </c>
      <c r="B188" s="28" t="s">
        <v>131</v>
      </c>
      <c r="C188" s="27">
        <v>154</v>
      </c>
      <c r="D188" s="26">
        <v>2958101</v>
      </c>
      <c r="E188" s="42"/>
      <c r="F188" s="42"/>
    </row>
    <row r="189" spans="1:6" ht="13.5" thickBot="1">
      <c r="A189" s="26">
        <v>44411</v>
      </c>
      <c r="B189" s="28" t="s">
        <v>27</v>
      </c>
      <c r="C189" s="27">
        <v>121</v>
      </c>
      <c r="D189" s="26">
        <v>2958101</v>
      </c>
      <c r="E189" s="42"/>
      <c r="F189" s="42"/>
    </row>
    <row r="190" spans="1:6" ht="13.5" thickBot="1">
      <c r="A190" s="26">
        <v>44411</v>
      </c>
      <c r="B190" s="28" t="s">
        <v>105</v>
      </c>
      <c r="C190" s="27">
        <v>100</v>
      </c>
      <c r="D190" s="26">
        <v>2958101</v>
      </c>
      <c r="E190" s="42"/>
      <c r="F190" s="42"/>
    </row>
    <row r="191" spans="1:6" ht="13.5" thickBot="1">
      <c r="A191" s="26">
        <v>44411</v>
      </c>
      <c r="B191" s="28" t="s">
        <v>106</v>
      </c>
      <c r="C191" s="27">
        <v>15</v>
      </c>
      <c r="D191" s="26">
        <v>2958101</v>
      </c>
      <c r="E191" s="42"/>
      <c r="F191" s="42"/>
    </row>
    <row r="192" spans="1:6" ht="13.5" thickBot="1">
      <c r="A192" s="26">
        <v>44411</v>
      </c>
      <c r="B192" s="28" t="s">
        <v>28</v>
      </c>
      <c r="C192" s="27">
        <v>30</v>
      </c>
      <c r="D192" s="26">
        <v>2958101</v>
      </c>
      <c r="E192" s="42"/>
      <c r="F192" s="42"/>
    </row>
    <row r="193" spans="1:6" ht="13.5" thickBot="1">
      <c r="A193" s="26">
        <v>44411</v>
      </c>
      <c r="B193" s="28" t="s">
        <v>29</v>
      </c>
      <c r="C193" s="27">
        <v>180</v>
      </c>
      <c r="D193" s="26">
        <v>2958101</v>
      </c>
      <c r="E193" s="42"/>
      <c r="F193" s="42"/>
    </row>
    <row r="194" spans="1:6" ht="13.5" thickBot="1">
      <c r="A194" s="26">
        <v>44411</v>
      </c>
      <c r="B194" s="28" t="s">
        <v>115</v>
      </c>
      <c r="C194" s="27">
        <v>126</v>
      </c>
      <c r="D194" s="26">
        <v>2958101</v>
      </c>
      <c r="E194" s="42"/>
      <c r="F194" s="42"/>
    </row>
    <row r="195" spans="1:6" ht="13.5" thickBot="1">
      <c r="A195" s="26">
        <v>44411</v>
      </c>
      <c r="B195" s="28" t="s">
        <v>122</v>
      </c>
      <c r="C195" s="27">
        <v>203</v>
      </c>
      <c r="D195" s="26">
        <v>2958101</v>
      </c>
      <c r="E195" s="42"/>
      <c r="F195" s="42"/>
    </row>
    <row r="196" spans="1:6" ht="13.5" thickBot="1">
      <c r="A196" s="26">
        <v>44411</v>
      </c>
      <c r="B196" s="28" t="s">
        <v>30</v>
      </c>
      <c r="C196" s="27">
        <v>38</v>
      </c>
      <c r="D196" s="26">
        <v>2958101</v>
      </c>
      <c r="E196" s="42"/>
      <c r="F196" s="42"/>
    </row>
    <row r="197" spans="1:6" ht="13.5" thickBot="1">
      <c r="A197" s="26">
        <v>44411</v>
      </c>
      <c r="B197" s="28" t="s">
        <v>107</v>
      </c>
      <c r="C197" s="27">
        <v>190</v>
      </c>
      <c r="D197" s="26">
        <v>2958101</v>
      </c>
      <c r="E197" s="42"/>
      <c r="F197" s="42"/>
    </row>
    <row r="198" spans="1:6" ht="13.5" thickBot="1">
      <c r="A198" s="26">
        <v>44411</v>
      </c>
      <c r="B198" s="28" t="s">
        <v>108</v>
      </c>
      <c r="C198" s="27">
        <v>237</v>
      </c>
      <c r="D198" s="26">
        <v>2958101</v>
      </c>
      <c r="E198" s="42"/>
      <c r="F198" s="42"/>
    </row>
    <row r="199" spans="1:6" ht="13.5" thickBot="1">
      <c r="A199" s="26">
        <v>44411</v>
      </c>
      <c r="B199" s="28" t="s">
        <v>118</v>
      </c>
      <c r="C199" s="27">
        <v>144</v>
      </c>
      <c r="D199" s="26">
        <v>2958101</v>
      </c>
      <c r="E199" s="42"/>
      <c r="F199" s="42"/>
    </row>
    <row r="200" spans="1:6" ht="13.5" thickBot="1">
      <c r="A200" s="26">
        <v>44411</v>
      </c>
      <c r="B200" s="28" t="s">
        <v>80</v>
      </c>
      <c r="C200" s="27">
        <v>150</v>
      </c>
      <c r="D200" s="26">
        <v>2958101</v>
      </c>
      <c r="E200" s="42"/>
      <c r="F200" s="42"/>
    </row>
    <row r="201" spans="1:6" ht="13.5" thickBot="1">
      <c r="A201" s="26">
        <v>44411</v>
      </c>
      <c r="B201" s="28" t="s">
        <v>116</v>
      </c>
      <c r="C201" s="27">
        <v>257</v>
      </c>
      <c r="D201" s="26">
        <v>2958101</v>
      </c>
      <c r="E201" s="42"/>
      <c r="F201" s="42"/>
    </row>
    <row r="202" spans="1:6" ht="13.5" thickBot="1">
      <c r="A202" s="26">
        <v>44411</v>
      </c>
      <c r="B202" s="28" t="s">
        <v>101</v>
      </c>
      <c r="C202" s="27">
        <v>125</v>
      </c>
      <c r="D202" s="26">
        <v>2958101</v>
      </c>
      <c r="E202" s="42"/>
      <c r="F202" s="42"/>
    </row>
    <row r="203" spans="1:6" ht="13.5" thickBot="1">
      <c r="A203" s="26">
        <v>44411</v>
      </c>
      <c r="B203" s="28" t="s">
        <v>102</v>
      </c>
      <c r="C203" s="27">
        <v>130</v>
      </c>
      <c r="D203" s="26">
        <v>2958101</v>
      </c>
      <c r="E203" s="42"/>
      <c r="F203" s="42"/>
    </row>
    <row r="204" spans="1:6" ht="13.5" thickBot="1">
      <c r="A204" s="26">
        <v>44411</v>
      </c>
      <c r="B204" s="28" t="s">
        <v>31</v>
      </c>
      <c r="C204" s="27">
        <v>100</v>
      </c>
      <c r="D204" s="26">
        <v>2958101</v>
      </c>
      <c r="E204" s="42"/>
      <c r="F204" s="42"/>
    </row>
    <row r="205" spans="1:6" ht="13.5" thickBot="1">
      <c r="A205" s="26">
        <v>44411</v>
      </c>
      <c r="B205" s="28" t="s">
        <v>86</v>
      </c>
      <c r="C205" s="27">
        <v>102</v>
      </c>
      <c r="D205" s="26">
        <v>2958101</v>
      </c>
      <c r="E205" s="42"/>
      <c r="F205" s="42"/>
    </row>
    <row r="206" spans="1:6" ht="13.5" thickBot="1">
      <c r="A206" s="26">
        <v>44411</v>
      </c>
      <c r="B206" s="28" t="s">
        <v>87</v>
      </c>
      <c r="C206" s="27">
        <v>102</v>
      </c>
      <c r="D206" s="26">
        <v>2958101</v>
      </c>
      <c r="E206" s="42"/>
      <c r="F206" s="42"/>
    </row>
    <row r="207" spans="1:6" ht="13.5" thickBot="1">
      <c r="A207" s="26">
        <v>44411</v>
      </c>
      <c r="B207" s="28" t="s">
        <v>32</v>
      </c>
      <c r="C207" s="27">
        <v>22</v>
      </c>
      <c r="D207" s="26">
        <v>2958101</v>
      </c>
      <c r="E207" s="42"/>
      <c r="F207" s="42"/>
    </row>
    <row r="208" spans="1:6" ht="13.5" thickBot="1">
      <c r="A208" s="26">
        <v>44411</v>
      </c>
      <c r="B208" s="28" t="s">
        <v>33</v>
      </c>
      <c r="C208" s="27">
        <v>7</v>
      </c>
      <c r="D208" s="26">
        <v>2958101</v>
      </c>
      <c r="E208" s="42"/>
      <c r="F208" s="42"/>
    </row>
    <row r="209" spans="1:6" ht="13.5" thickBot="1">
      <c r="A209" s="26">
        <v>44411</v>
      </c>
      <c r="B209" s="28" t="s">
        <v>98</v>
      </c>
      <c r="C209" s="27">
        <v>199</v>
      </c>
      <c r="D209" s="26">
        <v>2958101</v>
      </c>
      <c r="E209" s="42"/>
      <c r="F209" s="42"/>
    </row>
    <row r="210" spans="1:6" ht="13.5" thickBot="1">
      <c r="A210" s="26">
        <v>44411</v>
      </c>
      <c r="B210" s="28" t="s">
        <v>109</v>
      </c>
      <c r="C210" s="27">
        <v>162</v>
      </c>
      <c r="D210" s="26">
        <v>2958101</v>
      </c>
      <c r="E210" s="42"/>
      <c r="F210" s="42"/>
    </row>
    <row r="211" spans="1:6" ht="13.5" thickBot="1">
      <c r="A211" s="26">
        <v>44411</v>
      </c>
      <c r="B211" s="28" t="s">
        <v>110</v>
      </c>
      <c r="C211" s="27">
        <v>144</v>
      </c>
      <c r="D211" s="26">
        <v>2958101</v>
      </c>
      <c r="E211" s="42"/>
      <c r="F211" s="42"/>
    </row>
    <row r="212" spans="1:6" ht="13.5" thickBot="1">
      <c r="A212" s="26">
        <v>44411</v>
      </c>
      <c r="B212" s="28" t="s">
        <v>111</v>
      </c>
      <c r="C212" s="27">
        <v>60</v>
      </c>
      <c r="D212" s="26">
        <v>2958101</v>
      </c>
      <c r="E212" s="42"/>
      <c r="F212" s="42"/>
    </row>
    <row r="213" spans="1:6" ht="13.5" thickBot="1">
      <c r="A213" s="26">
        <v>44411</v>
      </c>
      <c r="B213" s="28" t="s">
        <v>88</v>
      </c>
      <c r="C213" s="27">
        <v>101</v>
      </c>
      <c r="D213" s="26">
        <v>2958101</v>
      </c>
      <c r="E213" s="42"/>
      <c r="F213" s="42"/>
    </row>
    <row r="214" spans="1:6" ht="13.5" thickBot="1">
      <c r="A214" s="26">
        <v>44411</v>
      </c>
      <c r="B214" s="28" t="s">
        <v>34</v>
      </c>
      <c r="C214" s="27">
        <v>50</v>
      </c>
      <c r="D214" s="26">
        <v>2958101</v>
      </c>
      <c r="E214" s="42"/>
      <c r="F214" s="42"/>
    </row>
    <row r="215" spans="1:6" ht="13.5" thickBot="1">
      <c r="A215" s="26">
        <v>44411</v>
      </c>
      <c r="B215" s="28" t="s">
        <v>99</v>
      </c>
      <c r="C215" s="27">
        <v>99</v>
      </c>
      <c r="D215" s="26">
        <v>2958101</v>
      </c>
      <c r="E215" s="42"/>
      <c r="F215" s="42"/>
    </row>
    <row r="216" spans="1:6" ht="13.5" thickBot="1">
      <c r="A216" s="26">
        <v>44411</v>
      </c>
      <c r="B216" s="28" t="s">
        <v>100</v>
      </c>
      <c r="C216" s="27">
        <v>128</v>
      </c>
      <c r="D216" s="26">
        <v>2958101</v>
      </c>
      <c r="E216" s="42"/>
      <c r="F216" s="42"/>
    </row>
    <row r="217" spans="1:6" ht="13.5" thickBot="1">
      <c r="A217" s="26">
        <v>44411</v>
      </c>
      <c r="B217" s="28" t="s">
        <v>124</v>
      </c>
      <c r="C217" s="27">
        <v>148</v>
      </c>
      <c r="D217" s="26">
        <v>2958101</v>
      </c>
      <c r="E217" s="42"/>
      <c r="F217" s="42"/>
    </row>
    <row r="218" spans="1:6" ht="13.5" thickBot="1">
      <c r="A218" s="26">
        <v>44411</v>
      </c>
      <c r="B218" s="28" t="s">
        <v>35</v>
      </c>
      <c r="C218" s="27">
        <v>50</v>
      </c>
      <c r="D218" s="26">
        <v>2958101</v>
      </c>
      <c r="E218" s="42"/>
      <c r="F218" s="42"/>
    </row>
    <row r="219" spans="1:6" ht="13.5" thickBot="1">
      <c r="A219" s="26">
        <v>44411</v>
      </c>
      <c r="B219" s="28" t="s">
        <v>36</v>
      </c>
      <c r="C219" s="27">
        <v>102</v>
      </c>
      <c r="D219" s="26">
        <v>2958101</v>
      </c>
      <c r="E219" s="42"/>
      <c r="F219" s="42"/>
    </row>
    <row r="220" spans="1:6" ht="13.5" thickBot="1">
      <c r="A220" s="26">
        <v>44411</v>
      </c>
      <c r="B220" s="28" t="s">
        <v>89</v>
      </c>
      <c r="C220" s="27">
        <v>121</v>
      </c>
      <c r="D220" s="26">
        <v>2958101</v>
      </c>
      <c r="E220" s="42"/>
      <c r="F220" s="42"/>
    </row>
    <row r="221" spans="1:6" ht="13.5" thickBot="1">
      <c r="A221" s="26">
        <v>44411</v>
      </c>
      <c r="B221" s="28" t="s">
        <v>90</v>
      </c>
      <c r="C221" s="27">
        <v>119</v>
      </c>
      <c r="D221" s="26">
        <v>2958101</v>
      </c>
      <c r="E221" s="42"/>
      <c r="F221" s="42"/>
    </row>
    <row r="222" spans="1:6" ht="13.5" thickBot="1">
      <c r="A222" s="26">
        <v>44411</v>
      </c>
      <c r="B222" s="28" t="s">
        <v>97</v>
      </c>
      <c r="C222" s="27">
        <v>180</v>
      </c>
      <c r="D222" s="26">
        <v>2958101</v>
      </c>
      <c r="E222" s="42"/>
      <c r="F222" s="42"/>
    </row>
    <row r="223" spans="1:6" ht="13.5" thickBot="1">
      <c r="A223" s="26">
        <v>44411</v>
      </c>
      <c r="B223" s="28" t="s">
        <v>37</v>
      </c>
      <c r="C223" s="27">
        <v>39</v>
      </c>
      <c r="D223" s="26">
        <v>2958101</v>
      </c>
      <c r="E223" s="42"/>
      <c r="F223" s="42"/>
    </row>
    <row r="224" spans="1:6" ht="13.5" thickBot="1">
      <c r="A224" s="26">
        <v>44411</v>
      </c>
      <c r="B224" s="28" t="s">
        <v>21</v>
      </c>
      <c r="C224" s="27">
        <v>125</v>
      </c>
      <c r="D224" s="26">
        <v>2958101</v>
      </c>
      <c r="E224" s="42"/>
      <c r="F224" s="42"/>
    </row>
    <row r="225" spans="1:6" ht="13.5" thickBot="1">
      <c r="A225" s="26">
        <v>44411</v>
      </c>
      <c r="B225" s="28" t="s">
        <v>22</v>
      </c>
      <c r="C225" s="27">
        <v>128</v>
      </c>
      <c r="D225" s="26">
        <v>2958101</v>
      </c>
      <c r="E225" s="42"/>
      <c r="F225" s="42"/>
    </row>
    <row r="226" spans="1:6" ht="13.5" thickBot="1">
      <c r="A226" s="26">
        <v>44411</v>
      </c>
      <c r="B226" s="28" t="s">
        <v>119</v>
      </c>
      <c r="C226" s="27">
        <v>84</v>
      </c>
      <c r="D226" s="26">
        <v>2958101</v>
      </c>
      <c r="E226" s="42"/>
      <c r="F226" s="42"/>
    </row>
    <row r="227" spans="1:6" ht="13.5" thickBot="1">
      <c r="A227" s="26">
        <v>44411</v>
      </c>
      <c r="B227" s="28" t="s">
        <v>132</v>
      </c>
      <c r="C227" s="27">
        <v>257</v>
      </c>
      <c r="D227" s="26">
        <v>2958101</v>
      </c>
      <c r="E227" s="42"/>
      <c r="F227" s="42"/>
    </row>
    <row r="228" spans="1:6" ht="13.5" thickBot="1">
      <c r="A228" s="26">
        <v>44411</v>
      </c>
      <c r="B228" s="28" t="s">
        <v>81</v>
      </c>
      <c r="C228" s="27">
        <v>154</v>
      </c>
      <c r="D228" s="26">
        <v>2958101</v>
      </c>
      <c r="E228" s="42"/>
      <c r="F228" s="42"/>
    </row>
    <row r="229" spans="1:6" ht="13.5" thickBot="1">
      <c r="A229" s="26">
        <v>44411</v>
      </c>
      <c r="B229" s="28" t="s">
        <v>82</v>
      </c>
      <c r="C229" s="27">
        <v>150</v>
      </c>
      <c r="D229" s="26">
        <v>2958101</v>
      </c>
      <c r="E229" s="42"/>
      <c r="F229" s="42"/>
    </row>
    <row r="230" spans="1:6" ht="13.5" thickBot="1">
      <c r="A230" s="26">
        <v>44411</v>
      </c>
      <c r="B230" s="28" t="s">
        <v>125</v>
      </c>
      <c r="C230" s="27">
        <v>127</v>
      </c>
      <c r="D230" s="26">
        <v>2958101</v>
      </c>
      <c r="E230" s="42"/>
      <c r="F230" s="42"/>
    </row>
    <row r="231" spans="1:6" ht="13.5" thickBot="1">
      <c r="A231" s="26">
        <v>44411</v>
      </c>
      <c r="B231" s="28" t="s">
        <v>126</v>
      </c>
      <c r="C231" s="27">
        <v>126</v>
      </c>
      <c r="D231" s="26">
        <v>2958101</v>
      </c>
      <c r="E231" s="42"/>
      <c r="F231" s="42"/>
    </row>
    <row r="232" spans="1:6" ht="13.5" thickBot="1">
      <c r="A232" s="26">
        <v>44411</v>
      </c>
      <c r="B232" s="28" t="s">
        <v>91</v>
      </c>
      <c r="C232" s="27">
        <v>103</v>
      </c>
      <c r="D232" s="26">
        <v>2958101</v>
      </c>
      <c r="E232" s="42"/>
      <c r="F232" s="42"/>
    </row>
    <row r="233" spans="1:6" ht="13.5" thickBot="1">
      <c r="A233" s="26">
        <v>44411</v>
      </c>
      <c r="B233" s="28" t="s">
        <v>92</v>
      </c>
      <c r="C233" s="27">
        <v>103</v>
      </c>
      <c r="D233" s="26">
        <v>2958101</v>
      </c>
      <c r="E233" s="42"/>
      <c r="F233" s="42"/>
    </row>
    <row r="234" spans="1:6" ht="13.5" thickBot="1">
      <c r="A234" s="26">
        <v>44411</v>
      </c>
      <c r="B234" s="28" t="s">
        <v>93</v>
      </c>
      <c r="C234" s="27">
        <v>98</v>
      </c>
      <c r="D234" s="26">
        <v>2958101</v>
      </c>
      <c r="E234" s="42"/>
      <c r="F234" s="42"/>
    </row>
    <row r="235" spans="1:6" ht="13.5" thickBot="1">
      <c r="A235" s="26">
        <v>44411</v>
      </c>
      <c r="B235" s="28" t="s">
        <v>94</v>
      </c>
      <c r="C235" s="27">
        <v>108</v>
      </c>
      <c r="D235" s="26">
        <v>2958101</v>
      </c>
      <c r="E235" s="42"/>
      <c r="F235" s="42"/>
    </row>
    <row r="236" spans="1:6" ht="13.5" thickBot="1">
      <c r="A236" s="26">
        <v>44411</v>
      </c>
      <c r="B236" s="28" t="s">
        <v>95</v>
      </c>
      <c r="C236" s="27">
        <v>200</v>
      </c>
      <c r="D236" s="26">
        <v>2958101</v>
      </c>
      <c r="E236" s="42"/>
      <c r="F236" s="42"/>
    </row>
    <row r="237" spans="1:6" ht="13.5" thickBot="1">
      <c r="A237" s="26">
        <v>44411</v>
      </c>
      <c r="B237" s="28" t="s">
        <v>120</v>
      </c>
      <c r="C237" s="27">
        <v>222</v>
      </c>
      <c r="D237" s="26">
        <v>2958101</v>
      </c>
      <c r="E237" s="42"/>
      <c r="F237" s="42"/>
    </row>
    <row r="238" spans="1:6" ht="13.5" thickBot="1">
      <c r="A238" s="26">
        <v>44411</v>
      </c>
      <c r="B238" s="28" t="s">
        <v>121</v>
      </c>
      <c r="C238" s="27">
        <v>28</v>
      </c>
      <c r="D238" s="26">
        <v>2958101</v>
      </c>
      <c r="E238" s="42"/>
      <c r="F238" s="42"/>
    </row>
    <row r="239" spans="1:6" ht="13.5" thickBot="1">
      <c r="A239" s="26">
        <v>44411</v>
      </c>
      <c r="B239" s="28" t="s">
        <v>38</v>
      </c>
      <c r="C239" s="27">
        <v>79</v>
      </c>
      <c r="D239" s="26">
        <v>2958101</v>
      </c>
      <c r="E239" s="42"/>
      <c r="F239" s="42"/>
    </row>
    <row r="240" spans="1:6" ht="13.5" thickBot="1">
      <c r="A240" s="26">
        <v>44411</v>
      </c>
      <c r="B240" s="28" t="s">
        <v>39</v>
      </c>
      <c r="C240" s="27">
        <v>79</v>
      </c>
      <c r="D240" s="26">
        <v>2958101</v>
      </c>
      <c r="E240" s="42"/>
      <c r="F240" s="42"/>
    </row>
    <row r="241" spans="1:6" ht="13.5" thickBot="1">
      <c r="A241" s="26">
        <v>44411</v>
      </c>
      <c r="B241" s="28" t="s">
        <v>40</v>
      </c>
      <c r="C241" s="27">
        <v>150</v>
      </c>
      <c r="D241" s="26">
        <v>2958101</v>
      </c>
      <c r="E241" s="42"/>
      <c r="F241" s="42"/>
    </row>
    <row r="242" spans="1:6" ht="13.5" thickBot="1">
      <c r="A242" s="26">
        <v>44411</v>
      </c>
      <c r="B242" s="28" t="s">
        <v>112</v>
      </c>
      <c r="C242" s="27">
        <v>60</v>
      </c>
      <c r="D242" s="26">
        <v>2958101</v>
      </c>
      <c r="E242" s="42"/>
      <c r="F242" s="42"/>
    </row>
    <row r="243" spans="1:6" ht="13.5" thickBot="1">
      <c r="A243" s="26">
        <v>44411</v>
      </c>
      <c r="B243" s="28" t="s">
        <v>41</v>
      </c>
      <c r="C243" s="27">
        <v>110</v>
      </c>
      <c r="D243" s="26">
        <v>2958101</v>
      </c>
      <c r="E243" s="42"/>
      <c r="F243" s="42"/>
    </row>
    <row r="244" spans="1:6" ht="13.5" thickBot="1">
      <c r="A244" s="26">
        <v>44411</v>
      </c>
      <c r="B244" s="28" t="s">
        <v>42</v>
      </c>
      <c r="C244" s="27">
        <v>49</v>
      </c>
      <c r="D244" s="26">
        <v>2958101</v>
      </c>
      <c r="E244" s="42"/>
      <c r="F244" s="42"/>
    </row>
    <row r="245" spans="1:6" ht="13.5" thickBot="1">
      <c r="A245" s="26">
        <v>44411</v>
      </c>
      <c r="B245" s="28" t="s">
        <v>43</v>
      </c>
      <c r="C245" s="27">
        <v>112</v>
      </c>
      <c r="D245" s="26">
        <v>2958101</v>
      </c>
      <c r="E245" s="42"/>
      <c r="F245" s="42"/>
    </row>
    <row r="246" spans="1:6" ht="13.5" thickBot="1">
      <c r="A246" s="26">
        <v>44411</v>
      </c>
      <c r="B246" s="28" t="s">
        <v>44</v>
      </c>
      <c r="C246" s="27">
        <v>158</v>
      </c>
      <c r="D246" s="26">
        <v>2958101</v>
      </c>
      <c r="E246" s="42"/>
      <c r="F246" s="42"/>
    </row>
    <row r="247" spans="1:6" ht="13.5" thickBot="1">
      <c r="A247" s="26">
        <v>44411</v>
      </c>
      <c r="B247" s="28" t="s">
        <v>83</v>
      </c>
      <c r="C247" s="27">
        <v>126</v>
      </c>
      <c r="D247" s="26">
        <v>2958101</v>
      </c>
      <c r="E247" s="42"/>
      <c r="F247" s="42"/>
    </row>
    <row r="248" spans="1:6" ht="13.5" thickBot="1">
      <c r="A248" s="26">
        <v>44411</v>
      </c>
      <c r="B248" s="28" t="s">
        <v>84</v>
      </c>
      <c r="C248" s="27">
        <v>129</v>
      </c>
      <c r="D248" s="26">
        <v>2958101</v>
      </c>
      <c r="E248" s="42"/>
      <c r="F248" s="42"/>
    </row>
    <row r="249" spans="1:6" ht="13.5" thickBot="1">
      <c r="A249" s="26">
        <v>44411</v>
      </c>
      <c r="B249" s="28" t="s">
        <v>114</v>
      </c>
      <c r="C249" s="27">
        <v>131</v>
      </c>
      <c r="D249" s="26">
        <v>2958101</v>
      </c>
      <c r="E249" s="42"/>
      <c r="F249" s="42"/>
    </row>
    <row r="250" spans="1:6" ht="13.5" thickBot="1">
      <c r="A250" s="26">
        <v>44411</v>
      </c>
      <c r="B250" s="28" t="s">
        <v>45</v>
      </c>
      <c r="C250" s="27">
        <v>182</v>
      </c>
      <c r="D250" s="26">
        <v>2958101</v>
      </c>
      <c r="E250" s="42"/>
      <c r="F250" s="42"/>
    </row>
    <row r="251" spans="1:6" ht="13.5" thickBot="1">
      <c r="A251" s="26">
        <v>44411</v>
      </c>
      <c r="B251" s="28" t="s">
        <v>46</v>
      </c>
      <c r="C251" s="27">
        <v>27</v>
      </c>
      <c r="D251" s="26">
        <v>2958101</v>
      </c>
      <c r="E251" s="42"/>
      <c r="F251" s="42"/>
    </row>
    <row r="252" spans="1:6" ht="13.5" thickBot="1">
      <c r="A252" s="26">
        <v>44411</v>
      </c>
      <c r="B252" s="28" t="s">
        <v>85</v>
      </c>
      <c r="C252" s="27">
        <v>120</v>
      </c>
      <c r="D252" s="26">
        <v>2958101</v>
      </c>
      <c r="E252" s="42"/>
      <c r="F252" s="42"/>
    </row>
    <row r="253" spans="1:6" ht="13.5" thickBot="1">
      <c r="A253" s="26">
        <v>44411</v>
      </c>
      <c r="B253" s="28" t="s">
        <v>96</v>
      </c>
      <c r="C253" s="27">
        <v>100</v>
      </c>
      <c r="D253" s="26">
        <v>2958101</v>
      </c>
      <c r="E253" s="42"/>
      <c r="F253" s="42"/>
    </row>
    <row r="254" spans="1:6" ht="13.5" thickBot="1">
      <c r="A254" s="26">
        <v>44412</v>
      </c>
      <c r="B254" s="28" t="s">
        <v>103</v>
      </c>
      <c r="C254" s="27">
        <v>101</v>
      </c>
      <c r="D254" s="26">
        <v>2958101</v>
      </c>
      <c r="E254" s="42"/>
      <c r="F254" s="42"/>
    </row>
    <row r="255" spans="1:6" ht="13.5" thickBot="1">
      <c r="A255" s="26">
        <v>44412</v>
      </c>
      <c r="B255" s="28" t="s">
        <v>104</v>
      </c>
      <c r="C255" s="27">
        <v>101</v>
      </c>
      <c r="D255" s="26">
        <v>2958101</v>
      </c>
      <c r="E255" s="42"/>
      <c r="F255" s="42"/>
    </row>
    <row r="256" spans="1:6" ht="13.5" thickBot="1">
      <c r="A256" s="26">
        <v>44412</v>
      </c>
      <c r="B256" s="28" t="s">
        <v>130</v>
      </c>
      <c r="C256" s="27">
        <v>75</v>
      </c>
      <c r="D256" s="26">
        <v>2958101</v>
      </c>
      <c r="E256" s="42"/>
      <c r="F256" s="42"/>
    </row>
    <row r="257" spans="1:6" ht="13.5" thickBot="1">
      <c r="A257" s="26">
        <v>44412</v>
      </c>
      <c r="B257" s="28" t="s">
        <v>131</v>
      </c>
      <c r="C257" s="27">
        <v>154</v>
      </c>
      <c r="D257" s="26">
        <v>2958101</v>
      </c>
      <c r="E257" s="42"/>
      <c r="F257" s="42"/>
    </row>
    <row r="258" spans="1:6" ht="13.5" thickBot="1">
      <c r="A258" s="26">
        <v>44412</v>
      </c>
      <c r="B258" s="28" t="s">
        <v>27</v>
      </c>
      <c r="C258" s="27">
        <v>121</v>
      </c>
      <c r="D258" s="26">
        <v>2958101</v>
      </c>
      <c r="E258" s="42"/>
      <c r="F258" s="42"/>
    </row>
    <row r="259" spans="1:6" ht="13.5" thickBot="1">
      <c r="A259" s="26">
        <v>44412</v>
      </c>
      <c r="B259" s="28" t="s">
        <v>105</v>
      </c>
      <c r="C259" s="27">
        <v>100</v>
      </c>
      <c r="D259" s="26">
        <v>2958101</v>
      </c>
      <c r="E259" s="42"/>
      <c r="F259" s="42"/>
    </row>
    <row r="260" spans="1:6" ht="13.5" thickBot="1">
      <c r="A260" s="26">
        <v>44412</v>
      </c>
      <c r="B260" s="28" t="s">
        <v>106</v>
      </c>
      <c r="C260" s="27">
        <v>15</v>
      </c>
      <c r="D260" s="26">
        <v>2958101</v>
      </c>
      <c r="E260" s="42"/>
      <c r="F260" s="42"/>
    </row>
    <row r="261" spans="1:6" ht="13.5" thickBot="1">
      <c r="A261" s="26">
        <v>44412</v>
      </c>
      <c r="B261" s="28" t="s">
        <v>28</v>
      </c>
      <c r="C261" s="27">
        <v>30</v>
      </c>
      <c r="D261" s="26">
        <v>2958101</v>
      </c>
      <c r="E261" s="42"/>
      <c r="F261" s="42"/>
    </row>
    <row r="262" spans="1:6" ht="13.5" thickBot="1">
      <c r="A262" s="26">
        <v>44412</v>
      </c>
      <c r="B262" s="28" t="s">
        <v>29</v>
      </c>
      <c r="C262" s="27">
        <v>180</v>
      </c>
      <c r="D262" s="26">
        <v>2958101</v>
      </c>
      <c r="E262" s="42"/>
      <c r="F262" s="42"/>
    </row>
    <row r="263" spans="1:6" ht="13.5" thickBot="1">
      <c r="A263" s="26">
        <v>44412</v>
      </c>
      <c r="B263" s="28" t="s">
        <v>115</v>
      </c>
      <c r="C263" s="27">
        <v>126</v>
      </c>
      <c r="D263" s="26">
        <v>2958101</v>
      </c>
      <c r="E263" s="42"/>
      <c r="F263" s="42"/>
    </row>
    <row r="264" spans="1:6" ht="13.5" thickBot="1">
      <c r="A264" s="26">
        <v>44412</v>
      </c>
      <c r="B264" s="28" t="s">
        <v>122</v>
      </c>
      <c r="C264" s="27">
        <v>203</v>
      </c>
      <c r="D264" s="26">
        <v>2958101</v>
      </c>
      <c r="E264" s="42"/>
      <c r="F264" s="42"/>
    </row>
    <row r="265" spans="1:6" ht="13.5" thickBot="1">
      <c r="A265" s="26">
        <v>44412</v>
      </c>
      <c r="B265" s="28" t="s">
        <v>30</v>
      </c>
      <c r="C265" s="27">
        <v>38</v>
      </c>
      <c r="D265" s="26">
        <v>2958101</v>
      </c>
      <c r="E265" s="42"/>
      <c r="F265" s="42"/>
    </row>
    <row r="266" spans="1:6" ht="13.5" thickBot="1">
      <c r="A266" s="26">
        <v>44412</v>
      </c>
      <c r="B266" s="28" t="s">
        <v>107</v>
      </c>
      <c r="C266" s="27">
        <v>190</v>
      </c>
      <c r="D266" s="26">
        <v>2958101</v>
      </c>
      <c r="E266" s="42"/>
      <c r="F266" s="42"/>
    </row>
    <row r="267" spans="1:6" ht="13.5" thickBot="1">
      <c r="A267" s="26">
        <v>44412</v>
      </c>
      <c r="B267" s="28" t="s">
        <v>108</v>
      </c>
      <c r="C267" s="27">
        <v>237</v>
      </c>
      <c r="D267" s="26">
        <v>2958101</v>
      </c>
      <c r="E267" s="42"/>
      <c r="F267" s="42"/>
    </row>
    <row r="268" spans="1:6" ht="13.5" thickBot="1">
      <c r="A268" s="26">
        <v>44412</v>
      </c>
      <c r="B268" s="28" t="s">
        <v>118</v>
      </c>
      <c r="C268" s="27">
        <v>144</v>
      </c>
      <c r="D268" s="26">
        <v>2958101</v>
      </c>
      <c r="E268" s="42"/>
      <c r="F268" s="42"/>
    </row>
    <row r="269" spans="1:6" ht="13.5" thickBot="1">
      <c r="A269" s="26">
        <v>44412</v>
      </c>
      <c r="B269" s="28" t="s">
        <v>80</v>
      </c>
      <c r="C269" s="27">
        <v>150</v>
      </c>
      <c r="D269" s="26">
        <v>2958101</v>
      </c>
      <c r="E269" s="42"/>
      <c r="F269" s="42"/>
    </row>
    <row r="270" spans="1:6" ht="13.5" thickBot="1">
      <c r="A270" s="26">
        <v>44412</v>
      </c>
      <c r="B270" s="28" t="s">
        <v>116</v>
      </c>
      <c r="C270" s="27">
        <v>257</v>
      </c>
      <c r="D270" s="26">
        <v>2958101</v>
      </c>
      <c r="E270" s="42"/>
      <c r="F270" s="42"/>
    </row>
    <row r="271" spans="1:6" ht="13.5" thickBot="1">
      <c r="A271" s="26">
        <v>44412</v>
      </c>
      <c r="B271" s="28" t="s">
        <v>101</v>
      </c>
      <c r="C271" s="27">
        <v>125</v>
      </c>
      <c r="D271" s="26">
        <v>2958101</v>
      </c>
      <c r="E271" s="42"/>
      <c r="F271" s="42"/>
    </row>
    <row r="272" spans="1:6" ht="13.5" thickBot="1">
      <c r="A272" s="26">
        <v>44412</v>
      </c>
      <c r="B272" s="28" t="s">
        <v>102</v>
      </c>
      <c r="C272" s="27">
        <v>130</v>
      </c>
      <c r="D272" s="26">
        <v>2958101</v>
      </c>
      <c r="E272" s="42"/>
      <c r="F272" s="42"/>
    </row>
    <row r="273" spans="1:6" ht="13.5" thickBot="1">
      <c r="A273" s="26">
        <v>44412</v>
      </c>
      <c r="B273" s="28" t="s">
        <v>31</v>
      </c>
      <c r="C273" s="27">
        <v>100</v>
      </c>
      <c r="D273" s="26">
        <v>2958101</v>
      </c>
      <c r="E273" s="42"/>
      <c r="F273" s="42"/>
    </row>
    <row r="274" spans="1:6" ht="13.5" thickBot="1">
      <c r="A274" s="26">
        <v>44412</v>
      </c>
      <c r="B274" s="28" t="s">
        <v>86</v>
      </c>
      <c r="C274" s="27">
        <v>102</v>
      </c>
      <c r="D274" s="26">
        <v>2958101</v>
      </c>
      <c r="E274" s="42"/>
      <c r="F274" s="42"/>
    </row>
    <row r="275" spans="1:6" ht="13.5" thickBot="1">
      <c r="A275" s="26">
        <v>44412</v>
      </c>
      <c r="B275" s="28" t="s">
        <v>87</v>
      </c>
      <c r="C275" s="27">
        <v>102</v>
      </c>
      <c r="D275" s="26">
        <v>2958101</v>
      </c>
      <c r="E275" s="42"/>
      <c r="F275" s="42"/>
    </row>
    <row r="276" spans="1:6" ht="13.5" thickBot="1">
      <c r="A276" s="26">
        <v>44412</v>
      </c>
      <c r="B276" s="28" t="s">
        <v>32</v>
      </c>
      <c r="C276" s="27">
        <v>22</v>
      </c>
      <c r="D276" s="26">
        <v>2958101</v>
      </c>
      <c r="E276" s="42"/>
      <c r="F276" s="42"/>
    </row>
    <row r="277" spans="1:6" ht="13.5" thickBot="1">
      <c r="A277" s="26">
        <v>44412</v>
      </c>
      <c r="B277" s="28" t="s">
        <v>33</v>
      </c>
      <c r="C277" s="27">
        <v>7</v>
      </c>
      <c r="D277" s="26">
        <v>2958101</v>
      </c>
      <c r="E277" s="42"/>
      <c r="F277" s="42"/>
    </row>
    <row r="278" spans="1:6" ht="13.5" thickBot="1">
      <c r="A278" s="26">
        <v>44412</v>
      </c>
      <c r="B278" s="28" t="s">
        <v>98</v>
      </c>
      <c r="C278" s="27">
        <v>199</v>
      </c>
      <c r="D278" s="26">
        <v>2958101</v>
      </c>
      <c r="E278" s="42"/>
      <c r="F278" s="42"/>
    </row>
    <row r="279" spans="1:6" ht="13.5" thickBot="1">
      <c r="A279" s="26">
        <v>44412</v>
      </c>
      <c r="B279" s="28" t="s">
        <v>109</v>
      </c>
      <c r="C279" s="27">
        <v>162</v>
      </c>
      <c r="D279" s="26">
        <v>2958101</v>
      </c>
      <c r="E279" s="42"/>
      <c r="F279" s="42"/>
    </row>
    <row r="280" spans="1:6" ht="13.5" thickBot="1">
      <c r="A280" s="26">
        <v>44412</v>
      </c>
      <c r="B280" s="28" t="s">
        <v>110</v>
      </c>
      <c r="C280" s="27">
        <v>144</v>
      </c>
      <c r="D280" s="26">
        <v>2958101</v>
      </c>
      <c r="E280" s="42"/>
      <c r="F280" s="42"/>
    </row>
    <row r="281" spans="1:6" ht="13.5" thickBot="1">
      <c r="A281" s="26">
        <v>44412</v>
      </c>
      <c r="B281" s="28" t="s">
        <v>111</v>
      </c>
      <c r="C281" s="27">
        <v>60</v>
      </c>
      <c r="D281" s="26">
        <v>2958101</v>
      </c>
      <c r="E281" s="42"/>
      <c r="F281" s="42"/>
    </row>
    <row r="282" spans="1:6" ht="13.5" thickBot="1">
      <c r="A282" s="26">
        <v>44412</v>
      </c>
      <c r="B282" s="28" t="s">
        <v>88</v>
      </c>
      <c r="C282" s="27">
        <v>101</v>
      </c>
      <c r="D282" s="26">
        <v>2958101</v>
      </c>
      <c r="E282" s="42"/>
      <c r="F282" s="42"/>
    </row>
    <row r="283" spans="1:6" ht="13.5" thickBot="1">
      <c r="A283" s="26">
        <v>44412</v>
      </c>
      <c r="B283" s="28" t="s">
        <v>34</v>
      </c>
      <c r="C283" s="27">
        <v>50</v>
      </c>
      <c r="D283" s="26">
        <v>2958101</v>
      </c>
      <c r="E283" s="42"/>
      <c r="F283" s="42"/>
    </row>
    <row r="284" spans="1:6" ht="13.5" thickBot="1">
      <c r="A284" s="26">
        <v>44412</v>
      </c>
      <c r="B284" s="28" t="s">
        <v>99</v>
      </c>
      <c r="C284" s="27">
        <v>99</v>
      </c>
      <c r="D284" s="26">
        <v>2958101</v>
      </c>
      <c r="E284" s="42"/>
      <c r="F284" s="42"/>
    </row>
    <row r="285" spans="1:6" ht="13.5" thickBot="1">
      <c r="A285" s="26">
        <v>44412</v>
      </c>
      <c r="B285" s="28" t="s">
        <v>100</v>
      </c>
      <c r="C285" s="27">
        <v>128</v>
      </c>
      <c r="D285" s="26">
        <v>2958101</v>
      </c>
      <c r="E285" s="42"/>
      <c r="F285" s="42"/>
    </row>
    <row r="286" spans="1:6" ht="13.5" thickBot="1">
      <c r="A286" s="26">
        <v>44412</v>
      </c>
      <c r="B286" s="28" t="s">
        <v>124</v>
      </c>
      <c r="C286" s="27">
        <v>148</v>
      </c>
      <c r="D286" s="26">
        <v>2958101</v>
      </c>
      <c r="E286" s="42"/>
      <c r="F286" s="42"/>
    </row>
    <row r="287" spans="1:6" ht="13.5" thickBot="1">
      <c r="A287" s="26">
        <v>44412</v>
      </c>
      <c r="B287" s="28" t="s">
        <v>35</v>
      </c>
      <c r="C287" s="27">
        <v>50</v>
      </c>
      <c r="D287" s="26">
        <v>2958101</v>
      </c>
      <c r="E287" s="42"/>
      <c r="F287" s="42"/>
    </row>
    <row r="288" spans="1:6" ht="13.5" thickBot="1">
      <c r="A288" s="26">
        <v>44412</v>
      </c>
      <c r="B288" s="28" t="s">
        <v>36</v>
      </c>
      <c r="C288" s="27">
        <v>102</v>
      </c>
      <c r="D288" s="26">
        <v>2958101</v>
      </c>
      <c r="E288" s="42"/>
      <c r="F288" s="42"/>
    </row>
    <row r="289" spans="1:6" ht="13.5" thickBot="1">
      <c r="A289" s="26">
        <v>44412</v>
      </c>
      <c r="B289" s="28" t="s">
        <v>89</v>
      </c>
      <c r="C289" s="27">
        <v>121</v>
      </c>
      <c r="D289" s="26">
        <v>2958101</v>
      </c>
      <c r="E289" s="42"/>
      <c r="F289" s="42"/>
    </row>
    <row r="290" spans="1:6" ht="13.5" thickBot="1">
      <c r="A290" s="26">
        <v>44412</v>
      </c>
      <c r="B290" s="28" t="s">
        <v>90</v>
      </c>
      <c r="C290" s="27">
        <v>119</v>
      </c>
      <c r="D290" s="26">
        <v>2958101</v>
      </c>
      <c r="E290" s="42"/>
      <c r="F290" s="42"/>
    </row>
    <row r="291" spans="1:6" ht="13.5" thickBot="1">
      <c r="A291" s="26">
        <v>44412</v>
      </c>
      <c r="B291" s="28" t="s">
        <v>97</v>
      </c>
      <c r="C291" s="27">
        <v>180</v>
      </c>
      <c r="D291" s="26">
        <v>2958101</v>
      </c>
      <c r="E291" s="42"/>
      <c r="F291" s="42"/>
    </row>
    <row r="292" spans="1:6" ht="13.5" thickBot="1">
      <c r="A292" s="26">
        <v>44412</v>
      </c>
      <c r="B292" s="28" t="s">
        <v>37</v>
      </c>
      <c r="C292" s="27">
        <v>39</v>
      </c>
      <c r="D292" s="26">
        <v>2958101</v>
      </c>
      <c r="E292" s="42"/>
      <c r="F292" s="42"/>
    </row>
    <row r="293" spans="1:6" ht="13.5" thickBot="1">
      <c r="A293" s="26">
        <v>44412</v>
      </c>
      <c r="B293" s="28" t="s">
        <v>21</v>
      </c>
      <c r="C293" s="27">
        <v>125</v>
      </c>
      <c r="D293" s="26">
        <v>2958101</v>
      </c>
      <c r="E293" s="42"/>
      <c r="F293" s="42"/>
    </row>
    <row r="294" spans="1:6" ht="13.5" thickBot="1">
      <c r="A294" s="26">
        <v>44412</v>
      </c>
      <c r="B294" s="28" t="s">
        <v>22</v>
      </c>
      <c r="C294" s="27">
        <v>128</v>
      </c>
      <c r="D294" s="26">
        <v>2958101</v>
      </c>
      <c r="E294" s="42"/>
      <c r="F294" s="42"/>
    </row>
    <row r="295" spans="1:6" ht="13.5" thickBot="1">
      <c r="A295" s="26">
        <v>44412</v>
      </c>
      <c r="B295" s="28" t="s">
        <v>119</v>
      </c>
      <c r="C295" s="27">
        <v>84</v>
      </c>
      <c r="D295" s="26">
        <v>2958101</v>
      </c>
      <c r="E295" s="42"/>
      <c r="F295" s="42"/>
    </row>
    <row r="296" spans="1:6" ht="13.5" thickBot="1">
      <c r="A296" s="26">
        <v>44412</v>
      </c>
      <c r="B296" s="28" t="s">
        <v>132</v>
      </c>
      <c r="C296" s="27">
        <v>257</v>
      </c>
      <c r="D296" s="26">
        <v>2958101</v>
      </c>
      <c r="E296" s="42"/>
      <c r="F296" s="42"/>
    </row>
    <row r="297" spans="1:6" ht="13.5" thickBot="1">
      <c r="A297" s="26">
        <v>44412</v>
      </c>
      <c r="B297" s="28" t="s">
        <v>81</v>
      </c>
      <c r="C297" s="27">
        <v>154</v>
      </c>
      <c r="D297" s="26">
        <v>2958101</v>
      </c>
      <c r="E297" s="42"/>
      <c r="F297" s="42"/>
    </row>
    <row r="298" spans="1:6" ht="13.5" thickBot="1">
      <c r="A298" s="26">
        <v>44412</v>
      </c>
      <c r="B298" s="28" t="s">
        <v>82</v>
      </c>
      <c r="C298" s="27">
        <v>150</v>
      </c>
      <c r="D298" s="26">
        <v>2958101</v>
      </c>
      <c r="E298" s="42"/>
      <c r="F298" s="42"/>
    </row>
    <row r="299" spans="1:6" ht="13.5" thickBot="1">
      <c r="A299" s="26">
        <v>44412</v>
      </c>
      <c r="B299" s="28" t="s">
        <v>125</v>
      </c>
      <c r="C299" s="27">
        <v>127</v>
      </c>
      <c r="D299" s="26">
        <v>2958101</v>
      </c>
      <c r="E299" s="42"/>
      <c r="F299" s="42"/>
    </row>
    <row r="300" spans="1:6" ht="13.5" thickBot="1">
      <c r="A300" s="26">
        <v>44412</v>
      </c>
      <c r="B300" s="28" t="s">
        <v>126</v>
      </c>
      <c r="C300" s="27">
        <v>126</v>
      </c>
      <c r="D300" s="26">
        <v>2958101</v>
      </c>
      <c r="E300" s="42"/>
      <c r="F300" s="42"/>
    </row>
    <row r="301" spans="1:6" ht="13.5" thickBot="1">
      <c r="A301" s="26">
        <v>44412</v>
      </c>
      <c r="B301" s="28" t="s">
        <v>91</v>
      </c>
      <c r="C301" s="27">
        <v>103</v>
      </c>
      <c r="D301" s="26">
        <v>2958101</v>
      </c>
      <c r="E301" s="42"/>
      <c r="F301" s="42"/>
    </row>
    <row r="302" spans="1:6" ht="13.5" thickBot="1">
      <c r="A302" s="26">
        <v>44412</v>
      </c>
      <c r="B302" s="28" t="s">
        <v>92</v>
      </c>
      <c r="C302" s="27">
        <v>103</v>
      </c>
      <c r="D302" s="26">
        <v>2958101</v>
      </c>
      <c r="E302" s="42"/>
      <c r="F302" s="42"/>
    </row>
    <row r="303" spans="1:6" ht="13.5" thickBot="1">
      <c r="A303" s="26">
        <v>44412</v>
      </c>
      <c r="B303" s="28" t="s">
        <v>93</v>
      </c>
      <c r="C303" s="27">
        <v>98</v>
      </c>
      <c r="D303" s="26">
        <v>2958101</v>
      </c>
      <c r="E303" s="42"/>
      <c r="F303" s="42"/>
    </row>
    <row r="304" spans="1:6" ht="13.5" thickBot="1">
      <c r="A304" s="26">
        <v>44412</v>
      </c>
      <c r="B304" s="28" t="s">
        <v>94</v>
      </c>
      <c r="C304" s="27">
        <v>108</v>
      </c>
      <c r="D304" s="26">
        <v>2958101</v>
      </c>
      <c r="E304" s="42"/>
      <c r="F304" s="42"/>
    </row>
    <row r="305" spans="1:6" ht="13.5" thickBot="1">
      <c r="A305" s="26">
        <v>44412</v>
      </c>
      <c r="B305" s="28" t="s">
        <v>95</v>
      </c>
      <c r="C305" s="27">
        <v>200</v>
      </c>
      <c r="D305" s="26">
        <v>2958101</v>
      </c>
      <c r="E305" s="42"/>
      <c r="F305" s="42"/>
    </row>
    <row r="306" spans="1:6" ht="13.5" thickBot="1">
      <c r="A306" s="26">
        <v>44412</v>
      </c>
      <c r="B306" s="28" t="s">
        <v>120</v>
      </c>
      <c r="C306" s="27">
        <v>222</v>
      </c>
      <c r="D306" s="26">
        <v>2958101</v>
      </c>
      <c r="E306" s="42"/>
      <c r="F306" s="42"/>
    </row>
    <row r="307" spans="1:6" ht="13.5" thickBot="1">
      <c r="A307" s="26">
        <v>44412</v>
      </c>
      <c r="B307" s="28" t="s">
        <v>121</v>
      </c>
      <c r="C307" s="27">
        <v>28</v>
      </c>
      <c r="D307" s="26">
        <v>2958101</v>
      </c>
      <c r="E307" s="42"/>
      <c r="F307" s="42"/>
    </row>
    <row r="308" spans="1:6" ht="13.5" thickBot="1">
      <c r="A308" s="26">
        <v>44412</v>
      </c>
      <c r="B308" s="28" t="s">
        <v>38</v>
      </c>
      <c r="C308" s="27">
        <v>79</v>
      </c>
      <c r="D308" s="26">
        <v>2958101</v>
      </c>
      <c r="E308" s="42"/>
      <c r="F308" s="42"/>
    </row>
    <row r="309" spans="1:6" ht="13.5" thickBot="1">
      <c r="A309" s="26">
        <v>44412</v>
      </c>
      <c r="B309" s="28" t="s">
        <v>39</v>
      </c>
      <c r="C309" s="27">
        <v>79</v>
      </c>
      <c r="D309" s="26">
        <v>2958101</v>
      </c>
      <c r="E309" s="42"/>
      <c r="F309" s="42"/>
    </row>
    <row r="310" spans="1:6" ht="13.5" thickBot="1">
      <c r="A310" s="26">
        <v>44412</v>
      </c>
      <c r="B310" s="28" t="s">
        <v>40</v>
      </c>
      <c r="C310" s="27">
        <v>150</v>
      </c>
      <c r="D310" s="26">
        <v>2958101</v>
      </c>
      <c r="E310" s="42"/>
      <c r="F310" s="42"/>
    </row>
    <row r="311" spans="1:6" ht="13.5" thickBot="1">
      <c r="A311" s="26">
        <v>44412</v>
      </c>
      <c r="B311" s="28" t="s">
        <v>112</v>
      </c>
      <c r="C311" s="27">
        <v>60</v>
      </c>
      <c r="D311" s="26">
        <v>2958101</v>
      </c>
      <c r="E311" s="42"/>
      <c r="F311" s="42"/>
    </row>
    <row r="312" spans="1:6" ht="13.5" thickBot="1">
      <c r="A312" s="26">
        <v>44412</v>
      </c>
      <c r="B312" s="28" t="s">
        <v>41</v>
      </c>
      <c r="C312" s="27">
        <v>110</v>
      </c>
      <c r="D312" s="26">
        <v>2958101</v>
      </c>
      <c r="E312" s="42"/>
      <c r="F312" s="42"/>
    </row>
    <row r="313" spans="1:6" ht="13.5" thickBot="1">
      <c r="A313" s="26">
        <v>44412</v>
      </c>
      <c r="B313" s="28" t="s">
        <v>42</v>
      </c>
      <c r="C313" s="27">
        <v>49</v>
      </c>
      <c r="D313" s="26">
        <v>2958101</v>
      </c>
      <c r="E313" s="42"/>
      <c r="F313" s="42"/>
    </row>
    <row r="314" spans="1:6" ht="13.5" thickBot="1">
      <c r="A314" s="26">
        <v>44412</v>
      </c>
      <c r="B314" s="28" t="s">
        <v>43</v>
      </c>
      <c r="C314" s="27">
        <v>112</v>
      </c>
      <c r="D314" s="26">
        <v>2958101</v>
      </c>
      <c r="E314" s="42"/>
      <c r="F314" s="42"/>
    </row>
    <row r="315" spans="1:6" ht="13.5" thickBot="1">
      <c r="A315" s="26">
        <v>44412</v>
      </c>
      <c r="B315" s="28" t="s">
        <v>44</v>
      </c>
      <c r="C315" s="27">
        <v>158</v>
      </c>
      <c r="D315" s="26">
        <v>2958101</v>
      </c>
      <c r="E315" s="42"/>
      <c r="F315" s="42"/>
    </row>
    <row r="316" spans="1:6" ht="13.5" thickBot="1">
      <c r="A316" s="26">
        <v>44412</v>
      </c>
      <c r="B316" s="28" t="s">
        <v>83</v>
      </c>
      <c r="C316" s="27">
        <v>126</v>
      </c>
      <c r="D316" s="26">
        <v>2958101</v>
      </c>
      <c r="E316" s="42"/>
      <c r="F316" s="42"/>
    </row>
    <row r="317" spans="1:6" ht="13.5" thickBot="1">
      <c r="A317" s="26">
        <v>44412</v>
      </c>
      <c r="B317" s="28" t="s">
        <v>84</v>
      </c>
      <c r="C317" s="27">
        <v>129</v>
      </c>
      <c r="D317" s="26">
        <v>2958101</v>
      </c>
      <c r="E317" s="42"/>
      <c r="F317" s="42"/>
    </row>
    <row r="318" spans="1:6" ht="13.5" thickBot="1">
      <c r="A318" s="26">
        <v>44412</v>
      </c>
      <c r="B318" s="28" t="s">
        <v>114</v>
      </c>
      <c r="C318" s="27">
        <v>131</v>
      </c>
      <c r="D318" s="26">
        <v>2958101</v>
      </c>
      <c r="E318" s="42"/>
      <c r="F318" s="42"/>
    </row>
    <row r="319" spans="1:6" ht="13.5" thickBot="1">
      <c r="A319" s="26">
        <v>44412</v>
      </c>
      <c r="B319" s="28" t="s">
        <v>45</v>
      </c>
      <c r="C319" s="27">
        <v>182</v>
      </c>
      <c r="D319" s="26">
        <v>2958101</v>
      </c>
      <c r="E319" s="42"/>
      <c r="F319" s="42"/>
    </row>
    <row r="320" spans="1:6" ht="13.5" thickBot="1">
      <c r="A320" s="26">
        <v>44412</v>
      </c>
      <c r="B320" s="28" t="s">
        <v>46</v>
      </c>
      <c r="C320" s="27">
        <v>27</v>
      </c>
      <c r="D320" s="26">
        <v>2958101</v>
      </c>
      <c r="E320" s="42"/>
      <c r="F320" s="42"/>
    </row>
    <row r="321" spans="1:6" ht="13.5" thickBot="1">
      <c r="A321" s="26">
        <v>44412</v>
      </c>
      <c r="B321" s="28" t="s">
        <v>85</v>
      </c>
      <c r="C321" s="27">
        <v>120</v>
      </c>
      <c r="D321" s="26">
        <v>2958101</v>
      </c>
      <c r="E321" s="42"/>
      <c r="F321" s="42"/>
    </row>
    <row r="322" spans="1:6" ht="13.5" thickBot="1">
      <c r="A322" s="26">
        <v>44412</v>
      </c>
      <c r="B322" s="28" t="s">
        <v>96</v>
      </c>
      <c r="C322" s="27">
        <v>100</v>
      </c>
      <c r="D322" s="26">
        <v>2958101</v>
      </c>
      <c r="E322" s="42"/>
      <c r="F322" s="42"/>
    </row>
    <row r="323" spans="1:6" ht="13.5" thickBot="1">
      <c r="A323" s="26">
        <v>44413</v>
      </c>
      <c r="B323" s="28" t="s">
        <v>103</v>
      </c>
      <c r="C323" s="27">
        <v>101</v>
      </c>
      <c r="D323" s="26">
        <v>2958101</v>
      </c>
      <c r="E323" s="42"/>
      <c r="F323" s="42"/>
    </row>
    <row r="324" spans="1:6" ht="13.5" thickBot="1">
      <c r="A324" s="26">
        <v>44413</v>
      </c>
      <c r="B324" s="28" t="s">
        <v>104</v>
      </c>
      <c r="C324" s="27">
        <v>101</v>
      </c>
      <c r="D324" s="26">
        <v>2958101</v>
      </c>
      <c r="E324" s="42"/>
      <c r="F324" s="42"/>
    </row>
    <row r="325" spans="1:6" ht="13.5" thickBot="1">
      <c r="A325" s="26">
        <v>44413</v>
      </c>
      <c r="B325" s="28" t="s">
        <v>130</v>
      </c>
      <c r="C325" s="27">
        <v>75</v>
      </c>
      <c r="D325" s="26">
        <v>2958101</v>
      </c>
      <c r="E325" s="42"/>
      <c r="F325" s="42"/>
    </row>
    <row r="326" spans="1:6" ht="13.5" thickBot="1">
      <c r="A326" s="26">
        <v>44413</v>
      </c>
      <c r="B326" s="28" t="s">
        <v>131</v>
      </c>
      <c r="C326" s="27">
        <v>154</v>
      </c>
      <c r="D326" s="26">
        <v>2958101</v>
      </c>
      <c r="E326" s="42"/>
      <c r="F326" s="42"/>
    </row>
    <row r="327" spans="1:6" ht="13.5" thickBot="1">
      <c r="A327" s="26">
        <v>44413</v>
      </c>
      <c r="B327" s="28" t="s">
        <v>27</v>
      </c>
      <c r="C327" s="27">
        <v>121</v>
      </c>
      <c r="D327" s="26">
        <v>2958101</v>
      </c>
      <c r="E327" s="42"/>
      <c r="F327" s="42"/>
    </row>
    <row r="328" spans="1:6" ht="13.5" thickBot="1">
      <c r="A328" s="26">
        <v>44413</v>
      </c>
      <c r="B328" s="28" t="s">
        <v>105</v>
      </c>
      <c r="C328" s="27">
        <v>100</v>
      </c>
      <c r="D328" s="26">
        <v>2958101</v>
      </c>
      <c r="E328" s="42"/>
      <c r="F328" s="42"/>
    </row>
    <row r="329" spans="1:6" ht="13.5" thickBot="1">
      <c r="A329" s="26">
        <v>44413</v>
      </c>
      <c r="B329" s="28" t="s">
        <v>106</v>
      </c>
      <c r="C329" s="27">
        <v>15</v>
      </c>
      <c r="D329" s="26">
        <v>2958101</v>
      </c>
      <c r="E329" s="42"/>
      <c r="F329" s="42"/>
    </row>
    <row r="330" spans="1:6" ht="13.5" thickBot="1">
      <c r="A330" s="26">
        <v>44413</v>
      </c>
      <c r="B330" s="28" t="s">
        <v>28</v>
      </c>
      <c r="C330" s="27">
        <v>30</v>
      </c>
      <c r="D330" s="26">
        <v>2958101</v>
      </c>
      <c r="E330" s="42"/>
      <c r="F330" s="42"/>
    </row>
    <row r="331" spans="1:6" ht="13.5" thickBot="1">
      <c r="A331" s="26">
        <v>44413</v>
      </c>
      <c r="B331" s="28" t="s">
        <v>29</v>
      </c>
      <c r="C331" s="27">
        <v>180</v>
      </c>
      <c r="D331" s="26">
        <v>2958101</v>
      </c>
      <c r="E331" s="42"/>
      <c r="F331" s="42"/>
    </row>
    <row r="332" spans="1:6" ht="13.5" thickBot="1">
      <c r="A332" s="26">
        <v>44413</v>
      </c>
      <c r="B332" s="28" t="s">
        <v>115</v>
      </c>
      <c r="C332" s="27">
        <v>126</v>
      </c>
      <c r="D332" s="26">
        <v>2958101</v>
      </c>
      <c r="E332" s="42"/>
      <c r="F332" s="42"/>
    </row>
    <row r="333" spans="1:6" ht="13.5" thickBot="1">
      <c r="A333" s="26">
        <v>44413</v>
      </c>
      <c r="B333" s="28" t="s">
        <v>122</v>
      </c>
      <c r="C333" s="27">
        <v>203</v>
      </c>
      <c r="D333" s="26">
        <v>2958101</v>
      </c>
      <c r="E333" s="42"/>
      <c r="F333" s="42"/>
    </row>
    <row r="334" spans="1:6" ht="13.5" thickBot="1">
      <c r="A334" s="26">
        <v>44413</v>
      </c>
      <c r="B334" s="28" t="s">
        <v>30</v>
      </c>
      <c r="C334" s="27">
        <v>38</v>
      </c>
      <c r="D334" s="26">
        <v>2958101</v>
      </c>
      <c r="E334" s="42"/>
      <c r="F334" s="42"/>
    </row>
    <row r="335" spans="1:6" ht="13.5" thickBot="1">
      <c r="A335" s="26">
        <v>44413</v>
      </c>
      <c r="B335" s="28" t="s">
        <v>107</v>
      </c>
      <c r="C335" s="27">
        <v>190</v>
      </c>
      <c r="D335" s="26">
        <v>2958101</v>
      </c>
      <c r="E335" s="42"/>
      <c r="F335" s="42"/>
    </row>
    <row r="336" spans="1:6" ht="13.5" thickBot="1">
      <c r="A336" s="26">
        <v>44413</v>
      </c>
      <c r="B336" s="28" t="s">
        <v>108</v>
      </c>
      <c r="C336" s="27">
        <v>237</v>
      </c>
      <c r="D336" s="26">
        <v>2958101</v>
      </c>
      <c r="E336" s="42"/>
      <c r="F336" s="42"/>
    </row>
    <row r="337" spans="1:6" ht="13.5" thickBot="1">
      <c r="A337" s="26">
        <v>44413</v>
      </c>
      <c r="B337" s="28" t="s">
        <v>118</v>
      </c>
      <c r="C337" s="27">
        <v>144</v>
      </c>
      <c r="D337" s="26">
        <v>2958101</v>
      </c>
      <c r="E337" s="42"/>
      <c r="F337" s="42"/>
    </row>
    <row r="338" spans="1:6" ht="13.5" thickBot="1">
      <c r="A338" s="26">
        <v>44413</v>
      </c>
      <c r="B338" s="28" t="s">
        <v>80</v>
      </c>
      <c r="C338" s="27">
        <v>150</v>
      </c>
      <c r="D338" s="26">
        <v>2958101</v>
      </c>
      <c r="E338" s="42"/>
      <c r="F338" s="42"/>
    </row>
    <row r="339" spans="1:6" ht="13.5" thickBot="1">
      <c r="A339" s="26">
        <v>44413</v>
      </c>
      <c r="B339" s="28" t="s">
        <v>116</v>
      </c>
      <c r="C339" s="27">
        <v>257</v>
      </c>
      <c r="D339" s="26">
        <v>2958101</v>
      </c>
      <c r="E339" s="42"/>
      <c r="F339" s="42"/>
    </row>
    <row r="340" spans="1:6" ht="13.5" thickBot="1">
      <c r="A340" s="26">
        <v>44413</v>
      </c>
      <c r="B340" s="28" t="s">
        <v>101</v>
      </c>
      <c r="C340" s="27">
        <v>125</v>
      </c>
      <c r="D340" s="26">
        <v>2958101</v>
      </c>
      <c r="E340" s="42"/>
      <c r="F340" s="42"/>
    </row>
    <row r="341" spans="1:6" ht="13.5" thickBot="1">
      <c r="A341" s="26">
        <v>44413</v>
      </c>
      <c r="B341" s="28" t="s">
        <v>102</v>
      </c>
      <c r="C341" s="27">
        <v>130</v>
      </c>
      <c r="D341" s="26">
        <v>2958101</v>
      </c>
      <c r="E341" s="42"/>
      <c r="F341" s="42"/>
    </row>
    <row r="342" spans="1:6" ht="13.5" thickBot="1">
      <c r="A342" s="26">
        <v>44413</v>
      </c>
      <c r="B342" s="28" t="s">
        <v>31</v>
      </c>
      <c r="C342" s="27">
        <v>100</v>
      </c>
      <c r="D342" s="26">
        <v>2958101</v>
      </c>
      <c r="E342" s="42"/>
      <c r="F342" s="42"/>
    </row>
    <row r="343" spans="1:6" ht="13.5" thickBot="1">
      <c r="A343" s="26">
        <v>44413</v>
      </c>
      <c r="B343" s="28" t="s">
        <v>86</v>
      </c>
      <c r="C343" s="27">
        <v>102</v>
      </c>
      <c r="D343" s="26">
        <v>2958101</v>
      </c>
      <c r="E343" s="42"/>
      <c r="F343" s="42"/>
    </row>
    <row r="344" spans="1:6" ht="13.5" thickBot="1">
      <c r="A344" s="26">
        <v>44413</v>
      </c>
      <c r="B344" s="28" t="s">
        <v>87</v>
      </c>
      <c r="C344" s="27">
        <v>102</v>
      </c>
      <c r="D344" s="26">
        <v>2958101</v>
      </c>
      <c r="E344" s="42"/>
      <c r="F344" s="42"/>
    </row>
    <row r="345" spans="1:6" ht="13.5" thickBot="1">
      <c r="A345" s="26">
        <v>44413</v>
      </c>
      <c r="B345" s="28" t="s">
        <v>32</v>
      </c>
      <c r="C345" s="27">
        <v>22</v>
      </c>
      <c r="D345" s="26">
        <v>2958101</v>
      </c>
      <c r="E345" s="42"/>
      <c r="F345" s="42"/>
    </row>
    <row r="346" spans="1:6" ht="13.5" thickBot="1">
      <c r="A346" s="26">
        <v>44413</v>
      </c>
      <c r="B346" s="28" t="s">
        <v>33</v>
      </c>
      <c r="C346" s="27">
        <v>7</v>
      </c>
      <c r="D346" s="26">
        <v>2958101</v>
      </c>
      <c r="E346" s="42"/>
      <c r="F346" s="42"/>
    </row>
    <row r="347" spans="1:6" ht="13.5" thickBot="1">
      <c r="A347" s="26">
        <v>44413</v>
      </c>
      <c r="B347" s="28" t="s">
        <v>98</v>
      </c>
      <c r="C347" s="27">
        <v>199</v>
      </c>
      <c r="D347" s="26">
        <v>2958101</v>
      </c>
      <c r="E347" s="42"/>
      <c r="F347" s="42"/>
    </row>
    <row r="348" spans="1:6" ht="13.5" thickBot="1">
      <c r="A348" s="26">
        <v>44413</v>
      </c>
      <c r="B348" s="28" t="s">
        <v>109</v>
      </c>
      <c r="C348" s="27">
        <v>162</v>
      </c>
      <c r="D348" s="26">
        <v>2958101</v>
      </c>
      <c r="E348" s="42"/>
      <c r="F348" s="42"/>
    </row>
    <row r="349" spans="1:6" ht="13.5" thickBot="1">
      <c r="A349" s="26">
        <v>44413</v>
      </c>
      <c r="B349" s="28" t="s">
        <v>110</v>
      </c>
      <c r="C349" s="27">
        <v>144</v>
      </c>
      <c r="D349" s="26">
        <v>2958101</v>
      </c>
      <c r="E349" s="42"/>
      <c r="F349" s="42"/>
    </row>
    <row r="350" spans="1:6" ht="13.5" thickBot="1">
      <c r="A350" s="26">
        <v>44413</v>
      </c>
      <c r="B350" s="28" t="s">
        <v>111</v>
      </c>
      <c r="C350" s="27">
        <v>60</v>
      </c>
      <c r="D350" s="26">
        <v>2958101</v>
      </c>
      <c r="E350" s="42"/>
      <c r="F350" s="42"/>
    </row>
    <row r="351" spans="1:6" ht="13.5" thickBot="1">
      <c r="A351" s="26">
        <v>44413</v>
      </c>
      <c r="B351" s="28" t="s">
        <v>88</v>
      </c>
      <c r="C351" s="27">
        <v>101</v>
      </c>
      <c r="D351" s="26">
        <v>2958101</v>
      </c>
      <c r="E351" s="42"/>
      <c r="F351" s="42"/>
    </row>
    <row r="352" spans="1:6" ht="13.5" thickBot="1">
      <c r="A352" s="26">
        <v>44413</v>
      </c>
      <c r="B352" s="28" t="s">
        <v>34</v>
      </c>
      <c r="C352" s="27">
        <v>50</v>
      </c>
      <c r="D352" s="26">
        <v>2958101</v>
      </c>
      <c r="E352" s="42"/>
      <c r="F352" s="42"/>
    </row>
    <row r="353" spans="1:6" ht="13.5" thickBot="1">
      <c r="A353" s="26">
        <v>44413</v>
      </c>
      <c r="B353" s="28" t="s">
        <v>99</v>
      </c>
      <c r="C353" s="27">
        <v>99</v>
      </c>
      <c r="D353" s="26">
        <v>2958101</v>
      </c>
      <c r="E353" s="42"/>
      <c r="F353" s="42"/>
    </row>
    <row r="354" spans="1:6" ht="13.5" thickBot="1">
      <c r="A354" s="26">
        <v>44413</v>
      </c>
      <c r="B354" s="28" t="s">
        <v>100</v>
      </c>
      <c r="C354" s="27">
        <v>128</v>
      </c>
      <c r="D354" s="26">
        <v>2958101</v>
      </c>
      <c r="E354" s="42"/>
      <c r="F354" s="42"/>
    </row>
    <row r="355" spans="1:6" ht="13.5" thickBot="1">
      <c r="A355" s="26">
        <v>44413</v>
      </c>
      <c r="B355" s="28" t="s">
        <v>124</v>
      </c>
      <c r="C355" s="27">
        <v>148</v>
      </c>
      <c r="D355" s="26">
        <v>2958101</v>
      </c>
      <c r="E355" s="42"/>
      <c r="F355" s="42"/>
    </row>
    <row r="356" spans="1:6" ht="13.5" thickBot="1">
      <c r="A356" s="26">
        <v>44413</v>
      </c>
      <c r="B356" s="28" t="s">
        <v>35</v>
      </c>
      <c r="C356" s="27">
        <v>50</v>
      </c>
      <c r="D356" s="26">
        <v>2958101</v>
      </c>
      <c r="E356" s="42"/>
      <c r="F356" s="42"/>
    </row>
    <row r="357" spans="1:6" ht="13.5" thickBot="1">
      <c r="A357" s="26">
        <v>44413</v>
      </c>
      <c r="B357" s="28" t="s">
        <v>36</v>
      </c>
      <c r="C357" s="27">
        <v>102</v>
      </c>
      <c r="D357" s="26">
        <v>2958101</v>
      </c>
      <c r="E357" s="42"/>
      <c r="F357" s="42"/>
    </row>
    <row r="358" spans="1:6" ht="13.5" thickBot="1">
      <c r="A358" s="26">
        <v>44413</v>
      </c>
      <c r="B358" s="28" t="s">
        <v>89</v>
      </c>
      <c r="C358" s="27">
        <v>121</v>
      </c>
      <c r="D358" s="26">
        <v>2958101</v>
      </c>
      <c r="E358" s="42"/>
      <c r="F358" s="42"/>
    </row>
    <row r="359" spans="1:6" ht="13.5" thickBot="1">
      <c r="A359" s="26">
        <v>44413</v>
      </c>
      <c r="B359" s="28" t="s">
        <v>90</v>
      </c>
      <c r="C359" s="27">
        <v>119</v>
      </c>
      <c r="D359" s="26">
        <v>2958101</v>
      </c>
      <c r="E359" s="42"/>
      <c r="F359" s="42"/>
    </row>
    <row r="360" spans="1:6" ht="13.5" thickBot="1">
      <c r="A360" s="26">
        <v>44413</v>
      </c>
      <c r="B360" s="28" t="s">
        <v>97</v>
      </c>
      <c r="C360" s="27">
        <v>180</v>
      </c>
      <c r="D360" s="26">
        <v>2958101</v>
      </c>
      <c r="E360" s="42"/>
      <c r="F360" s="42"/>
    </row>
    <row r="361" spans="1:6" ht="13.5" thickBot="1">
      <c r="A361" s="26">
        <v>44413</v>
      </c>
      <c r="B361" s="28" t="s">
        <v>37</v>
      </c>
      <c r="C361" s="27">
        <v>39</v>
      </c>
      <c r="D361" s="26">
        <v>2958101</v>
      </c>
      <c r="E361" s="42"/>
      <c r="F361" s="42"/>
    </row>
    <row r="362" spans="1:6" ht="13.5" thickBot="1">
      <c r="A362" s="26">
        <v>44413</v>
      </c>
      <c r="B362" s="28" t="s">
        <v>21</v>
      </c>
      <c r="C362" s="27">
        <v>125</v>
      </c>
      <c r="D362" s="26">
        <v>2958101</v>
      </c>
      <c r="E362" s="42"/>
      <c r="F362" s="42"/>
    </row>
    <row r="363" spans="1:6" ht="13.5" thickBot="1">
      <c r="A363" s="26">
        <v>44413</v>
      </c>
      <c r="B363" s="28" t="s">
        <v>22</v>
      </c>
      <c r="C363" s="27">
        <v>128</v>
      </c>
      <c r="D363" s="26">
        <v>2958101</v>
      </c>
      <c r="E363" s="42"/>
      <c r="F363" s="42"/>
    </row>
    <row r="364" spans="1:6" ht="13.5" thickBot="1">
      <c r="A364" s="26">
        <v>44413</v>
      </c>
      <c r="B364" s="28" t="s">
        <v>119</v>
      </c>
      <c r="C364" s="27">
        <v>84</v>
      </c>
      <c r="D364" s="26">
        <v>2958101</v>
      </c>
      <c r="E364" s="42"/>
      <c r="F364" s="42"/>
    </row>
    <row r="365" spans="1:6" ht="13.5" thickBot="1">
      <c r="A365" s="26">
        <v>44413</v>
      </c>
      <c r="B365" s="28" t="s">
        <v>132</v>
      </c>
      <c r="C365" s="27">
        <v>257</v>
      </c>
      <c r="D365" s="26">
        <v>2958101</v>
      </c>
      <c r="E365" s="42"/>
      <c r="F365" s="42"/>
    </row>
    <row r="366" spans="1:6" ht="13.5" thickBot="1">
      <c r="A366" s="26">
        <v>44413</v>
      </c>
      <c r="B366" s="28" t="s">
        <v>81</v>
      </c>
      <c r="C366" s="27">
        <v>154</v>
      </c>
      <c r="D366" s="26">
        <v>2958101</v>
      </c>
      <c r="E366" s="42"/>
      <c r="F366" s="42"/>
    </row>
    <row r="367" spans="1:6" ht="13.5" thickBot="1">
      <c r="A367" s="26">
        <v>44413</v>
      </c>
      <c r="B367" s="28" t="s">
        <v>82</v>
      </c>
      <c r="C367" s="27">
        <v>150</v>
      </c>
      <c r="D367" s="26">
        <v>2958101</v>
      </c>
      <c r="E367" s="42"/>
      <c r="F367" s="42"/>
    </row>
    <row r="368" spans="1:6" ht="13.5" thickBot="1">
      <c r="A368" s="26">
        <v>44413</v>
      </c>
      <c r="B368" s="28" t="s">
        <v>125</v>
      </c>
      <c r="C368" s="27">
        <v>127</v>
      </c>
      <c r="D368" s="26">
        <v>2958101</v>
      </c>
      <c r="E368" s="42"/>
      <c r="F368" s="42"/>
    </row>
    <row r="369" spans="1:6" ht="13.5" thickBot="1">
      <c r="A369" s="26">
        <v>44413</v>
      </c>
      <c r="B369" s="28" t="s">
        <v>126</v>
      </c>
      <c r="C369" s="27">
        <v>126</v>
      </c>
      <c r="D369" s="26">
        <v>2958101</v>
      </c>
      <c r="E369" s="42"/>
      <c r="F369" s="42"/>
    </row>
    <row r="370" spans="1:6" ht="13.5" thickBot="1">
      <c r="A370" s="26">
        <v>44413</v>
      </c>
      <c r="B370" s="28" t="s">
        <v>91</v>
      </c>
      <c r="C370" s="27">
        <v>103</v>
      </c>
      <c r="D370" s="26">
        <v>2958101</v>
      </c>
      <c r="E370" s="42"/>
      <c r="F370" s="42"/>
    </row>
    <row r="371" spans="1:6" ht="13.5" thickBot="1">
      <c r="A371" s="26">
        <v>44413</v>
      </c>
      <c r="B371" s="28" t="s">
        <v>92</v>
      </c>
      <c r="C371" s="27">
        <v>103</v>
      </c>
      <c r="D371" s="26">
        <v>2958101</v>
      </c>
      <c r="E371" s="42"/>
      <c r="F371" s="42"/>
    </row>
    <row r="372" spans="1:6" ht="13.5" thickBot="1">
      <c r="A372" s="26">
        <v>44413</v>
      </c>
      <c r="B372" s="28" t="s">
        <v>93</v>
      </c>
      <c r="C372" s="27">
        <v>98</v>
      </c>
      <c r="D372" s="26">
        <v>2958101</v>
      </c>
      <c r="E372" s="42"/>
      <c r="F372" s="42"/>
    </row>
    <row r="373" spans="1:6" ht="13.5" thickBot="1">
      <c r="A373" s="26">
        <v>44413</v>
      </c>
      <c r="B373" s="28" t="s">
        <v>94</v>
      </c>
      <c r="C373" s="27">
        <v>108</v>
      </c>
      <c r="D373" s="26">
        <v>2958101</v>
      </c>
      <c r="E373" s="42"/>
      <c r="F373" s="42"/>
    </row>
    <row r="374" spans="1:6" ht="13.5" thickBot="1">
      <c r="A374" s="26">
        <v>44413</v>
      </c>
      <c r="B374" s="28" t="s">
        <v>95</v>
      </c>
      <c r="C374" s="27">
        <v>200</v>
      </c>
      <c r="D374" s="26">
        <v>2958101</v>
      </c>
      <c r="E374" s="42"/>
      <c r="F374" s="42"/>
    </row>
    <row r="375" spans="1:6" ht="13.5" thickBot="1">
      <c r="A375" s="26">
        <v>44413</v>
      </c>
      <c r="B375" s="28" t="s">
        <v>120</v>
      </c>
      <c r="C375" s="27">
        <v>222</v>
      </c>
      <c r="D375" s="26">
        <v>2958101</v>
      </c>
      <c r="E375" s="42"/>
      <c r="F375" s="42"/>
    </row>
    <row r="376" spans="1:6" ht="13.5" thickBot="1">
      <c r="A376" s="26">
        <v>44413</v>
      </c>
      <c r="B376" s="28" t="s">
        <v>121</v>
      </c>
      <c r="C376" s="27">
        <v>28</v>
      </c>
      <c r="D376" s="26">
        <v>2958101</v>
      </c>
      <c r="E376" s="42"/>
      <c r="F376" s="42"/>
    </row>
    <row r="377" spans="1:6" ht="13.5" thickBot="1">
      <c r="A377" s="26">
        <v>44413</v>
      </c>
      <c r="B377" s="28" t="s">
        <v>38</v>
      </c>
      <c r="C377" s="27">
        <v>79</v>
      </c>
      <c r="D377" s="26">
        <v>2958101</v>
      </c>
      <c r="E377" s="42"/>
      <c r="F377" s="42"/>
    </row>
    <row r="378" spans="1:6" ht="13.5" thickBot="1">
      <c r="A378" s="26">
        <v>44413</v>
      </c>
      <c r="B378" s="28" t="s">
        <v>39</v>
      </c>
      <c r="C378" s="27">
        <v>79</v>
      </c>
      <c r="D378" s="26">
        <v>2958101</v>
      </c>
      <c r="E378" s="42"/>
      <c r="F378" s="42"/>
    </row>
    <row r="379" spans="1:6" ht="13.5" thickBot="1">
      <c r="A379" s="26">
        <v>44413</v>
      </c>
      <c r="B379" s="28" t="s">
        <v>40</v>
      </c>
      <c r="C379" s="27">
        <v>150</v>
      </c>
      <c r="D379" s="26">
        <v>2958101</v>
      </c>
      <c r="E379" s="42"/>
      <c r="F379" s="42"/>
    </row>
    <row r="380" spans="1:6" ht="13.5" thickBot="1">
      <c r="A380" s="26">
        <v>44413</v>
      </c>
      <c r="B380" s="28" t="s">
        <v>112</v>
      </c>
      <c r="C380" s="27">
        <v>60</v>
      </c>
      <c r="D380" s="26">
        <v>2958101</v>
      </c>
      <c r="E380" s="42"/>
      <c r="F380" s="42"/>
    </row>
    <row r="381" spans="1:6" ht="13.5" thickBot="1">
      <c r="A381" s="26">
        <v>44413</v>
      </c>
      <c r="B381" s="28" t="s">
        <v>41</v>
      </c>
      <c r="C381" s="27">
        <v>110</v>
      </c>
      <c r="D381" s="26">
        <v>2958101</v>
      </c>
      <c r="E381" s="42"/>
      <c r="F381" s="42"/>
    </row>
    <row r="382" spans="1:6" ht="13.5" thickBot="1">
      <c r="A382" s="26">
        <v>44413</v>
      </c>
      <c r="B382" s="28" t="s">
        <v>42</v>
      </c>
      <c r="C382" s="27">
        <v>49</v>
      </c>
      <c r="D382" s="26">
        <v>2958101</v>
      </c>
      <c r="E382" s="42"/>
      <c r="F382" s="42"/>
    </row>
    <row r="383" spans="1:6" ht="13.5" thickBot="1">
      <c r="A383" s="26">
        <v>44413</v>
      </c>
      <c r="B383" s="28" t="s">
        <v>43</v>
      </c>
      <c r="C383" s="27">
        <v>112</v>
      </c>
      <c r="D383" s="26">
        <v>2958101</v>
      </c>
      <c r="E383" s="42"/>
      <c r="F383" s="42"/>
    </row>
    <row r="384" spans="1:6" ht="13.5" thickBot="1">
      <c r="A384" s="26">
        <v>44413</v>
      </c>
      <c r="B384" s="28" t="s">
        <v>44</v>
      </c>
      <c r="C384" s="27">
        <v>158</v>
      </c>
      <c r="D384" s="26">
        <v>2958101</v>
      </c>
      <c r="E384" s="42"/>
      <c r="F384" s="42"/>
    </row>
    <row r="385" spans="1:6" ht="13.5" thickBot="1">
      <c r="A385" s="26">
        <v>44413</v>
      </c>
      <c r="B385" s="28" t="s">
        <v>83</v>
      </c>
      <c r="C385" s="27">
        <v>126</v>
      </c>
      <c r="D385" s="26">
        <v>2958101</v>
      </c>
      <c r="E385" s="42"/>
      <c r="F385" s="42"/>
    </row>
    <row r="386" spans="1:6" ht="13.5" thickBot="1">
      <c r="A386" s="26">
        <v>44413</v>
      </c>
      <c r="B386" s="28" t="s">
        <v>84</v>
      </c>
      <c r="C386" s="27">
        <v>129</v>
      </c>
      <c r="D386" s="26">
        <v>2958101</v>
      </c>
      <c r="E386" s="42"/>
      <c r="F386" s="42"/>
    </row>
    <row r="387" spans="1:6" ht="13.5" thickBot="1">
      <c r="A387" s="26">
        <v>44413</v>
      </c>
      <c r="B387" s="28" t="s">
        <v>114</v>
      </c>
      <c r="C387" s="27">
        <v>131</v>
      </c>
      <c r="D387" s="26">
        <v>2958101</v>
      </c>
      <c r="E387" s="42"/>
      <c r="F387" s="42"/>
    </row>
    <row r="388" spans="1:6" ht="13.5" thickBot="1">
      <c r="A388" s="26">
        <v>44413</v>
      </c>
      <c r="B388" s="28" t="s">
        <v>45</v>
      </c>
      <c r="C388" s="27">
        <v>182</v>
      </c>
      <c r="D388" s="26">
        <v>2958101</v>
      </c>
      <c r="E388" s="42"/>
      <c r="F388" s="42"/>
    </row>
    <row r="389" spans="1:6" ht="13.5" thickBot="1">
      <c r="A389" s="26">
        <v>44413</v>
      </c>
      <c r="B389" s="28" t="s">
        <v>46</v>
      </c>
      <c r="C389" s="27">
        <v>27</v>
      </c>
      <c r="D389" s="26">
        <v>2958101</v>
      </c>
      <c r="E389" s="42"/>
      <c r="F389" s="42"/>
    </row>
    <row r="390" spans="1:6" ht="13.5" thickBot="1">
      <c r="A390" s="26">
        <v>44413</v>
      </c>
      <c r="B390" s="28" t="s">
        <v>85</v>
      </c>
      <c r="C390" s="27">
        <v>120</v>
      </c>
      <c r="D390" s="26">
        <v>2958101</v>
      </c>
      <c r="E390" s="42"/>
      <c r="F390" s="42"/>
    </row>
    <row r="391" spans="1:6" ht="13.5" thickBot="1">
      <c r="A391" s="26">
        <v>44413</v>
      </c>
      <c r="B391" s="28" t="s">
        <v>96</v>
      </c>
      <c r="C391" s="27">
        <v>100</v>
      </c>
      <c r="D391" s="26">
        <v>2958101</v>
      </c>
      <c r="E391" s="42"/>
      <c r="F391" s="42"/>
    </row>
    <row r="392" spans="1:6" ht="13.5" thickBot="1">
      <c r="A392" s="26">
        <v>44414</v>
      </c>
      <c r="B392" s="28" t="s">
        <v>103</v>
      </c>
      <c r="C392" s="27">
        <v>101</v>
      </c>
      <c r="D392" s="26">
        <v>2958101</v>
      </c>
      <c r="E392" s="42"/>
      <c r="F392" s="42"/>
    </row>
    <row r="393" spans="1:6" ht="13.5" thickBot="1">
      <c r="A393" s="26">
        <v>44414</v>
      </c>
      <c r="B393" s="28" t="s">
        <v>104</v>
      </c>
      <c r="C393" s="27">
        <v>101</v>
      </c>
      <c r="D393" s="26">
        <v>2958101</v>
      </c>
      <c r="E393" s="42"/>
      <c r="F393" s="42"/>
    </row>
    <row r="394" spans="1:6" ht="13.5" thickBot="1">
      <c r="A394" s="26">
        <v>44414</v>
      </c>
      <c r="B394" s="28" t="s">
        <v>130</v>
      </c>
      <c r="C394" s="27">
        <v>75</v>
      </c>
      <c r="D394" s="26">
        <v>2958101</v>
      </c>
      <c r="E394" s="42"/>
      <c r="F394" s="42"/>
    </row>
    <row r="395" spans="1:6" ht="13.5" thickBot="1">
      <c r="A395" s="26">
        <v>44414</v>
      </c>
      <c r="B395" s="28" t="s">
        <v>131</v>
      </c>
      <c r="C395" s="27">
        <v>154</v>
      </c>
      <c r="D395" s="26">
        <v>2958101</v>
      </c>
      <c r="E395" s="42"/>
      <c r="F395" s="42"/>
    </row>
    <row r="396" spans="1:6" ht="13.5" thickBot="1">
      <c r="A396" s="26">
        <v>44414</v>
      </c>
      <c r="B396" s="28" t="s">
        <v>27</v>
      </c>
      <c r="C396" s="27">
        <v>121</v>
      </c>
      <c r="D396" s="26">
        <v>2958101</v>
      </c>
      <c r="E396" s="42"/>
      <c r="F396" s="42"/>
    </row>
    <row r="397" spans="1:6" ht="13.5" thickBot="1">
      <c r="A397" s="26">
        <v>44414</v>
      </c>
      <c r="B397" s="28" t="s">
        <v>105</v>
      </c>
      <c r="C397" s="27">
        <v>100</v>
      </c>
      <c r="D397" s="26">
        <v>2958101</v>
      </c>
      <c r="E397" s="42"/>
      <c r="F397" s="42"/>
    </row>
    <row r="398" spans="1:6" ht="13.5" thickBot="1">
      <c r="A398" s="26">
        <v>44414</v>
      </c>
      <c r="B398" s="28" t="s">
        <v>106</v>
      </c>
      <c r="C398" s="27">
        <v>15</v>
      </c>
      <c r="D398" s="26">
        <v>2958101</v>
      </c>
      <c r="E398" s="42"/>
      <c r="F398" s="42"/>
    </row>
    <row r="399" spans="1:6" ht="13.5" thickBot="1">
      <c r="A399" s="26">
        <v>44414</v>
      </c>
      <c r="B399" s="28" t="s">
        <v>28</v>
      </c>
      <c r="C399" s="27">
        <v>30</v>
      </c>
      <c r="D399" s="26">
        <v>2958101</v>
      </c>
      <c r="E399" s="42"/>
      <c r="F399" s="42"/>
    </row>
    <row r="400" spans="1:6" ht="13.5" thickBot="1">
      <c r="A400" s="26">
        <v>44414</v>
      </c>
      <c r="B400" s="28" t="s">
        <v>29</v>
      </c>
      <c r="C400" s="27">
        <v>180</v>
      </c>
      <c r="D400" s="26">
        <v>2958101</v>
      </c>
      <c r="E400" s="42"/>
      <c r="F400" s="42"/>
    </row>
    <row r="401" spans="1:6" ht="13.5" thickBot="1">
      <c r="A401" s="26">
        <v>44414</v>
      </c>
      <c r="B401" s="28" t="s">
        <v>115</v>
      </c>
      <c r="C401" s="27">
        <v>126</v>
      </c>
      <c r="D401" s="26">
        <v>2958101</v>
      </c>
      <c r="E401" s="42"/>
      <c r="F401" s="42"/>
    </row>
    <row r="402" spans="1:6" ht="13.5" thickBot="1">
      <c r="A402" s="26">
        <v>44414</v>
      </c>
      <c r="B402" s="28" t="s">
        <v>122</v>
      </c>
      <c r="C402" s="27">
        <v>203</v>
      </c>
      <c r="D402" s="26">
        <v>2958101</v>
      </c>
      <c r="E402" s="42"/>
      <c r="F402" s="42"/>
    </row>
    <row r="403" spans="1:6" ht="13.5" thickBot="1">
      <c r="A403" s="26">
        <v>44414</v>
      </c>
      <c r="B403" s="28" t="s">
        <v>30</v>
      </c>
      <c r="C403" s="27">
        <v>38</v>
      </c>
      <c r="D403" s="26">
        <v>2958101</v>
      </c>
      <c r="E403" s="42"/>
      <c r="F403" s="42"/>
    </row>
    <row r="404" spans="1:6" ht="13.5" thickBot="1">
      <c r="A404" s="26">
        <v>44414</v>
      </c>
      <c r="B404" s="28" t="s">
        <v>107</v>
      </c>
      <c r="C404" s="27">
        <v>190</v>
      </c>
      <c r="D404" s="26">
        <v>2958101</v>
      </c>
      <c r="E404" s="42"/>
      <c r="F404" s="42"/>
    </row>
    <row r="405" spans="1:6" ht="13.5" thickBot="1">
      <c r="A405" s="26">
        <v>44414</v>
      </c>
      <c r="B405" s="28" t="s">
        <v>108</v>
      </c>
      <c r="C405" s="27">
        <v>237</v>
      </c>
      <c r="D405" s="26">
        <v>2958101</v>
      </c>
      <c r="E405" s="42"/>
      <c r="F405" s="42"/>
    </row>
    <row r="406" spans="1:6" ht="13.5" thickBot="1">
      <c r="A406" s="26">
        <v>44414</v>
      </c>
      <c r="B406" s="28" t="s">
        <v>118</v>
      </c>
      <c r="C406" s="27">
        <v>144</v>
      </c>
      <c r="D406" s="26">
        <v>2958101</v>
      </c>
      <c r="E406" s="42"/>
      <c r="F406" s="42"/>
    </row>
    <row r="407" spans="1:6" ht="13.5" thickBot="1">
      <c r="A407" s="26">
        <v>44414</v>
      </c>
      <c r="B407" s="28" t="s">
        <v>80</v>
      </c>
      <c r="C407" s="27">
        <v>150</v>
      </c>
      <c r="D407" s="26">
        <v>2958101</v>
      </c>
      <c r="E407" s="42"/>
      <c r="F407" s="42"/>
    </row>
    <row r="408" spans="1:6" ht="13.5" thickBot="1">
      <c r="A408" s="26">
        <v>44414</v>
      </c>
      <c r="B408" s="28" t="s">
        <v>116</v>
      </c>
      <c r="C408" s="27">
        <v>257</v>
      </c>
      <c r="D408" s="26">
        <v>2958101</v>
      </c>
      <c r="E408" s="42"/>
      <c r="F408" s="42"/>
    </row>
    <row r="409" spans="1:6" ht="13.5" thickBot="1">
      <c r="A409" s="26">
        <v>44414</v>
      </c>
      <c r="B409" s="28" t="s">
        <v>101</v>
      </c>
      <c r="C409" s="27">
        <v>125</v>
      </c>
      <c r="D409" s="26">
        <v>2958101</v>
      </c>
      <c r="E409" s="42"/>
      <c r="F409" s="42"/>
    </row>
    <row r="410" spans="1:6" ht="13.5" thickBot="1">
      <c r="A410" s="26">
        <v>44414</v>
      </c>
      <c r="B410" s="28" t="s">
        <v>102</v>
      </c>
      <c r="C410" s="27">
        <v>130</v>
      </c>
      <c r="D410" s="26">
        <v>2958101</v>
      </c>
      <c r="E410" s="42"/>
      <c r="F410" s="42"/>
    </row>
    <row r="411" spans="1:6" ht="13.5" thickBot="1">
      <c r="A411" s="26">
        <v>44414</v>
      </c>
      <c r="B411" s="28" t="s">
        <v>31</v>
      </c>
      <c r="C411" s="27">
        <v>100</v>
      </c>
      <c r="D411" s="26">
        <v>2958101</v>
      </c>
      <c r="E411" s="42"/>
      <c r="F411" s="42"/>
    </row>
    <row r="412" spans="1:6" ht="13.5" thickBot="1">
      <c r="A412" s="26">
        <v>44414</v>
      </c>
      <c r="B412" s="28" t="s">
        <v>86</v>
      </c>
      <c r="C412" s="27">
        <v>102</v>
      </c>
      <c r="D412" s="26">
        <v>2958101</v>
      </c>
      <c r="E412" s="42"/>
      <c r="F412" s="42"/>
    </row>
    <row r="413" spans="1:6" ht="13.5" thickBot="1">
      <c r="A413" s="26">
        <v>44414</v>
      </c>
      <c r="B413" s="28" t="s">
        <v>87</v>
      </c>
      <c r="C413" s="27">
        <v>102</v>
      </c>
      <c r="D413" s="26">
        <v>2958101</v>
      </c>
      <c r="E413" s="42"/>
      <c r="F413" s="42"/>
    </row>
    <row r="414" spans="1:6" ht="13.5" thickBot="1">
      <c r="A414" s="26">
        <v>44414</v>
      </c>
      <c r="B414" s="28" t="s">
        <v>32</v>
      </c>
      <c r="C414" s="27">
        <v>22</v>
      </c>
      <c r="D414" s="26">
        <v>2958101</v>
      </c>
      <c r="E414" s="42"/>
      <c r="F414" s="42"/>
    </row>
    <row r="415" spans="1:6" ht="13.5" thickBot="1">
      <c r="A415" s="26">
        <v>44414</v>
      </c>
      <c r="B415" s="28" t="s">
        <v>33</v>
      </c>
      <c r="C415" s="27">
        <v>7</v>
      </c>
      <c r="D415" s="26">
        <v>2958101</v>
      </c>
      <c r="E415" s="42"/>
      <c r="F415" s="42"/>
    </row>
    <row r="416" spans="1:6" ht="13.5" thickBot="1">
      <c r="A416" s="26">
        <v>44414</v>
      </c>
      <c r="B416" s="28" t="s">
        <v>98</v>
      </c>
      <c r="C416" s="27">
        <v>199</v>
      </c>
      <c r="D416" s="26">
        <v>2958101</v>
      </c>
      <c r="E416" s="42"/>
      <c r="F416" s="42"/>
    </row>
    <row r="417" spans="1:6" ht="13.5" thickBot="1">
      <c r="A417" s="26">
        <v>44414</v>
      </c>
      <c r="B417" s="28" t="s">
        <v>109</v>
      </c>
      <c r="C417" s="27">
        <v>162</v>
      </c>
      <c r="D417" s="26">
        <v>2958101</v>
      </c>
      <c r="E417" s="42"/>
      <c r="F417" s="42"/>
    </row>
    <row r="418" spans="1:6" ht="13.5" thickBot="1">
      <c r="A418" s="26">
        <v>44414</v>
      </c>
      <c r="B418" s="28" t="s">
        <v>110</v>
      </c>
      <c r="C418" s="27">
        <v>144</v>
      </c>
      <c r="D418" s="26">
        <v>2958101</v>
      </c>
      <c r="E418" s="42"/>
      <c r="F418" s="42"/>
    </row>
    <row r="419" spans="1:6" ht="13.5" thickBot="1">
      <c r="A419" s="26">
        <v>44414</v>
      </c>
      <c r="B419" s="28" t="s">
        <v>111</v>
      </c>
      <c r="C419" s="27">
        <v>60</v>
      </c>
      <c r="D419" s="26">
        <v>2958101</v>
      </c>
      <c r="E419" s="42"/>
      <c r="F419" s="42"/>
    </row>
    <row r="420" spans="1:6" ht="13.5" thickBot="1">
      <c r="A420" s="26">
        <v>44414</v>
      </c>
      <c r="B420" s="28" t="s">
        <v>88</v>
      </c>
      <c r="C420" s="27">
        <v>101</v>
      </c>
      <c r="D420" s="26">
        <v>2958101</v>
      </c>
      <c r="E420" s="42"/>
      <c r="F420" s="42"/>
    </row>
    <row r="421" spans="1:6" ht="13.5" thickBot="1">
      <c r="A421" s="26">
        <v>44414</v>
      </c>
      <c r="B421" s="28" t="s">
        <v>34</v>
      </c>
      <c r="C421" s="27">
        <v>50</v>
      </c>
      <c r="D421" s="26">
        <v>2958101</v>
      </c>
      <c r="E421" s="42"/>
      <c r="F421" s="42"/>
    </row>
    <row r="422" spans="1:6" ht="13.5" thickBot="1">
      <c r="A422" s="26">
        <v>44414</v>
      </c>
      <c r="B422" s="28" t="s">
        <v>99</v>
      </c>
      <c r="C422" s="27">
        <v>99</v>
      </c>
      <c r="D422" s="26">
        <v>2958101</v>
      </c>
      <c r="E422" s="42"/>
      <c r="F422" s="42"/>
    </row>
    <row r="423" spans="1:6" ht="13.5" thickBot="1">
      <c r="A423" s="26">
        <v>44414</v>
      </c>
      <c r="B423" s="28" t="s">
        <v>100</v>
      </c>
      <c r="C423" s="27">
        <v>128</v>
      </c>
      <c r="D423" s="26">
        <v>2958101</v>
      </c>
      <c r="E423" s="42"/>
      <c r="F423" s="42"/>
    </row>
    <row r="424" spans="1:6" ht="13.5" thickBot="1">
      <c r="A424" s="26">
        <v>44414</v>
      </c>
      <c r="B424" s="28" t="s">
        <v>124</v>
      </c>
      <c r="C424" s="27">
        <v>148</v>
      </c>
      <c r="D424" s="26">
        <v>2958101</v>
      </c>
      <c r="E424" s="42"/>
      <c r="F424" s="42"/>
    </row>
    <row r="425" spans="1:6" ht="13.5" thickBot="1">
      <c r="A425" s="26">
        <v>44414</v>
      </c>
      <c r="B425" s="28" t="s">
        <v>35</v>
      </c>
      <c r="C425" s="27">
        <v>50</v>
      </c>
      <c r="D425" s="26">
        <v>2958101</v>
      </c>
      <c r="E425" s="42"/>
      <c r="F425" s="42"/>
    </row>
    <row r="426" spans="1:6" ht="13.5" thickBot="1">
      <c r="A426" s="26">
        <v>44414</v>
      </c>
      <c r="B426" s="28" t="s">
        <v>36</v>
      </c>
      <c r="C426" s="27">
        <v>102</v>
      </c>
      <c r="D426" s="26">
        <v>2958101</v>
      </c>
      <c r="E426" s="42"/>
      <c r="F426" s="42"/>
    </row>
    <row r="427" spans="1:6" ht="13.5" thickBot="1">
      <c r="A427" s="26">
        <v>44414</v>
      </c>
      <c r="B427" s="28" t="s">
        <v>89</v>
      </c>
      <c r="C427" s="27">
        <v>121</v>
      </c>
      <c r="D427" s="26">
        <v>2958101</v>
      </c>
      <c r="E427" s="42"/>
      <c r="F427" s="42"/>
    </row>
    <row r="428" spans="1:6" ht="13.5" thickBot="1">
      <c r="A428" s="26">
        <v>44414</v>
      </c>
      <c r="B428" s="28" t="s">
        <v>90</v>
      </c>
      <c r="C428" s="27">
        <v>119</v>
      </c>
      <c r="D428" s="26">
        <v>2958101</v>
      </c>
      <c r="E428" s="42"/>
      <c r="F428" s="42"/>
    </row>
    <row r="429" spans="1:6" ht="13.5" thickBot="1">
      <c r="A429" s="26">
        <v>44414</v>
      </c>
      <c r="B429" s="28" t="s">
        <v>97</v>
      </c>
      <c r="C429" s="27">
        <v>180</v>
      </c>
      <c r="D429" s="26">
        <v>2958101</v>
      </c>
      <c r="E429" s="42"/>
      <c r="F429" s="42"/>
    </row>
    <row r="430" spans="1:6" ht="13.5" thickBot="1">
      <c r="A430" s="26">
        <v>44414</v>
      </c>
      <c r="B430" s="28" t="s">
        <v>37</v>
      </c>
      <c r="C430" s="27">
        <v>39</v>
      </c>
      <c r="D430" s="26">
        <v>2958101</v>
      </c>
      <c r="E430" s="42"/>
      <c r="F430" s="42"/>
    </row>
    <row r="431" spans="1:6" ht="13.5" thickBot="1">
      <c r="A431" s="26">
        <v>44414</v>
      </c>
      <c r="B431" s="28" t="s">
        <v>21</v>
      </c>
      <c r="C431" s="27">
        <v>125</v>
      </c>
      <c r="D431" s="26">
        <v>2958101</v>
      </c>
      <c r="E431" s="42"/>
      <c r="F431" s="42"/>
    </row>
    <row r="432" spans="1:6" ht="13.5" thickBot="1">
      <c r="A432" s="26">
        <v>44414</v>
      </c>
      <c r="B432" s="28" t="s">
        <v>22</v>
      </c>
      <c r="C432" s="27">
        <v>128</v>
      </c>
      <c r="D432" s="26">
        <v>2958101</v>
      </c>
      <c r="E432" s="42"/>
      <c r="F432" s="42"/>
    </row>
    <row r="433" spans="1:6" ht="13.5" thickBot="1">
      <c r="A433" s="26">
        <v>44414</v>
      </c>
      <c r="B433" s="28" t="s">
        <v>119</v>
      </c>
      <c r="C433" s="27">
        <v>84</v>
      </c>
      <c r="D433" s="26">
        <v>2958101</v>
      </c>
      <c r="E433" s="42"/>
      <c r="F433" s="42"/>
    </row>
    <row r="434" spans="1:6" ht="13.5" thickBot="1">
      <c r="A434" s="26">
        <v>44414</v>
      </c>
      <c r="B434" s="28" t="s">
        <v>132</v>
      </c>
      <c r="C434" s="27">
        <v>257</v>
      </c>
      <c r="D434" s="26">
        <v>2958101</v>
      </c>
      <c r="E434" s="42"/>
      <c r="F434" s="42"/>
    </row>
    <row r="435" spans="1:6" ht="13.5" thickBot="1">
      <c r="A435" s="26">
        <v>44414</v>
      </c>
      <c r="B435" s="28" t="s">
        <v>81</v>
      </c>
      <c r="C435" s="27">
        <v>154</v>
      </c>
      <c r="D435" s="26">
        <v>2958101</v>
      </c>
      <c r="E435" s="42"/>
      <c r="F435" s="42"/>
    </row>
    <row r="436" spans="1:6" ht="13.5" thickBot="1">
      <c r="A436" s="26">
        <v>44414</v>
      </c>
      <c r="B436" s="28" t="s">
        <v>82</v>
      </c>
      <c r="C436" s="27">
        <v>150</v>
      </c>
      <c r="D436" s="26">
        <v>2958101</v>
      </c>
      <c r="E436" s="42"/>
      <c r="F436" s="42"/>
    </row>
    <row r="437" spans="1:6" ht="13.5" thickBot="1">
      <c r="A437" s="26">
        <v>44414</v>
      </c>
      <c r="B437" s="28" t="s">
        <v>125</v>
      </c>
      <c r="C437" s="27">
        <v>127</v>
      </c>
      <c r="D437" s="26">
        <v>2958101</v>
      </c>
      <c r="E437" s="42"/>
      <c r="F437" s="42"/>
    </row>
    <row r="438" spans="1:6" ht="13.5" thickBot="1">
      <c r="A438" s="26">
        <v>44414</v>
      </c>
      <c r="B438" s="28" t="s">
        <v>126</v>
      </c>
      <c r="C438" s="27">
        <v>126</v>
      </c>
      <c r="D438" s="26">
        <v>2958101</v>
      </c>
      <c r="E438" s="42"/>
      <c r="F438" s="42"/>
    </row>
    <row r="439" spans="1:6" ht="13.5" thickBot="1">
      <c r="A439" s="26">
        <v>44414</v>
      </c>
      <c r="B439" s="28" t="s">
        <v>91</v>
      </c>
      <c r="C439" s="27">
        <v>103</v>
      </c>
      <c r="D439" s="26">
        <v>2958101</v>
      </c>
      <c r="E439" s="42"/>
      <c r="F439" s="42"/>
    </row>
    <row r="440" spans="1:6" ht="13.5" thickBot="1">
      <c r="A440" s="26">
        <v>44414</v>
      </c>
      <c r="B440" s="28" t="s">
        <v>92</v>
      </c>
      <c r="C440" s="27">
        <v>103</v>
      </c>
      <c r="D440" s="26">
        <v>2958101</v>
      </c>
      <c r="E440" s="42"/>
      <c r="F440" s="42"/>
    </row>
    <row r="441" spans="1:6" ht="13.5" thickBot="1">
      <c r="A441" s="26">
        <v>44414</v>
      </c>
      <c r="B441" s="28" t="s">
        <v>93</v>
      </c>
      <c r="C441" s="27">
        <v>98</v>
      </c>
      <c r="D441" s="26">
        <v>2958101</v>
      </c>
      <c r="E441" s="42"/>
      <c r="F441" s="42"/>
    </row>
    <row r="442" spans="1:6" ht="13.5" thickBot="1">
      <c r="A442" s="26">
        <v>44414</v>
      </c>
      <c r="B442" s="28" t="s">
        <v>94</v>
      </c>
      <c r="C442" s="27">
        <v>108</v>
      </c>
      <c r="D442" s="26">
        <v>2958101</v>
      </c>
      <c r="E442" s="42"/>
      <c r="F442" s="42"/>
    </row>
    <row r="443" spans="1:6" ht="13.5" thickBot="1">
      <c r="A443" s="26">
        <v>44414</v>
      </c>
      <c r="B443" s="28" t="s">
        <v>95</v>
      </c>
      <c r="C443" s="27">
        <v>200</v>
      </c>
      <c r="D443" s="26">
        <v>2958101</v>
      </c>
      <c r="E443" s="42"/>
      <c r="F443" s="42"/>
    </row>
    <row r="444" spans="1:6" ht="13.5" thickBot="1">
      <c r="A444" s="26">
        <v>44414</v>
      </c>
      <c r="B444" s="28" t="s">
        <v>120</v>
      </c>
      <c r="C444" s="27">
        <v>222</v>
      </c>
      <c r="D444" s="26">
        <v>2958101</v>
      </c>
      <c r="E444" s="42"/>
      <c r="F444" s="42"/>
    </row>
    <row r="445" spans="1:6" ht="13.5" thickBot="1">
      <c r="A445" s="26">
        <v>44414</v>
      </c>
      <c r="B445" s="28" t="s">
        <v>121</v>
      </c>
      <c r="C445" s="27">
        <v>28</v>
      </c>
      <c r="D445" s="26">
        <v>2958101</v>
      </c>
      <c r="E445" s="42"/>
      <c r="F445" s="42"/>
    </row>
    <row r="446" spans="1:6" ht="13.5" thickBot="1">
      <c r="A446" s="26">
        <v>44414</v>
      </c>
      <c r="B446" s="28" t="s">
        <v>38</v>
      </c>
      <c r="C446" s="27">
        <v>79</v>
      </c>
      <c r="D446" s="26">
        <v>2958101</v>
      </c>
      <c r="E446" s="42"/>
      <c r="F446" s="42"/>
    </row>
    <row r="447" spans="1:6" ht="13.5" thickBot="1">
      <c r="A447" s="26">
        <v>44414</v>
      </c>
      <c r="B447" s="28" t="s">
        <v>39</v>
      </c>
      <c r="C447" s="27">
        <v>79</v>
      </c>
      <c r="D447" s="26">
        <v>2958101</v>
      </c>
      <c r="E447" s="42"/>
      <c r="F447" s="42"/>
    </row>
    <row r="448" spans="1:6" ht="13.5" thickBot="1">
      <c r="A448" s="26">
        <v>44414</v>
      </c>
      <c r="B448" s="28" t="s">
        <v>40</v>
      </c>
      <c r="C448" s="27">
        <v>150</v>
      </c>
      <c r="D448" s="26">
        <v>2958101</v>
      </c>
      <c r="E448" s="42"/>
      <c r="F448" s="42"/>
    </row>
    <row r="449" spans="1:6" ht="13.5" thickBot="1">
      <c r="A449" s="26">
        <v>44414</v>
      </c>
      <c r="B449" s="28" t="s">
        <v>112</v>
      </c>
      <c r="C449" s="27">
        <v>60</v>
      </c>
      <c r="D449" s="26">
        <v>2958101</v>
      </c>
      <c r="E449" s="42"/>
      <c r="F449" s="42"/>
    </row>
    <row r="450" spans="1:6" ht="13.5" thickBot="1">
      <c r="A450" s="26">
        <v>44414</v>
      </c>
      <c r="B450" s="28" t="s">
        <v>41</v>
      </c>
      <c r="C450" s="27">
        <v>110</v>
      </c>
      <c r="D450" s="26">
        <v>2958101</v>
      </c>
      <c r="E450" s="42"/>
      <c r="F450" s="42"/>
    </row>
    <row r="451" spans="1:6" ht="13.5" thickBot="1">
      <c r="A451" s="26">
        <v>44414</v>
      </c>
      <c r="B451" s="28" t="s">
        <v>42</v>
      </c>
      <c r="C451" s="27">
        <v>49</v>
      </c>
      <c r="D451" s="26">
        <v>2958101</v>
      </c>
      <c r="E451" s="42"/>
      <c r="F451" s="42"/>
    </row>
    <row r="452" spans="1:6" ht="13.5" thickBot="1">
      <c r="A452" s="26">
        <v>44414</v>
      </c>
      <c r="B452" s="28" t="s">
        <v>43</v>
      </c>
      <c r="C452" s="27">
        <v>112</v>
      </c>
      <c r="D452" s="26">
        <v>2958101</v>
      </c>
      <c r="E452" s="42"/>
      <c r="F452" s="42"/>
    </row>
    <row r="453" spans="1:6" ht="13.5" thickBot="1">
      <c r="A453" s="26">
        <v>44414</v>
      </c>
      <c r="B453" s="28" t="s">
        <v>44</v>
      </c>
      <c r="C453" s="27">
        <v>158</v>
      </c>
      <c r="D453" s="26">
        <v>2958101</v>
      </c>
      <c r="E453" s="42"/>
      <c r="F453" s="42"/>
    </row>
    <row r="454" spans="1:6" ht="13.5" thickBot="1">
      <c r="A454" s="26">
        <v>44414</v>
      </c>
      <c r="B454" s="28" t="s">
        <v>83</v>
      </c>
      <c r="C454" s="27">
        <v>126</v>
      </c>
      <c r="D454" s="26">
        <v>2958101</v>
      </c>
      <c r="E454" s="42"/>
      <c r="F454" s="42"/>
    </row>
    <row r="455" spans="1:6" ht="13.5" thickBot="1">
      <c r="A455" s="26">
        <v>44414</v>
      </c>
      <c r="B455" s="28" t="s">
        <v>84</v>
      </c>
      <c r="C455" s="27">
        <v>129</v>
      </c>
      <c r="D455" s="26">
        <v>2958101</v>
      </c>
      <c r="E455" s="42"/>
      <c r="F455" s="42"/>
    </row>
    <row r="456" spans="1:6" ht="13.5" thickBot="1">
      <c r="A456" s="26">
        <v>44414</v>
      </c>
      <c r="B456" s="28" t="s">
        <v>114</v>
      </c>
      <c r="C456" s="27">
        <v>131</v>
      </c>
      <c r="D456" s="26">
        <v>2958101</v>
      </c>
      <c r="E456" s="42"/>
      <c r="F456" s="42"/>
    </row>
    <row r="457" spans="1:6" ht="13.5" thickBot="1">
      <c r="A457" s="26">
        <v>44414</v>
      </c>
      <c r="B457" s="28" t="s">
        <v>45</v>
      </c>
      <c r="C457" s="27">
        <v>182</v>
      </c>
      <c r="D457" s="26">
        <v>2958101</v>
      </c>
      <c r="E457" s="42"/>
      <c r="F457" s="42"/>
    </row>
    <row r="458" spans="1:6" ht="13.5" thickBot="1">
      <c r="A458" s="26">
        <v>44414</v>
      </c>
      <c r="B458" s="28" t="s">
        <v>46</v>
      </c>
      <c r="C458" s="27">
        <v>27</v>
      </c>
      <c r="D458" s="26">
        <v>2958101</v>
      </c>
      <c r="E458" s="42"/>
      <c r="F458" s="42"/>
    </row>
    <row r="459" spans="1:6" ht="13.5" thickBot="1">
      <c r="A459" s="26">
        <v>44414</v>
      </c>
      <c r="B459" s="28" t="s">
        <v>85</v>
      </c>
      <c r="C459" s="27">
        <v>120</v>
      </c>
      <c r="D459" s="26">
        <v>2958101</v>
      </c>
      <c r="E459" s="42"/>
      <c r="F459" s="42"/>
    </row>
    <row r="460" spans="1:6" ht="13.5" thickBot="1">
      <c r="A460" s="26">
        <v>44414</v>
      </c>
      <c r="B460" s="28" t="s">
        <v>96</v>
      </c>
      <c r="C460" s="27">
        <v>100</v>
      </c>
      <c r="D460" s="26">
        <v>2958101</v>
      </c>
      <c r="E460" s="42"/>
      <c r="F460" s="42"/>
    </row>
    <row r="461" spans="1:6" ht="13.5" thickBot="1">
      <c r="A461" s="26">
        <v>44415</v>
      </c>
      <c r="B461" s="28" t="s">
        <v>103</v>
      </c>
      <c r="C461" s="27">
        <v>101</v>
      </c>
      <c r="D461" s="26">
        <v>2958101</v>
      </c>
      <c r="E461" s="42"/>
      <c r="F461" s="42"/>
    </row>
    <row r="462" spans="1:6" ht="13.5" thickBot="1">
      <c r="A462" s="26">
        <v>44415</v>
      </c>
      <c r="B462" s="28" t="s">
        <v>104</v>
      </c>
      <c r="C462" s="27">
        <v>101</v>
      </c>
      <c r="D462" s="26">
        <v>2958101</v>
      </c>
      <c r="E462" s="42"/>
      <c r="F462" s="42"/>
    </row>
    <row r="463" spans="1:6" ht="13.5" thickBot="1">
      <c r="A463" s="26">
        <v>44415</v>
      </c>
      <c r="B463" s="28" t="s">
        <v>130</v>
      </c>
      <c r="C463" s="27">
        <v>75</v>
      </c>
      <c r="D463" s="26">
        <v>2958101</v>
      </c>
      <c r="E463" s="42"/>
      <c r="F463" s="42"/>
    </row>
    <row r="464" spans="1:6" ht="13.5" thickBot="1">
      <c r="A464" s="26">
        <v>44415</v>
      </c>
      <c r="B464" s="28" t="s">
        <v>131</v>
      </c>
      <c r="C464" s="27">
        <v>154</v>
      </c>
      <c r="D464" s="26">
        <v>2958101</v>
      </c>
      <c r="E464" s="42"/>
      <c r="F464" s="42"/>
    </row>
    <row r="465" spans="1:6" ht="13.5" thickBot="1">
      <c r="A465" s="26">
        <v>44415</v>
      </c>
      <c r="B465" s="28" t="s">
        <v>27</v>
      </c>
      <c r="C465" s="27">
        <v>121</v>
      </c>
      <c r="D465" s="26">
        <v>2958101</v>
      </c>
      <c r="E465" s="42"/>
      <c r="F465" s="42"/>
    </row>
    <row r="466" spans="1:6" ht="13.5" thickBot="1">
      <c r="A466" s="26">
        <v>44415</v>
      </c>
      <c r="B466" s="28" t="s">
        <v>105</v>
      </c>
      <c r="C466" s="27">
        <v>100</v>
      </c>
      <c r="D466" s="26">
        <v>2958101</v>
      </c>
      <c r="E466" s="42"/>
      <c r="F466" s="42"/>
    </row>
    <row r="467" spans="1:6" ht="13.5" thickBot="1">
      <c r="A467" s="26">
        <v>44415</v>
      </c>
      <c r="B467" s="28" t="s">
        <v>106</v>
      </c>
      <c r="C467" s="27">
        <v>15</v>
      </c>
      <c r="D467" s="26">
        <v>2958101</v>
      </c>
      <c r="E467" s="42"/>
      <c r="F467" s="42"/>
    </row>
    <row r="468" spans="1:6" ht="13.5" thickBot="1">
      <c r="A468" s="26">
        <v>44415</v>
      </c>
      <c r="B468" s="28" t="s">
        <v>28</v>
      </c>
      <c r="C468" s="27">
        <v>30</v>
      </c>
      <c r="D468" s="26">
        <v>2958101</v>
      </c>
      <c r="E468" s="42"/>
      <c r="F468" s="42"/>
    </row>
    <row r="469" spans="1:6" ht="13.5" thickBot="1">
      <c r="A469" s="26">
        <v>44415</v>
      </c>
      <c r="B469" s="28" t="s">
        <v>29</v>
      </c>
      <c r="C469" s="27">
        <v>180</v>
      </c>
      <c r="D469" s="26">
        <v>2958101</v>
      </c>
      <c r="E469" s="42"/>
      <c r="F469" s="42"/>
    </row>
    <row r="470" spans="1:6" ht="13.5" thickBot="1">
      <c r="A470" s="26">
        <v>44415</v>
      </c>
      <c r="B470" s="28" t="s">
        <v>115</v>
      </c>
      <c r="C470" s="27">
        <v>126</v>
      </c>
      <c r="D470" s="26">
        <v>2958101</v>
      </c>
      <c r="E470" s="42"/>
      <c r="F470" s="42"/>
    </row>
    <row r="471" spans="1:6" ht="13.5" thickBot="1">
      <c r="A471" s="26">
        <v>44415</v>
      </c>
      <c r="B471" s="28" t="s">
        <v>122</v>
      </c>
      <c r="C471" s="27">
        <v>203</v>
      </c>
      <c r="D471" s="26">
        <v>2958101</v>
      </c>
      <c r="E471" s="42"/>
      <c r="F471" s="42"/>
    </row>
    <row r="472" spans="1:6" ht="13.5" thickBot="1">
      <c r="A472" s="26">
        <v>44415</v>
      </c>
      <c r="B472" s="28" t="s">
        <v>30</v>
      </c>
      <c r="C472" s="27">
        <v>38</v>
      </c>
      <c r="D472" s="26">
        <v>2958101</v>
      </c>
      <c r="E472" s="42"/>
      <c r="F472" s="42"/>
    </row>
    <row r="473" spans="1:6" ht="13.5" thickBot="1">
      <c r="A473" s="26">
        <v>44415</v>
      </c>
      <c r="B473" s="28" t="s">
        <v>107</v>
      </c>
      <c r="C473" s="27">
        <v>190</v>
      </c>
      <c r="D473" s="26">
        <v>2958101</v>
      </c>
      <c r="E473" s="42"/>
      <c r="F473" s="42"/>
    </row>
    <row r="474" spans="1:6" ht="13.5" thickBot="1">
      <c r="A474" s="26">
        <v>44415</v>
      </c>
      <c r="B474" s="28" t="s">
        <v>108</v>
      </c>
      <c r="C474" s="27">
        <v>237</v>
      </c>
      <c r="D474" s="26">
        <v>2958101</v>
      </c>
      <c r="E474" s="42"/>
      <c r="F474" s="42"/>
    </row>
    <row r="475" spans="1:6" ht="13.5" thickBot="1">
      <c r="A475" s="26">
        <v>44415</v>
      </c>
      <c r="B475" s="28" t="s">
        <v>118</v>
      </c>
      <c r="C475" s="27">
        <v>144</v>
      </c>
      <c r="D475" s="26">
        <v>2958101</v>
      </c>
      <c r="E475" s="42"/>
      <c r="F475" s="42"/>
    </row>
    <row r="476" spans="1:6" ht="13.5" thickBot="1">
      <c r="A476" s="26">
        <v>44415</v>
      </c>
      <c r="B476" s="28" t="s">
        <v>80</v>
      </c>
      <c r="C476" s="27">
        <v>150</v>
      </c>
      <c r="D476" s="26">
        <v>2958101</v>
      </c>
      <c r="E476" s="42"/>
      <c r="F476" s="42"/>
    </row>
    <row r="477" spans="1:6" ht="13.5" thickBot="1">
      <c r="A477" s="26">
        <v>44415</v>
      </c>
      <c r="B477" s="28" t="s">
        <v>116</v>
      </c>
      <c r="C477" s="27">
        <v>257</v>
      </c>
      <c r="D477" s="26">
        <v>2958101</v>
      </c>
      <c r="E477" s="42"/>
      <c r="F477" s="42"/>
    </row>
    <row r="478" spans="1:6" ht="13.5" thickBot="1">
      <c r="A478" s="26">
        <v>44415</v>
      </c>
      <c r="B478" s="28" t="s">
        <v>101</v>
      </c>
      <c r="C478" s="27">
        <v>125</v>
      </c>
      <c r="D478" s="26">
        <v>2958101</v>
      </c>
      <c r="E478" s="42"/>
      <c r="F478" s="42"/>
    </row>
    <row r="479" spans="1:6" ht="13.5" thickBot="1">
      <c r="A479" s="26">
        <v>44415</v>
      </c>
      <c r="B479" s="28" t="s">
        <v>102</v>
      </c>
      <c r="C479" s="27">
        <v>130</v>
      </c>
      <c r="D479" s="26">
        <v>2958101</v>
      </c>
      <c r="E479" s="42"/>
      <c r="F479" s="42"/>
    </row>
    <row r="480" spans="1:6" ht="13.5" thickBot="1">
      <c r="A480" s="26">
        <v>44415</v>
      </c>
      <c r="B480" s="28" t="s">
        <v>31</v>
      </c>
      <c r="C480" s="27">
        <v>100</v>
      </c>
      <c r="D480" s="26">
        <v>2958101</v>
      </c>
      <c r="E480" s="42"/>
      <c r="F480" s="42"/>
    </row>
    <row r="481" spans="1:6" ht="13.5" thickBot="1">
      <c r="A481" s="26">
        <v>44415</v>
      </c>
      <c r="B481" s="28" t="s">
        <v>86</v>
      </c>
      <c r="C481" s="27">
        <v>102</v>
      </c>
      <c r="D481" s="26">
        <v>2958101</v>
      </c>
      <c r="E481" s="42"/>
      <c r="F481" s="42"/>
    </row>
    <row r="482" spans="1:6" ht="13.5" thickBot="1">
      <c r="A482" s="26">
        <v>44415</v>
      </c>
      <c r="B482" s="28" t="s">
        <v>87</v>
      </c>
      <c r="C482" s="27">
        <v>102</v>
      </c>
      <c r="D482" s="26">
        <v>2958101</v>
      </c>
      <c r="E482" s="42"/>
      <c r="F482" s="42"/>
    </row>
    <row r="483" spans="1:6" ht="13.5" thickBot="1">
      <c r="A483" s="26">
        <v>44415</v>
      </c>
      <c r="B483" s="28" t="s">
        <v>32</v>
      </c>
      <c r="C483" s="27">
        <v>22</v>
      </c>
      <c r="D483" s="26">
        <v>2958101</v>
      </c>
      <c r="E483" s="42"/>
      <c r="F483" s="42"/>
    </row>
    <row r="484" spans="1:6" ht="13.5" thickBot="1">
      <c r="A484" s="26">
        <v>44415</v>
      </c>
      <c r="B484" s="28" t="s">
        <v>33</v>
      </c>
      <c r="C484" s="27">
        <v>7</v>
      </c>
      <c r="D484" s="26">
        <v>2958101</v>
      </c>
      <c r="E484" s="42"/>
      <c r="F484" s="42"/>
    </row>
    <row r="485" spans="1:6" ht="13.5" thickBot="1">
      <c r="A485" s="26">
        <v>44415</v>
      </c>
      <c r="B485" s="28" t="s">
        <v>98</v>
      </c>
      <c r="C485" s="27">
        <v>199</v>
      </c>
      <c r="D485" s="26">
        <v>2958101</v>
      </c>
      <c r="E485" s="42"/>
      <c r="F485" s="42"/>
    </row>
    <row r="486" spans="1:6" ht="13.5" thickBot="1">
      <c r="A486" s="26">
        <v>44415</v>
      </c>
      <c r="B486" s="28" t="s">
        <v>109</v>
      </c>
      <c r="C486" s="27">
        <v>162</v>
      </c>
      <c r="D486" s="26">
        <v>2958101</v>
      </c>
      <c r="E486" s="42"/>
      <c r="F486" s="42"/>
    </row>
    <row r="487" spans="1:6" ht="13.5" thickBot="1">
      <c r="A487" s="26">
        <v>44415</v>
      </c>
      <c r="B487" s="28" t="s">
        <v>110</v>
      </c>
      <c r="C487" s="27">
        <v>144</v>
      </c>
      <c r="D487" s="26">
        <v>2958101</v>
      </c>
      <c r="E487" s="42"/>
      <c r="F487" s="42"/>
    </row>
    <row r="488" spans="1:6" ht="13.5" thickBot="1">
      <c r="A488" s="26">
        <v>44415</v>
      </c>
      <c r="B488" s="28" t="s">
        <v>111</v>
      </c>
      <c r="C488" s="27">
        <v>60</v>
      </c>
      <c r="D488" s="26">
        <v>2958101</v>
      </c>
      <c r="E488" s="42"/>
      <c r="F488" s="42"/>
    </row>
    <row r="489" spans="1:6" ht="13.5" thickBot="1">
      <c r="A489" s="26">
        <v>44415</v>
      </c>
      <c r="B489" s="28" t="s">
        <v>88</v>
      </c>
      <c r="C489" s="27">
        <v>101</v>
      </c>
      <c r="D489" s="26">
        <v>2958101</v>
      </c>
      <c r="E489" s="42"/>
      <c r="F489" s="42"/>
    </row>
    <row r="490" spans="1:6" ht="13.5" thickBot="1">
      <c r="A490" s="26">
        <v>44415</v>
      </c>
      <c r="B490" s="28" t="s">
        <v>34</v>
      </c>
      <c r="C490" s="27">
        <v>50</v>
      </c>
      <c r="D490" s="26">
        <v>2958101</v>
      </c>
      <c r="E490" s="42"/>
      <c r="F490" s="42"/>
    </row>
    <row r="491" spans="1:6" ht="13.5" thickBot="1">
      <c r="A491" s="26">
        <v>44415</v>
      </c>
      <c r="B491" s="28" t="s">
        <v>99</v>
      </c>
      <c r="C491" s="27">
        <v>99</v>
      </c>
      <c r="D491" s="26">
        <v>2958101</v>
      </c>
      <c r="E491" s="42"/>
      <c r="F491" s="42"/>
    </row>
    <row r="492" spans="1:6" ht="13.5" thickBot="1">
      <c r="A492" s="26">
        <v>44415</v>
      </c>
      <c r="B492" s="28" t="s">
        <v>100</v>
      </c>
      <c r="C492" s="27">
        <v>128</v>
      </c>
      <c r="D492" s="26">
        <v>2958101</v>
      </c>
      <c r="E492" s="42"/>
      <c r="F492" s="42"/>
    </row>
    <row r="493" spans="1:6" ht="13.5" thickBot="1">
      <c r="A493" s="26">
        <v>44415</v>
      </c>
      <c r="B493" s="28" t="s">
        <v>124</v>
      </c>
      <c r="C493" s="27">
        <v>148</v>
      </c>
      <c r="D493" s="26">
        <v>2958101</v>
      </c>
      <c r="E493" s="42"/>
      <c r="F493" s="42"/>
    </row>
    <row r="494" spans="1:6" ht="13.5" thickBot="1">
      <c r="A494" s="26">
        <v>44415</v>
      </c>
      <c r="B494" s="28" t="s">
        <v>35</v>
      </c>
      <c r="C494" s="27">
        <v>50</v>
      </c>
      <c r="D494" s="26">
        <v>2958101</v>
      </c>
      <c r="E494" s="42"/>
      <c r="F494" s="42"/>
    </row>
    <row r="495" spans="1:6" ht="13.5" thickBot="1">
      <c r="A495" s="26">
        <v>44415</v>
      </c>
      <c r="B495" s="28" t="s">
        <v>36</v>
      </c>
      <c r="C495" s="27">
        <v>102</v>
      </c>
      <c r="D495" s="26">
        <v>2958101</v>
      </c>
      <c r="E495" s="42"/>
      <c r="F495" s="42"/>
    </row>
    <row r="496" spans="1:6" ht="13.5" thickBot="1">
      <c r="A496" s="26">
        <v>44415</v>
      </c>
      <c r="B496" s="28" t="s">
        <v>89</v>
      </c>
      <c r="C496" s="27">
        <v>121</v>
      </c>
      <c r="D496" s="26">
        <v>2958101</v>
      </c>
      <c r="E496" s="42"/>
      <c r="F496" s="42"/>
    </row>
    <row r="497" spans="1:6" ht="13.5" thickBot="1">
      <c r="A497" s="26">
        <v>44415</v>
      </c>
      <c r="B497" s="28" t="s">
        <v>90</v>
      </c>
      <c r="C497" s="27">
        <v>119</v>
      </c>
      <c r="D497" s="26">
        <v>2958101</v>
      </c>
      <c r="E497" s="42"/>
      <c r="F497" s="42"/>
    </row>
    <row r="498" spans="1:6" ht="13.5" thickBot="1">
      <c r="A498" s="26">
        <v>44415</v>
      </c>
      <c r="B498" s="28" t="s">
        <v>97</v>
      </c>
      <c r="C498" s="27">
        <v>180</v>
      </c>
      <c r="D498" s="26">
        <v>2958101</v>
      </c>
      <c r="E498" s="42"/>
      <c r="F498" s="42"/>
    </row>
    <row r="499" spans="1:6" ht="13.5" thickBot="1">
      <c r="A499" s="26">
        <v>44415</v>
      </c>
      <c r="B499" s="28" t="s">
        <v>37</v>
      </c>
      <c r="C499" s="27">
        <v>39</v>
      </c>
      <c r="D499" s="26">
        <v>2958101</v>
      </c>
      <c r="E499" s="42"/>
      <c r="F499" s="42"/>
    </row>
    <row r="500" spans="1:6" ht="13.5" thickBot="1">
      <c r="A500" s="26">
        <v>44415</v>
      </c>
      <c r="B500" s="28" t="s">
        <v>21</v>
      </c>
      <c r="C500" s="27">
        <v>125</v>
      </c>
      <c r="D500" s="26">
        <v>2958101</v>
      </c>
      <c r="E500" s="42"/>
      <c r="F500" s="42"/>
    </row>
    <row r="501" spans="1:6" ht="13.5" thickBot="1">
      <c r="A501" s="26">
        <v>44415</v>
      </c>
      <c r="B501" s="28" t="s">
        <v>22</v>
      </c>
      <c r="C501" s="27">
        <v>128</v>
      </c>
      <c r="D501" s="26">
        <v>2958101</v>
      </c>
      <c r="E501" s="42"/>
      <c r="F501" s="42"/>
    </row>
    <row r="502" spans="1:6" ht="13.5" thickBot="1">
      <c r="A502" s="26">
        <v>44415</v>
      </c>
      <c r="B502" s="28" t="s">
        <v>119</v>
      </c>
      <c r="C502" s="27">
        <v>84</v>
      </c>
      <c r="D502" s="26">
        <v>2958101</v>
      </c>
      <c r="E502" s="42"/>
      <c r="F502" s="42"/>
    </row>
    <row r="503" spans="1:6" ht="13.5" thickBot="1">
      <c r="A503" s="26">
        <v>44415</v>
      </c>
      <c r="B503" s="28" t="s">
        <v>132</v>
      </c>
      <c r="C503" s="27">
        <v>257</v>
      </c>
      <c r="D503" s="26">
        <v>2958101</v>
      </c>
      <c r="E503" s="42"/>
      <c r="F503" s="42"/>
    </row>
    <row r="504" spans="1:6" ht="13.5" thickBot="1">
      <c r="A504" s="26">
        <v>44415</v>
      </c>
      <c r="B504" s="28" t="s">
        <v>81</v>
      </c>
      <c r="C504" s="27">
        <v>154</v>
      </c>
      <c r="D504" s="26">
        <v>2958101</v>
      </c>
      <c r="E504" s="42"/>
      <c r="F504" s="42"/>
    </row>
    <row r="505" spans="1:6" ht="13.5" thickBot="1">
      <c r="A505" s="26">
        <v>44415</v>
      </c>
      <c r="B505" s="28" t="s">
        <v>82</v>
      </c>
      <c r="C505" s="27">
        <v>150</v>
      </c>
      <c r="D505" s="26">
        <v>2958101</v>
      </c>
      <c r="E505" s="42"/>
      <c r="F505" s="42"/>
    </row>
    <row r="506" spans="1:6" ht="13.5" thickBot="1">
      <c r="A506" s="26">
        <v>44415</v>
      </c>
      <c r="B506" s="28" t="s">
        <v>125</v>
      </c>
      <c r="C506" s="27">
        <v>127</v>
      </c>
      <c r="D506" s="26">
        <v>2958101</v>
      </c>
      <c r="E506" s="42"/>
      <c r="F506" s="42"/>
    </row>
    <row r="507" spans="1:6" ht="13.5" thickBot="1">
      <c r="A507" s="26">
        <v>44415</v>
      </c>
      <c r="B507" s="28" t="s">
        <v>126</v>
      </c>
      <c r="C507" s="27">
        <v>126</v>
      </c>
      <c r="D507" s="26">
        <v>2958101</v>
      </c>
      <c r="E507" s="42"/>
      <c r="F507" s="42"/>
    </row>
    <row r="508" spans="1:6" ht="13.5" thickBot="1">
      <c r="A508" s="26">
        <v>44415</v>
      </c>
      <c r="B508" s="28" t="s">
        <v>91</v>
      </c>
      <c r="C508" s="27">
        <v>103</v>
      </c>
      <c r="D508" s="26">
        <v>2958101</v>
      </c>
      <c r="E508" s="42"/>
      <c r="F508" s="42"/>
    </row>
    <row r="509" spans="1:6" ht="13.5" thickBot="1">
      <c r="A509" s="26">
        <v>44415</v>
      </c>
      <c r="B509" s="28" t="s">
        <v>92</v>
      </c>
      <c r="C509" s="27">
        <v>103</v>
      </c>
      <c r="D509" s="26">
        <v>2958101</v>
      </c>
      <c r="E509" s="42"/>
      <c r="F509" s="42"/>
    </row>
    <row r="510" spans="1:6" ht="13.5" thickBot="1">
      <c r="A510" s="26">
        <v>44415</v>
      </c>
      <c r="B510" s="28" t="s">
        <v>93</v>
      </c>
      <c r="C510" s="27">
        <v>98</v>
      </c>
      <c r="D510" s="26">
        <v>2958101</v>
      </c>
      <c r="E510" s="42"/>
      <c r="F510" s="42"/>
    </row>
    <row r="511" spans="1:6" ht="13.5" thickBot="1">
      <c r="A511" s="26">
        <v>44415</v>
      </c>
      <c r="B511" s="28" t="s">
        <v>94</v>
      </c>
      <c r="C511" s="27">
        <v>108</v>
      </c>
      <c r="D511" s="26">
        <v>2958101</v>
      </c>
      <c r="E511" s="42"/>
      <c r="F511" s="42"/>
    </row>
    <row r="512" spans="1:6" ht="13.5" thickBot="1">
      <c r="A512" s="26">
        <v>44415</v>
      </c>
      <c r="B512" s="28" t="s">
        <v>95</v>
      </c>
      <c r="C512" s="27">
        <v>200</v>
      </c>
      <c r="D512" s="26">
        <v>2958101</v>
      </c>
      <c r="E512" s="42"/>
      <c r="F512" s="42"/>
    </row>
    <row r="513" spans="1:6" ht="13.5" thickBot="1">
      <c r="A513" s="26">
        <v>44415</v>
      </c>
      <c r="B513" s="28" t="s">
        <v>120</v>
      </c>
      <c r="C513" s="27">
        <v>222</v>
      </c>
      <c r="D513" s="26">
        <v>2958101</v>
      </c>
      <c r="E513" s="42"/>
      <c r="F513" s="42"/>
    </row>
    <row r="514" spans="1:6" ht="13.5" thickBot="1">
      <c r="A514" s="26">
        <v>44415</v>
      </c>
      <c r="B514" s="28" t="s">
        <v>121</v>
      </c>
      <c r="C514" s="27">
        <v>28</v>
      </c>
      <c r="D514" s="26">
        <v>2958101</v>
      </c>
      <c r="E514" s="42"/>
      <c r="F514" s="42"/>
    </row>
    <row r="515" spans="1:6" ht="13.5" thickBot="1">
      <c r="A515" s="26">
        <v>44415</v>
      </c>
      <c r="B515" s="28" t="s">
        <v>38</v>
      </c>
      <c r="C515" s="27">
        <v>79</v>
      </c>
      <c r="D515" s="26">
        <v>2958101</v>
      </c>
      <c r="E515" s="42"/>
      <c r="F515" s="42"/>
    </row>
    <row r="516" spans="1:6" ht="13.5" thickBot="1">
      <c r="A516" s="26">
        <v>44415</v>
      </c>
      <c r="B516" s="28" t="s">
        <v>39</v>
      </c>
      <c r="C516" s="27">
        <v>79</v>
      </c>
      <c r="D516" s="26">
        <v>2958101</v>
      </c>
      <c r="E516" s="42"/>
      <c r="F516" s="42"/>
    </row>
    <row r="517" spans="1:6" ht="13.5" thickBot="1">
      <c r="A517" s="26">
        <v>44415</v>
      </c>
      <c r="B517" s="28" t="s">
        <v>40</v>
      </c>
      <c r="C517" s="27">
        <v>150</v>
      </c>
      <c r="D517" s="26">
        <v>2958101</v>
      </c>
      <c r="E517" s="42"/>
      <c r="F517" s="42"/>
    </row>
    <row r="518" spans="1:6" ht="13.5" thickBot="1">
      <c r="A518" s="26">
        <v>44415</v>
      </c>
      <c r="B518" s="28" t="s">
        <v>112</v>
      </c>
      <c r="C518" s="27">
        <v>60</v>
      </c>
      <c r="D518" s="26">
        <v>2958101</v>
      </c>
      <c r="E518" s="42"/>
      <c r="F518" s="42"/>
    </row>
    <row r="519" spans="1:6" ht="13.5" thickBot="1">
      <c r="A519" s="26">
        <v>44415</v>
      </c>
      <c r="B519" s="28" t="s">
        <v>41</v>
      </c>
      <c r="C519" s="27">
        <v>110</v>
      </c>
      <c r="D519" s="26">
        <v>2958101</v>
      </c>
      <c r="E519" s="42"/>
      <c r="F519" s="42"/>
    </row>
    <row r="520" spans="1:6" ht="13.5" thickBot="1">
      <c r="A520" s="26">
        <v>44415</v>
      </c>
      <c r="B520" s="28" t="s">
        <v>42</v>
      </c>
      <c r="C520" s="27">
        <v>49</v>
      </c>
      <c r="D520" s="26">
        <v>2958101</v>
      </c>
      <c r="E520" s="42"/>
      <c r="F520" s="42"/>
    </row>
    <row r="521" spans="1:6" ht="13.5" thickBot="1">
      <c r="A521" s="26">
        <v>44415</v>
      </c>
      <c r="B521" s="28" t="s">
        <v>43</v>
      </c>
      <c r="C521" s="27">
        <v>112</v>
      </c>
      <c r="D521" s="26">
        <v>2958101</v>
      </c>
      <c r="E521" s="42"/>
      <c r="F521" s="42"/>
    </row>
    <row r="522" spans="1:6" ht="13.5" thickBot="1">
      <c r="A522" s="26">
        <v>44415</v>
      </c>
      <c r="B522" s="28" t="s">
        <v>44</v>
      </c>
      <c r="C522" s="27">
        <v>158</v>
      </c>
      <c r="D522" s="26">
        <v>2958101</v>
      </c>
      <c r="E522" s="42"/>
      <c r="F522" s="42"/>
    </row>
    <row r="523" spans="1:6" ht="13.5" thickBot="1">
      <c r="A523" s="26">
        <v>44415</v>
      </c>
      <c r="B523" s="28" t="s">
        <v>83</v>
      </c>
      <c r="C523" s="27">
        <v>126</v>
      </c>
      <c r="D523" s="26">
        <v>2958101</v>
      </c>
      <c r="E523" s="42"/>
      <c r="F523" s="42"/>
    </row>
    <row r="524" spans="1:6" ht="13.5" thickBot="1">
      <c r="A524" s="26">
        <v>44415</v>
      </c>
      <c r="B524" s="28" t="s">
        <v>84</v>
      </c>
      <c r="C524" s="27">
        <v>129</v>
      </c>
      <c r="D524" s="26">
        <v>2958101</v>
      </c>
      <c r="E524" s="42"/>
      <c r="F524" s="42"/>
    </row>
    <row r="525" spans="1:6" ht="13.5" thickBot="1">
      <c r="A525" s="26">
        <v>44415</v>
      </c>
      <c r="B525" s="28" t="s">
        <v>114</v>
      </c>
      <c r="C525" s="27">
        <v>131</v>
      </c>
      <c r="D525" s="26">
        <v>2958101</v>
      </c>
      <c r="E525" s="42"/>
      <c r="F525" s="42"/>
    </row>
    <row r="526" spans="1:6" ht="13.5" thickBot="1">
      <c r="A526" s="26">
        <v>44415</v>
      </c>
      <c r="B526" s="28" t="s">
        <v>45</v>
      </c>
      <c r="C526" s="27">
        <v>182</v>
      </c>
      <c r="D526" s="26">
        <v>2958101</v>
      </c>
      <c r="E526" s="42"/>
      <c r="F526" s="42"/>
    </row>
    <row r="527" spans="1:6" ht="13.5" thickBot="1">
      <c r="A527" s="26">
        <v>44415</v>
      </c>
      <c r="B527" s="28" t="s">
        <v>46</v>
      </c>
      <c r="C527" s="27">
        <v>27</v>
      </c>
      <c r="D527" s="26">
        <v>2958101</v>
      </c>
      <c r="E527" s="42"/>
      <c r="F527" s="42"/>
    </row>
    <row r="528" spans="1:6" ht="13.5" thickBot="1">
      <c r="A528" s="26">
        <v>44415</v>
      </c>
      <c r="B528" s="28" t="s">
        <v>85</v>
      </c>
      <c r="C528" s="27">
        <v>120</v>
      </c>
      <c r="D528" s="26">
        <v>2958101</v>
      </c>
      <c r="E528" s="42"/>
      <c r="F528" s="42"/>
    </row>
    <row r="529" spans="1:6" ht="13.5" thickBot="1">
      <c r="A529" s="26">
        <v>44415</v>
      </c>
      <c r="B529" s="28" t="s">
        <v>96</v>
      </c>
      <c r="C529" s="27">
        <v>100</v>
      </c>
      <c r="D529" s="26">
        <v>2958101</v>
      </c>
      <c r="E529" s="42"/>
      <c r="F529" s="42"/>
    </row>
    <row r="530" spans="1:6" ht="13.5" thickBot="1">
      <c r="A530" s="26">
        <v>44416</v>
      </c>
      <c r="B530" s="28" t="s">
        <v>103</v>
      </c>
      <c r="C530" s="27">
        <v>101</v>
      </c>
      <c r="D530" s="26">
        <v>2958101</v>
      </c>
      <c r="E530" s="42"/>
      <c r="F530" s="42"/>
    </row>
    <row r="531" spans="1:6" ht="13.5" thickBot="1">
      <c r="A531" s="26">
        <v>44416</v>
      </c>
      <c r="B531" s="28" t="s">
        <v>104</v>
      </c>
      <c r="C531" s="27">
        <v>101</v>
      </c>
      <c r="D531" s="26">
        <v>2958101</v>
      </c>
      <c r="E531" s="42"/>
      <c r="F531" s="42"/>
    </row>
    <row r="532" spans="1:6" ht="13.5" thickBot="1">
      <c r="A532" s="26">
        <v>44416</v>
      </c>
      <c r="B532" s="28" t="s">
        <v>130</v>
      </c>
      <c r="C532" s="27">
        <v>75</v>
      </c>
      <c r="D532" s="26">
        <v>2958101</v>
      </c>
      <c r="E532" s="42"/>
      <c r="F532" s="42"/>
    </row>
    <row r="533" spans="1:6" ht="13.5" thickBot="1">
      <c r="A533" s="26">
        <v>44416</v>
      </c>
      <c r="B533" s="28" t="s">
        <v>131</v>
      </c>
      <c r="C533" s="27">
        <v>154</v>
      </c>
      <c r="D533" s="26">
        <v>2958101</v>
      </c>
      <c r="E533" s="42"/>
      <c r="F533" s="42"/>
    </row>
    <row r="534" spans="1:6" ht="13.5" thickBot="1">
      <c r="A534" s="26">
        <v>44416</v>
      </c>
      <c r="B534" s="28" t="s">
        <v>27</v>
      </c>
      <c r="C534" s="27">
        <v>121</v>
      </c>
      <c r="D534" s="26">
        <v>2958101</v>
      </c>
      <c r="E534" s="42"/>
      <c r="F534" s="42"/>
    </row>
    <row r="535" spans="1:6" ht="13.5" thickBot="1">
      <c r="A535" s="26">
        <v>44416</v>
      </c>
      <c r="B535" s="28" t="s">
        <v>105</v>
      </c>
      <c r="C535" s="27">
        <v>100</v>
      </c>
      <c r="D535" s="26">
        <v>2958101</v>
      </c>
      <c r="E535" s="42"/>
      <c r="F535" s="42"/>
    </row>
    <row r="536" spans="1:6" ht="13.5" thickBot="1">
      <c r="A536" s="26">
        <v>44416</v>
      </c>
      <c r="B536" s="28" t="s">
        <v>106</v>
      </c>
      <c r="C536" s="27">
        <v>15</v>
      </c>
      <c r="D536" s="26">
        <v>2958101</v>
      </c>
      <c r="E536" s="42"/>
      <c r="F536" s="42"/>
    </row>
    <row r="537" spans="1:6" ht="13.5" thickBot="1">
      <c r="A537" s="26">
        <v>44416</v>
      </c>
      <c r="B537" s="28" t="s">
        <v>28</v>
      </c>
      <c r="C537" s="27">
        <v>30</v>
      </c>
      <c r="D537" s="26">
        <v>2958101</v>
      </c>
      <c r="E537" s="42"/>
      <c r="F537" s="42"/>
    </row>
    <row r="538" spans="1:6" ht="13.5" thickBot="1">
      <c r="A538" s="26">
        <v>44416</v>
      </c>
      <c r="B538" s="28" t="s">
        <v>29</v>
      </c>
      <c r="C538" s="27">
        <v>180</v>
      </c>
      <c r="D538" s="26">
        <v>2958101</v>
      </c>
      <c r="E538" s="42"/>
      <c r="F538" s="42"/>
    </row>
    <row r="539" spans="1:6" ht="13.5" thickBot="1">
      <c r="A539" s="26">
        <v>44416</v>
      </c>
      <c r="B539" s="28" t="s">
        <v>115</v>
      </c>
      <c r="C539" s="27">
        <v>126</v>
      </c>
      <c r="D539" s="26">
        <v>2958101</v>
      </c>
      <c r="E539" s="42"/>
      <c r="F539" s="42"/>
    </row>
    <row r="540" spans="1:6" ht="13.5" thickBot="1">
      <c r="A540" s="26">
        <v>44416</v>
      </c>
      <c r="B540" s="28" t="s">
        <v>122</v>
      </c>
      <c r="C540" s="27">
        <v>203</v>
      </c>
      <c r="D540" s="26">
        <v>2958101</v>
      </c>
      <c r="E540" s="42"/>
      <c r="F540" s="42"/>
    </row>
    <row r="541" spans="1:6" ht="13.5" thickBot="1">
      <c r="A541" s="26">
        <v>44416</v>
      </c>
      <c r="B541" s="28" t="s">
        <v>30</v>
      </c>
      <c r="C541" s="27">
        <v>38</v>
      </c>
      <c r="D541" s="26">
        <v>2958101</v>
      </c>
      <c r="E541" s="42"/>
      <c r="F541" s="42"/>
    </row>
    <row r="542" spans="1:6" ht="13.5" thickBot="1">
      <c r="A542" s="26">
        <v>44416</v>
      </c>
      <c r="B542" s="28" t="s">
        <v>107</v>
      </c>
      <c r="C542" s="27">
        <v>190</v>
      </c>
      <c r="D542" s="26">
        <v>2958101</v>
      </c>
      <c r="E542" s="42"/>
      <c r="F542" s="42"/>
    </row>
    <row r="543" spans="1:6" ht="13.5" thickBot="1">
      <c r="A543" s="26">
        <v>44416</v>
      </c>
      <c r="B543" s="28" t="s">
        <v>108</v>
      </c>
      <c r="C543" s="27">
        <v>237</v>
      </c>
      <c r="D543" s="26">
        <v>2958101</v>
      </c>
      <c r="E543" s="42"/>
      <c r="F543" s="42"/>
    </row>
    <row r="544" spans="1:6" ht="13.5" thickBot="1">
      <c r="A544" s="26">
        <v>44416</v>
      </c>
      <c r="B544" s="28" t="s">
        <v>118</v>
      </c>
      <c r="C544" s="27">
        <v>144</v>
      </c>
      <c r="D544" s="26">
        <v>2958101</v>
      </c>
      <c r="E544" s="42"/>
      <c r="F544" s="42"/>
    </row>
    <row r="545" spans="1:6" ht="13.5" thickBot="1">
      <c r="A545" s="26">
        <v>44416</v>
      </c>
      <c r="B545" s="28" t="s">
        <v>80</v>
      </c>
      <c r="C545" s="27">
        <v>150</v>
      </c>
      <c r="D545" s="26">
        <v>2958101</v>
      </c>
      <c r="E545" s="42"/>
      <c r="F545" s="42"/>
    </row>
    <row r="546" spans="1:6" ht="13.5" thickBot="1">
      <c r="A546" s="26">
        <v>44416</v>
      </c>
      <c r="B546" s="28" t="s">
        <v>116</v>
      </c>
      <c r="C546" s="27">
        <v>257</v>
      </c>
      <c r="D546" s="26">
        <v>2958101</v>
      </c>
      <c r="E546" s="42"/>
      <c r="F546" s="42"/>
    </row>
    <row r="547" spans="1:6" ht="13.5" thickBot="1">
      <c r="A547" s="26">
        <v>44416</v>
      </c>
      <c r="B547" s="28" t="s">
        <v>101</v>
      </c>
      <c r="C547" s="27">
        <v>125</v>
      </c>
      <c r="D547" s="26">
        <v>2958101</v>
      </c>
      <c r="E547" s="42"/>
      <c r="F547" s="42"/>
    </row>
    <row r="548" spans="1:6" ht="13.5" thickBot="1">
      <c r="A548" s="26">
        <v>44416</v>
      </c>
      <c r="B548" s="28" t="s">
        <v>102</v>
      </c>
      <c r="C548" s="27">
        <v>130</v>
      </c>
      <c r="D548" s="26">
        <v>2958101</v>
      </c>
      <c r="E548" s="42"/>
      <c r="F548" s="42"/>
    </row>
    <row r="549" spans="1:6" ht="13.5" thickBot="1">
      <c r="A549" s="26">
        <v>44416</v>
      </c>
      <c r="B549" s="28" t="s">
        <v>31</v>
      </c>
      <c r="C549" s="27">
        <v>100</v>
      </c>
      <c r="D549" s="26">
        <v>2958101</v>
      </c>
      <c r="E549" s="42"/>
      <c r="F549" s="42"/>
    </row>
    <row r="550" spans="1:6" ht="13.5" thickBot="1">
      <c r="A550" s="26">
        <v>44416</v>
      </c>
      <c r="B550" s="28" t="s">
        <v>86</v>
      </c>
      <c r="C550" s="27">
        <v>102</v>
      </c>
      <c r="D550" s="26">
        <v>2958101</v>
      </c>
      <c r="E550" s="42"/>
      <c r="F550" s="42"/>
    </row>
    <row r="551" spans="1:6" ht="13.5" thickBot="1">
      <c r="A551" s="26">
        <v>44416</v>
      </c>
      <c r="B551" s="28" t="s">
        <v>87</v>
      </c>
      <c r="C551" s="27">
        <v>102</v>
      </c>
      <c r="D551" s="26">
        <v>2958101</v>
      </c>
      <c r="E551" s="42"/>
      <c r="F551" s="42"/>
    </row>
    <row r="552" spans="1:6" ht="13.5" thickBot="1">
      <c r="A552" s="26">
        <v>44416</v>
      </c>
      <c r="B552" s="28" t="s">
        <v>32</v>
      </c>
      <c r="C552" s="27">
        <v>22</v>
      </c>
      <c r="D552" s="26">
        <v>2958101</v>
      </c>
      <c r="E552" s="42"/>
      <c r="F552" s="42"/>
    </row>
    <row r="553" spans="1:6" ht="13.5" thickBot="1">
      <c r="A553" s="26">
        <v>44416</v>
      </c>
      <c r="B553" s="28" t="s">
        <v>33</v>
      </c>
      <c r="C553" s="27">
        <v>7</v>
      </c>
      <c r="D553" s="26">
        <v>2958101</v>
      </c>
      <c r="E553" s="42"/>
      <c r="F553" s="42"/>
    </row>
    <row r="554" spans="1:6" ht="13.5" thickBot="1">
      <c r="A554" s="26">
        <v>44416</v>
      </c>
      <c r="B554" s="28" t="s">
        <v>98</v>
      </c>
      <c r="C554" s="27">
        <v>199</v>
      </c>
      <c r="D554" s="26">
        <v>2958101</v>
      </c>
      <c r="E554" s="42"/>
      <c r="F554" s="42"/>
    </row>
    <row r="555" spans="1:6" ht="13.5" thickBot="1">
      <c r="A555" s="26">
        <v>44416</v>
      </c>
      <c r="B555" s="28" t="s">
        <v>109</v>
      </c>
      <c r="C555" s="27">
        <v>162</v>
      </c>
      <c r="D555" s="26">
        <v>2958101</v>
      </c>
      <c r="E555" s="42"/>
      <c r="F555" s="42"/>
    </row>
    <row r="556" spans="1:6" ht="13.5" thickBot="1">
      <c r="A556" s="26">
        <v>44416</v>
      </c>
      <c r="B556" s="28" t="s">
        <v>110</v>
      </c>
      <c r="C556" s="27">
        <v>144</v>
      </c>
      <c r="D556" s="26">
        <v>2958101</v>
      </c>
      <c r="E556" s="42"/>
      <c r="F556" s="42"/>
    </row>
    <row r="557" spans="1:6" ht="13.5" thickBot="1">
      <c r="A557" s="26">
        <v>44416</v>
      </c>
      <c r="B557" s="28" t="s">
        <v>111</v>
      </c>
      <c r="C557" s="27">
        <v>60</v>
      </c>
      <c r="D557" s="26">
        <v>2958101</v>
      </c>
      <c r="E557" s="42"/>
      <c r="F557" s="42"/>
    </row>
    <row r="558" spans="1:6" ht="13.5" thickBot="1">
      <c r="A558" s="26">
        <v>44416</v>
      </c>
      <c r="B558" s="28" t="s">
        <v>88</v>
      </c>
      <c r="C558" s="27">
        <v>101</v>
      </c>
      <c r="D558" s="26">
        <v>2958101</v>
      </c>
      <c r="E558" s="42"/>
      <c r="F558" s="42"/>
    </row>
    <row r="559" spans="1:6" ht="13.5" thickBot="1">
      <c r="A559" s="26">
        <v>44416</v>
      </c>
      <c r="B559" s="28" t="s">
        <v>34</v>
      </c>
      <c r="C559" s="27">
        <v>50</v>
      </c>
      <c r="D559" s="26">
        <v>2958101</v>
      </c>
      <c r="E559" s="42"/>
      <c r="F559" s="42"/>
    </row>
    <row r="560" spans="1:6" ht="13.5" thickBot="1">
      <c r="A560" s="26">
        <v>44416</v>
      </c>
      <c r="B560" s="28" t="s">
        <v>99</v>
      </c>
      <c r="C560" s="27">
        <v>99</v>
      </c>
      <c r="D560" s="26">
        <v>2958101</v>
      </c>
      <c r="E560" s="42"/>
      <c r="F560" s="42"/>
    </row>
    <row r="561" spans="1:6" ht="13.5" thickBot="1">
      <c r="A561" s="26">
        <v>44416</v>
      </c>
      <c r="B561" s="28" t="s">
        <v>100</v>
      </c>
      <c r="C561" s="27">
        <v>128</v>
      </c>
      <c r="D561" s="26">
        <v>2958101</v>
      </c>
      <c r="E561" s="42"/>
      <c r="F561" s="42"/>
    </row>
    <row r="562" spans="1:6" ht="13.5" thickBot="1">
      <c r="A562" s="26">
        <v>44416</v>
      </c>
      <c r="B562" s="28" t="s">
        <v>124</v>
      </c>
      <c r="C562" s="27">
        <v>148</v>
      </c>
      <c r="D562" s="26">
        <v>2958101</v>
      </c>
      <c r="E562" s="42"/>
      <c r="F562" s="42"/>
    </row>
    <row r="563" spans="1:6" ht="13.5" thickBot="1">
      <c r="A563" s="26">
        <v>44416</v>
      </c>
      <c r="B563" s="28" t="s">
        <v>35</v>
      </c>
      <c r="C563" s="27">
        <v>50</v>
      </c>
      <c r="D563" s="26">
        <v>2958101</v>
      </c>
      <c r="E563" s="42"/>
      <c r="F563" s="42"/>
    </row>
    <row r="564" spans="1:6" ht="13.5" thickBot="1">
      <c r="A564" s="26">
        <v>44416</v>
      </c>
      <c r="B564" s="28" t="s">
        <v>36</v>
      </c>
      <c r="C564" s="27">
        <v>102</v>
      </c>
      <c r="D564" s="26">
        <v>2958101</v>
      </c>
      <c r="E564" s="42"/>
      <c r="F564" s="42"/>
    </row>
    <row r="565" spans="1:6" ht="13.5" thickBot="1">
      <c r="A565" s="26">
        <v>44416</v>
      </c>
      <c r="B565" s="28" t="s">
        <v>89</v>
      </c>
      <c r="C565" s="27">
        <v>121</v>
      </c>
      <c r="D565" s="26">
        <v>2958101</v>
      </c>
      <c r="E565" s="42"/>
      <c r="F565" s="42"/>
    </row>
    <row r="566" spans="1:6" ht="13.5" thickBot="1">
      <c r="A566" s="26">
        <v>44416</v>
      </c>
      <c r="B566" s="28" t="s">
        <v>90</v>
      </c>
      <c r="C566" s="27">
        <v>119</v>
      </c>
      <c r="D566" s="26">
        <v>2958101</v>
      </c>
      <c r="E566" s="42"/>
      <c r="F566" s="42"/>
    </row>
    <row r="567" spans="1:6" ht="13.5" thickBot="1">
      <c r="A567" s="26">
        <v>44416</v>
      </c>
      <c r="B567" s="28" t="s">
        <v>97</v>
      </c>
      <c r="C567" s="27">
        <v>180</v>
      </c>
      <c r="D567" s="26">
        <v>2958101</v>
      </c>
      <c r="E567" s="42"/>
      <c r="F567" s="42"/>
    </row>
    <row r="568" spans="1:6" ht="13.5" thickBot="1">
      <c r="A568" s="26">
        <v>44416</v>
      </c>
      <c r="B568" s="28" t="s">
        <v>37</v>
      </c>
      <c r="C568" s="27">
        <v>39</v>
      </c>
      <c r="D568" s="26">
        <v>2958101</v>
      </c>
      <c r="E568" s="42"/>
      <c r="F568" s="42"/>
    </row>
    <row r="569" spans="1:6" ht="13.5" thickBot="1">
      <c r="A569" s="26">
        <v>44416</v>
      </c>
      <c r="B569" s="28" t="s">
        <v>21</v>
      </c>
      <c r="C569" s="27">
        <v>125</v>
      </c>
      <c r="D569" s="26">
        <v>2958101</v>
      </c>
      <c r="E569" s="42"/>
      <c r="F569" s="42"/>
    </row>
    <row r="570" spans="1:6" ht="13.5" thickBot="1">
      <c r="A570" s="26">
        <v>44416</v>
      </c>
      <c r="B570" s="28" t="s">
        <v>22</v>
      </c>
      <c r="C570" s="27">
        <v>128</v>
      </c>
      <c r="D570" s="26">
        <v>2958101</v>
      </c>
      <c r="E570" s="42"/>
      <c r="F570" s="42"/>
    </row>
    <row r="571" spans="1:6" ht="13.5" thickBot="1">
      <c r="A571" s="26">
        <v>44416</v>
      </c>
      <c r="B571" s="28" t="s">
        <v>119</v>
      </c>
      <c r="C571" s="27">
        <v>84</v>
      </c>
      <c r="D571" s="26">
        <v>2958101</v>
      </c>
      <c r="E571" s="42"/>
      <c r="F571" s="42"/>
    </row>
    <row r="572" spans="1:6" ht="13.5" thickBot="1">
      <c r="A572" s="26">
        <v>44416</v>
      </c>
      <c r="B572" s="28" t="s">
        <v>132</v>
      </c>
      <c r="C572" s="27">
        <v>257</v>
      </c>
      <c r="D572" s="26">
        <v>2958101</v>
      </c>
      <c r="E572" s="42"/>
      <c r="F572" s="42"/>
    </row>
    <row r="573" spans="1:6" ht="13.5" thickBot="1">
      <c r="A573" s="26">
        <v>44416</v>
      </c>
      <c r="B573" s="28" t="s">
        <v>81</v>
      </c>
      <c r="C573" s="27">
        <v>154</v>
      </c>
      <c r="D573" s="26">
        <v>2958101</v>
      </c>
      <c r="E573" s="42"/>
      <c r="F573" s="42"/>
    </row>
    <row r="574" spans="1:6" ht="13.5" thickBot="1">
      <c r="A574" s="26">
        <v>44416</v>
      </c>
      <c r="B574" s="28" t="s">
        <v>82</v>
      </c>
      <c r="C574" s="27">
        <v>150</v>
      </c>
      <c r="D574" s="26">
        <v>2958101</v>
      </c>
      <c r="E574" s="42"/>
      <c r="F574" s="42"/>
    </row>
    <row r="575" spans="1:6" ht="13.5" thickBot="1">
      <c r="A575" s="26">
        <v>44416</v>
      </c>
      <c r="B575" s="28" t="s">
        <v>125</v>
      </c>
      <c r="C575" s="27">
        <v>127</v>
      </c>
      <c r="D575" s="26">
        <v>2958101</v>
      </c>
      <c r="E575" s="42"/>
      <c r="F575" s="42"/>
    </row>
    <row r="576" spans="1:6" ht="13.5" thickBot="1">
      <c r="A576" s="26">
        <v>44416</v>
      </c>
      <c r="B576" s="28" t="s">
        <v>126</v>
      </c>
      <c r="C576" s="27">
        <v>126</v>
      </c>
      <c r="D576" s="26">
        <v>2958101</v>
      </c>
      <c r="E576" s="42"/>
      <c r="F576" s="42"/>
    </row>
    <row r="577" spans="1:6" ht="13.5" thickBot="1">
      <c r="A577" s="26">
        <v>44416</v>
      </c>
      <c r="B577" s="28" t="s">
        <v>91</v>
      </c>
      <c r="C577" s="27">
        <v>103</v>
      </c>
      <c r="D577" s="26">
        <v>2958101</v>
      </c>
      <c r="E577" s="42"/>
      <c r="F577" s="42"/>
    </row>
    <row r="578" spans="1:6" ht="13.5" thickBot="1">
      <c r="A578" s="26">
        <v>44416</v>
      </c>
      <c r="B578" s="28" t="s">
        <v>92</v>
      </c>
      <c r="C578" s="27">
        <v>103</v>
      </c>
      <c r="D578" s="26">
        <v>2958101</v>
      </c>
      <c r="E578" s="42"/>
      <c r="F578" s="42"/>
    </row>
    <row r="579" spans="1:6" ht="13.5" thickBot="1">
      <c r="A579" s="26">
        <v>44416</v>
      </c>
      <c r="B579" s="28" t="s">
        <v>93</v>
      </c>
      <c r="C579" s="27">
        <v>98</v>
      </c>
      <c r="D579" s="26">
        <v>2958101</v>
      </c>
      <c r="E579" s="42"/>
      <c r="F579" s="42"/>
    </row>
    <row r="580" spans="1:6" ht="13.5" thickBot="1">
      <c r="A580" s="26">
        <v>44416</v>
      </c>
      <c r="B580" s="28" t="s">
        <v>94</v>
      </c>
      <c r="C580" s="27">
        <v>108</v>
      </c>
      <c r="D580" s="26">
        <v>2958101</v>
      </c>
      <c r="E580" s="42"/>
      <c r="F580" s="42"/>
    </row>
    <row r="581" spans="1:6" ht="13.5" thickBot="1">
      <c r="A581" s="26">
        <v>44416</v>
      </c>
      <c r="B581" s="28" t="s">
        <v>95</v>
      </c>
      <c r="C581" s="27">
        <v>200</v>
      </c>
      <c r="D581" s="26">
        <v>2958101</v>
      </c>
      <c r="E581" s="42"/>
      <c r="F581" s="42"/>
    </row>
    <row r="582" spans="1:6" ht="13.5" thickBot="1">
      <c r="A582" s="26">
        <v>44416</v>
      </c>
      <c r="B582" s="28" t="s">
        <v>120</v>
      </c>
      <c r="C582" s="27">
        <v>222</v>
      </c>
      <c r="D582" s="26">
        <v>2958101</v>
      </c>
      <c r="E582" s="42"/>
      <c r="F582" s="42"/>
    </row>
    <row r="583" spans="1:6" ht="13.5" thickBot="1">
      <c r="A583" s="26">
        <v>44416</v>
      </c>
      <c r="B583" s="28" t="s">
        <v>121</v>
      </c>
      <c r="C583" s="27">
        <v>28</v>
      </c>
      <c r="D583" s="26">
        <v>2958101</v>
      </c>
      <c r="E583" s="42"/>
      <c r="F583" s="42"/>
    </row>
    <row r="584" spans="1:6" ht="13.5" thickBot="1">
      <c r="A584" s="26">
        <v>44416</v>
      </c>
      <c r="B584" s="28" t="s">
        <v>38</v>
      </c>
      <c r="C584" s="27">
        <v>79</v>
      </c>
      <c r="D584" s="26">
        <v>2958101</v>
      </c>
      <c r="E584" s="42"/>
      <c r="F584" s="42"/>
    </row>
    <row r="585" spans="1:6" ht="13.5" thickBot="1">
      <c r="A585" s="26">
        <v>44416</v>
      </c>
      <c r="B585" s="28" t="s">
        <v>39</v>
      </c>
      <c r="C585" s="27">
        <v>79</v>
      </c>
      <c r="D585" s="26">
        <v>2958101</v>
      </c>
      <c r="E585" s="42"/>
      <c r="F585" s="42"/>
    </row>
    <row r="586" spans="1:6" ht="13.5" thickBot="1">
      <c r="A586" s="26">
        <v>44416</v>
      </c>
      <c r="B586" s="28" t="s">
        <v>40</v>
      </c>
      <c r="C586" s="27">
        <v>150</v>
      </c>
      <c r="D586" s="26">
        <v>2958101</v>
      </c>
      <c r="E586" s="42"/>
      <c r="F586" s="42"/>
    </row>
    <row r="587" spans="1:6" ht="13.5" thickBot="1">
      <c r="A587" s="26">
        <v>44416</v>
      </c>
      <c r="B587" s="28" t="s">
        <v>112</v>
      </c>
      <c r="C587" s="27">
        <v>60</v>
      </c>
      <c r="D587" s="26">
        <v>2958101</v>
      </c>
      <c r="E587" s="42"/>
      <c r="F587" s="42"/>
    </row>
    <row r="588" spans="1:6" ht="13.5" thickBot="1">
      <c r="A588" s="26">
        <v>44416</v>
      </c>
      <c r="B588" s="28" t="s">
        <v>41</v>
      </c>
      <c r="C588" s="27">
        <v>110</v>
      </c>
      <c r="D588" s="26">
        <v>2958101</v>
      </c>
      <c r="E588" s="42"/>
      <c r="F588" s="42"/>
    </row>
    <row r="589" spans="1:6" ht="13.5" thickBot="1">
      <c r="A589" s="26">
        <v>44416</v>
      </c>
      <c r="B589" s="28" t="s">
        <v>42</v>
      </c>
      <c r="C589" s="27">
        <v>49</v>
      </c>
      <c r="D589" s="26">
        <v>2958101</v>
      </c>
      <c r="E589" s="42"/>
      <c r="F589" s="42"/>
    </row>
    <row r="590" spans="1:6" ht="13.5" thickBot="1">
      <c r="A590" s="26">
        <v>44416</v>
      </c>
      <c r="B590" s="28" t="s">
        <v>43</v>
      </c>
      <c r="C590" s="27">
        <v>112</v>
      </c>
      <c r="D590" s="26">
        <v>2958101</v>
      </c>
      <c r="E590" s="42"/>
      <c r="F590" s="42"/>
    </row>
    <row r="591" spans="1:6" ht="13.5" thickBot="1">
      <c r="A591" s="26">
        <v>44416</v>
      </c>
      <c r="B591" s="28" t="s">
        <v>44</v>
      </c>
      <c r="C591" s="27">
        <v>158</v>
      </c>
      <c r="D591" s="26">
        <v>2958101</v>
      </c>
      <c r="E591" s="42"/>
      <c r="F591" s="42"/>
    </row>
    <row r="592" spans="1:6" ht="13.5" thickBot="1">
      <c r="A592" s="26">
        <v>44416</v>
      </c>
      <c r="B592" s="28" t="s">
        <v>83</v>
      </c>
      <c r="C592" s="27">
        <v>126</v>
      </c>
      <c r="D592" s="26">
        <v>2958101</v>
      </c>
      <c r="E592" s="42"/>
      <c r="F592" s="42"/>
    </row>
    <row r="593" spans="1:6" ht="13.5" thickBot="1">
      <c r="A593" s="26">
        <v>44416</v>
      </c>
      <c r="B593" s="28" t="s">
        <v>84</v>
      </c>
      <c r="C593" s="27">
        <v>129</v>
      </c>
      <c r="D593" s="26">
        <v>2958101</v>
      </c>
      <c r="E593" s="42"/>
      <c r="F593" s="42"/>
    </row>
    <row r="594" spans="1:6" ht="13.5" thickBot="1">
      <c r="A594" s="26">
        <v>44416</v>
      </c>
      <c r="B594" s="28" t="s">
        <v>114</v>
      </c>
      <c r="C594" s="27">
        <v>131</v>
      </c>
      <c r="D594" s="26">
        <v>2958101</v>
      </c>
      <c r="E594" s="42"/>
      <c r="F594" s="42"/>
    </row>
    <row r="595" spans="1:6" ht="13.5" thickBot="1">
      <c r="A595" s="26">
        <v>44416</v>
      </c>
      <c r="B595" s="28" t="s">
        <v>45</v>
      </c>
      <c r="C595" s="27">
        <v>182</v>
      </c>
      <c r="D595" s="26">
        <v>2958101</v>
      </c>
      <c r="E595" s="42"/>
      <c r="F595" s="42"/>
    </row>
    <row r="596" spans="1:6" ht="13.5" thickBot="1">
      <c r="A596" s="26">
        <v>44416</v>
      </c>
      <c r="B596" s="28" t="s">
        <v>46</v>
      </c>
      <c r="C596" s="27">
        <v>27</v>
      </c>
      <c r="D596" s="26">
        <v>2958101</v>
      </c>
      <c r="E596" s="42"/>
      <c r="F596" s="42"/>
    </row>
    <row r="597" spans="1:6" ht="13.5" thickBot="1">
      <c r="A597" s="26">
        <v>44416</v>
      </c>
      <c r="B597" s="28" t="s">
        <v>85</v>
      </c>
      <c r="C597" s="27">
        <v>120</v>
      </c>
      <c r="D597" s="26">
        <v>2958101</v>
      </c>
      <c r="E597" s="42"/>
      <c r="F597" s="42"/>
    </row>
    <row r="598" spans="1:6" ht="13.5" thickBot="1">
      <c r="A598" s="26">
        <v>44416</v>
      </c>
      <c r="B598" s="28" t="s">
        <v>96</v>
      </c>
      <c r="C598" s="27">
        <v>100</v>
      </c>
      <c r="D598" s="26">
        <v>2958101</v>
      </c>
      <c r="E598" s="42"/>
      <c r="F598" s="42"/>
    </row>
    <row r="599" spans="1:6" ht="13.5" thickBot="1">
      <c r="A599" s="26">
        <v>44417</v>
      </c>
      <c r="B599" s="28" t="s">
        <v>103</v>
      </c>
      <c r="C599" s="27">
        <v>101</v>
      </c>
      <c r="D599" s="26">
        <v>2958101</v>
      </c>
      <c r="E599" s="42"/>
      <c r="F599" s="42"/>
    </row>
    <row r="600" spans="1:6" ht="13.5" thickBot="1">
      <c r="A600" s="26">
        <v>44417</v>
      </c>
      <c r="B600" s="28" t="s">
        <v>104</v>
      </c>
      <c r="C600" s="27">
        <v>101</v>
      </c>
      <c r="D600" s="26">
        <v>2958101</v>
      </c>
      <c r="E600" s="42"/>
      <c r="F600" s="42"/>
    </row>
    <row r="601" spans="1:6" ht="13.5" thickBot="1">
      <c r="A601" s="26">
        <v>44417</v>
      </c>
      <c r="B601" s="28" t="s">
        <v>130</v>
      </c>
      <c r="C601" s="27">
        <v>75</v>
      </c>
      <c r="D601" s="26">
        <v>2958101</v>
      </c>
      <c r="E601" s="42"/>
      <c r="F601" s="42"/>
    </row>
    <row r="602" spans="1:6" ht="13.5" thickBot="1">
      <c r="A602" s="26">
        <v>44417</v>
      </c>
      <c r="B602" s="28" t="s">
        <v>131</v>
      </c>
      <c r="C602" s="27">
        <v>154</v>
      </c>
      <c r="D602" s="26">
        <v>2958101</v>
      </c>
      <c r="E602" s="42"/>
      <c r="F602" s="42"/>
    </row>
    <row r="603" spans="1:6" ht="13.5" thickBot="1">
      <c r="A603" s="26">
        <v>44417</v>
      </c>
      <c r="B603" s="28" t="s">
        <v>27</v>
      </c>
      <c r="C603" s="27">
        <v>121</v>
      </c>
      <c r="D603" s="26">
        <v>2958101</v>
      </c>
      <c r="E603" s="42"/>
      <c r="F603" s="42"/>
    </row>
    <row r="604" spans="1:6" ht="13.5" thickBot="1">
      <c r="A604" s="26">
        <v>44417</v>
      </c>
      <c r="B604" s="28" t="s">
        <v>105</v>
      </c>
      <c r="C604" s="27">
        <v>100</v>
      </c>
      <c r="D604" s="26">
        <v>2958101</v>
      </c>
      <c r="E604" s="42"/>
      <c r="F604" s="42"/>
    </row>
    <row r="605" spans="1:6" ht="13.5" thickBot="1">
      <c r="A605" s="26">
        <v>44417</v>
      </c>
      <c r="B605" s="28" t="s">
        <v>106</v>
      </c>
      <c r="C605" s="27">
        <v>15</v>
      </c>
      <c r="D605" s="26">
        <v>2958101</v>
      </c>
      <c r="E605" s="42"/>
      <c r="F605" s="42"/>
    </row>
    <row r="606" spans="1:6" ht="13.5" thickBot="1">
      <c r="A606" s="26">
        <v>44417</v>
      </c>
      <c r="B606" s="28" t="s">
        <v>28</v>
      </c>
      <c r="C606" s="27">
        <v>30</v>
      </c>
      <c r="D606" s="26">
        <v>2958101</v>
      </c>
      <c r="E606" s="42"/>
      <c r="F606" s="42"/>
    </row>
    <row r="607" spans="1:6" ht="13.5" thickBot="1">
      <c r="A607" s="26">
        <v>44417</v>
      </c>
      <c r="B607" s="28" t="s">
        <v>29</v>
      </c>
      <c r="C607" s="27">
        <v>180</v>
      </c>
      <c r="D607" s="26">
        <v>2958101</v>
      </c>
      <c r="E607" s="42"/>
      <c r="F607" s="42"/>
    </row>
    <row r="608" spans="1:6" ht="13.5" thickBot="1">
      <c r="A608" s="26">
        <v>44417</v>
      </c>
      <c r="B608" s="28" t="s">
        <v>115</v>
      </c>
      <c r="C608" s="27">
        <v>126</v>
      </c>
      <c r="D608" s="26">
        <v>2958101</v>
      </c>
      <c r="E608" s="42"/>
      <c r="F608" s="42"/>
    </row>
    <row r="609" spans="1:6" ht="13.5" thickBot="1">
      <c r="A609" s="26">
        <v>44417</v>
      </c>
      <c r="B609" s="28" t="s">
        <v>122</v>
      </c>
      <c r="C609" s="27">
        <v>203</v>
      </c>
      <c r="D609" s="26">
        <v>2958101</v>
      </c>
      <c r="E609" s="42"/>
      <c r="F609" s="42"/>
    </row>
    <row r="610" spans="1:6" ht="13.5" thickBot="1">
      <c r="A610" s="26">
        <v>44417</v>
      </c>
      <c r="B610" s="28" t="s">
        <v>30</v>
      </c>
      <c r="C610" s="27">
        <v>38</v>
      </c>
      <c r="D610" s="26">
        <v>2958101</v>
      </c>
      <c r="E610" s="42"/>
      <c r="F610" s="42"/>
    </row>
    <row r="611" spans="1:6" ht="13.5" thickBot="1">
      <c r="A611" s="26">
        <v>44417</v>
      </c>
      <c r="B611" s="28" t="s">
        <v>107</v>
      </c>
      <c r="C611" s="27">
        <v>190</v>
      </c>
      <c r="D611" s="26">
        <v>2958101</v>
      </c>
      <c r="E611" s="42"/>
      <c r="F611" s="42"/>
    </row>
    <row r="612" spans="1:6" ht="13.5" thickBot="1">
      <c r="A612" s="26">
        <v>44417</v>
      </c>
      <c r="B612" s="28" t="s">
        <v>108</v>
      </c>
      <c r="C612" s="27">
        <v>237</v>
      </c>
      <c r="D612" s="26">
        <v>2958101</v>
      </c>
      <c r="E612" s="42"/>
      <c r="F612" s="42"/>
    </row>
    <row r="613" spans="1:6" ht="13.5" thickBot="1">
      <c r="A613" s="26">
        <v>44417</v>
      </c>
      <c r="B613" s="28" t="s">
        <v>118</v>
      </c>
      <c r="C613" s="27">
        <v>144</v>
      </c>
      <c r="D613" s="26">
        <v>2958101</v>
      </c>
      <c r="E613" s="42"/>
      <c r="F613" s="42"/>
    </row>
    <row r="614" spans="1:6" ht="13.5" thickBot="1">
      <c r="A614" s="26">
        <v>44417</v>
      </c>
      <c r="B614" s="28" t="s">
        <v>80</v>
      </c>
      <c r="C614" s="27">
        <v>150</v>
      </c>
      <c r="D614" s="26">
        <v>2958101</v>
      </c>
      <c r="E614" s="42"/>
      <c r="F614" s="42"/>
    </row>
    <row r="615" spans="1:6" ht="13.5" thickBot="1">
      <c r="A615" s="26">
        <v>44417</v>
      </c>
      <c r="B615" s="28" t="s">
        <v>116</v>
      </c>
      <c r="C615" s="27">
        <v>257</v>
      </c>
      <c r="D615" s="26">
        <v>2958101</v>
      </c>
      <c r="E615" s="42"/>
      <c r="F615" s="42"/>
    </row>
    <row r="616" spans="1:6" ht="13.5" thickBot="1">
      <c r="A616" s="26">
        <v>44417</v>
      </c>
      <c r="B616" s="28" t="s">
        <v>101</v>
      </c>
      <c r="C616" s="27">
        <v>125</v>
      </c>
      <c r="D616" s="26">
        <v>2958101</v>
      </c>
      <c r="E616" s="42"/>
      <c r="F616" s="42"/>
    </row>
    <row r="617" spans="1:6" ht="13.5" thickBot="1">
      <c r="A617" s="26">
        <v>44417</v>
      </c>
      <c r="B617" s="28" t="s">
        <v>102</v>
      </c>
      <c r="C617" s="27">
        <v>130</v>
      </c>
      <c r="D617" s="26">
        <v>2958101</v>
      </c>
      <c r="E617" s="42"/>
      <c r="F617" s="42"/>
    </row>
    <row r="618" spans="1:6" ht="13.5" thickBot="1">
      <c r="A618" s="26">
        <v>44417</v>
      </c>
      <c r="B618" s="28" t="s">
        <v>31</v>
      </c>
      <c r="C618" s="27">
        <v>100</v>
      </c>
      <c r="D618" s="26">
        <v>2958101</v>
      </c>
      <c r="E618" s="42"/>
      <c r="F618" s="42"/>
    </row>
    <row r="619" spans="1:6" ht="13.5" thickBot="1">
      <c r="A619" s="26">
        <v>44417</v>
      </c>
      <c r="B619" s="28" t="s">
        <v>86</v>
      </c>
      <c r="C619" s="27">
        <v>102</v>
      </c>
      <c r="D619" s="26">
        <v>2958101</v>
      </c>
      <c r="E619" s="42"/>
      <c r="F619" s="42"/>
    </row>
    <row r="620" spans="1:6" ht="13.5" thickBot="1">
      <c r="A620" s="26">
        <v>44417</v>
      </c>
      <c r="B620" s="28" t="s">
        <v>87</v>
      </c>
      <c r="C620" s="27">
        <v>102</v>
      </c>
      <c r="D620" s="26">
        <v>2958101</v>
      </c>
      <c r="E620" s="42"/>
      <c r="F620" s="42"/>
    </row>
    <row r="621" spans="1:6" ht="13.5" thickBot="1">
      <c r="A621" s="26">
        <v>44417</v>
      </c>
      <c r="B621" s="28" t="s">
        <v>32</v>
      </c>
      <c r="C621" s="27">
        <v>22</v>
      </c>
      <c r="D621" s="26">
        <v>2958101</v>
      </c>
      <c r="E621" s="42"/>
      <c r="F621" s="42"/>
    </row>
    <row r="622" spans="1:6" ht="13.5" thickBot="1">
      <c r="A622" s="26">
        <v>44417</v>
      </c>
      <c r="B622" s="28" t="s">
        <v>33</v>
      </c>
      <c r="C622" s="27">
        <v>7</v>
      </c>
      <c r="D622" s="26">
        <v>2958101</v>
      </c>
      <c r="E622" s="42"/>
      <c r="F622" s="42"/>
    </row>
    <row r="623" spans="1:6" ht="13.5" thickBot="1">
      <c r="A623" s="26">
        <v>44417</v>
      </c>
      <c r="B623" s="28" t="s">
        <v>98</v>
      </c>
      <c r="C623" s="27">
        <v>199</v>
      </c>
      <c r="D623" s="26">
        <v>2958101</v>
      </c>
      <c r="E623" s="42"/>
      <c r="F623" s="42"/>
    </row>
    <row r="624" spans="1:6" ht="13.5" thickBot="1">
      <c r="A624" s="26">
        <v>44417</v>
      </c>
      <c r="B624" s="28" t="s">
        <v>109</v>
      </c>
      <c r="C624" s="27">
        <v>162</v>
      </c>
      <c r="D624" s="26">
        <v>2958101</v>
      </c>
      <c r="E624" s="42"/>
      <c r="F624" s="42"/>
    </row>
    <row r="625" spans="1:6" ht="13.5" thickBot="1">
      <c r="A625" s="26">
        <v>44417</v>
      </c>
      <c r="B625" s="28" t="s">
        <v>110</v>
      </c>
      <c r="C625" s="27">
        <v>144</v>
      </c>
      <c r="D625" s="26">
        <v>2958101</v>
      </c>
      <c r="E625" s="42"/>
      <c r="F625" s="42"/>
    </row>
    <row r="626" spans="1:6" ht="13.5" thickBot="1">
      <c r="A626" s="26">
        <v>44417</v>
      </c>
      <c r="B626" s="28" t="s">
        <v>111</v>
      </c>
      <c r="C626" s="27">
        <v>60</v>
      </c>
      <c r="D626" s="26">
        <v>2958101</v>
      </c>
      <c r="E626" s="42"/>
      <c r="F626" s="42"/>
    </row>
    <row r="627" spans="1:6" ht="13.5" thickBot="1">
      <c r="A627" s="26">
        <v>44417</v>
      </c>
      <c r="B627" s="28" t="s">
        <v>88</v>
      </c>
      <c r="C627" s="27">
        <v>101</v>
      </c>
      <c r="D627" s="26">
        <v>2958101</v>
      </c>
      <c r="E627" s="42"/>
      <c r="F627" s="42"/>
    </row>
    <row r="628" spans="1:6" ht="13.5" thickBot="1">
      <c r="A628" s="26">
        <v>44417</v>
      </c>
      <c r="B628" s="28" t="s">
        <v>34</v>
      </c>
      <c r="C628" s="27">
        <v>50</v>
      </c>
      <c r="D628" s="26">
        <v>2958101</v>
      </c>
      <c r="E628" s="42"/>
      <c r="F628" s="42"/>
    </row>
    <row r="629" spans="1:6" ht="13.5" thickBot="1">
      <c r="A629" s="26">
        <v>44417</v>
      </c>
      <c r="B629" s="28" t="s">
        <v>99</v>
      </c>
      <c r="C629" s="27">
        <v>99</v>
      </c>
      <c r="D629" s="26">
        <v>2958101</v>
      </c>
      <c r="E629" s="42"/>
      <c r="F629" s="42"/>
    </row>
    <row r="630" spans="1:6" ht="13.5" thickBot="1">
      <c r="A630" s="26">
        <v>44417</v>
      </c>
      <c r="B630" s="28" t="s">
        <v>100</v>
      </c>
      <c r="C630" s="27">
        <v>128</v>
      </c>
      <c r="D630" s="26">
        <v>2958101</v>
      </c>
      <c r="E630" s="42"/>
      <c r="F630" s="42"/>
    </row>
    <row r="631" spans="1:6" ht="13.5" thickBot="1">
      <c r="A631" s="26">
        <v>44417</v>
      </c>
      <c r="B631" s="28" t="s">
        <v>124</v>
      </c>
      <c r="C631" s="27">
        <v>148</v>
      </c>
      <c r="D631" s="26">
        <v>2958101</v>
      </c>
      <c r="E631" s="42"/>
      <c r="F631" s="42"/>
    </row>
    <row r="632" spans="1:6" ht="13.5" thickBot="1">
      <c r="A632" s="26">
        <v>44417</v>
      </c>
      <c r="B632" s="28" t="s">
        <v>35</v>
      </c>
      <c r="C632" s="27">
        <v>50</v>
      </c>
      <c r="D632" s="26">
        <v>2958101</v>
      </c>
      <c r="E632" s="42"/>
      <c r="F632" s="42"/>
    </row>
    <row r="633" spans="1:6" ht="13.5" thickBot="1">
      <c r="A633" s="26">
        <v>44417</v>
      </c>
      <c r="B633" s="28" t="s">
        <v>36</v>
      </c>
      <c r="C633" s="27">
        <v>102</v>
      </c>
      <c r="D633" s="26">
        <v>2958101</v>
      </c>
      <c r="E633" s="42"/>
      <c r="F633" s="42"/>
    </row>
    <row r="634" spans="1:6" ht="13.5" thickBot="1">
      <c r="A634" s="26">
        <v>44417</v>
      </c>
      <c r="B634" s="28" t="s">
        <v>89</v>
      </c>
      <c r="C634" s="27">
        <v>121</v>
      </c>
      <c r="D634" s="26">
        <v>2958101</v>
      </c>
      <c r="E634" s="42"/>
      <c r="F634" s="42"/>
    </row>
    <row r="635" spans="1:6" ht="13.5" thickBot="1">
      <c r="A635" s="26">
        <v>44417</v>
      </c>
      <c r="B635" s="28" t="s">
        <v>90</v>
      </c>
      <c r="C635" s="27">
        <v>119</v>
      </c>
      <c r="D635" s="26">
        <v>2958101</v>
      </c>
      <c r="E635" s="42"/>
      <c r="F635" s="42"/>
    </row>
    <row r="636" spans="1:6" ht="13.5" thickBot="1">
      <c r="A636" s="26">
        <v>44417</v>
      </c>
      <c r="B636" s="28" t="s">
        <v>97</v>
      </c>
      <c r="C636" s="27">
        <v>180</v>
      </c>
      <c r="D636" s="26">
        <v>2958101</v>
      </c>
      <c r="E636" s="42"/>
      <c r="F636" s="42"/>
    </row>
    <row r="637" spans="1:6" ht="13.5" thickBot="1">
      <c r="A637" s="26">
        <v>44417</v>
      </c>
      <c r="B637" s="28" t="s">
        <v>37</v>
      </c>
      <c r="C637" s="27">
        <v>39</v>
      </c>
      <c r="D637" s="26">
        <v>2958101</v>
      </c>
      <c r="E637" s="42"/>
      <c r="F637" s="42"/>
    </row>
    <row r="638" spans="1:6" ht="13.5" thickBot="1">
      <c r="A638" s="26">
        <v>44417</v>
      </c>
      <c r="B638" s="28" t="s">
        <v>21</v>
      </c>
      <c r="C638" s="27">
        <v>125</v>
      </c>
      <c r="D638" s="26">
        <v>2958101</v>
      </c>
      <c r="E638" s="42"/>
      <c r="F638" s="42"/>
    </row>
    <row r="639" spans="1:6" ht="13.5" thickBot="1">
      <c r="A639" s="26">
        <v>44417</v>
      </c>
      <c r="B639" s="28" t="s">
        <v>22</v>
      </c>
      <c r="C639" s="27">
        <v>128</v>
      </c>
      <c r="D639" s="26">
        <v>2958101</v>
      </c>
      <c r="E639" s="42"/>
      <c r="F639" s="42"/>
    </row>
    <row r="640" spans="1:6" ht="13.5" thickBot="1">
      <c r="A640" s="26">
        <v>44417</v>
      </c>
      <c r="B640" s="28" t="s">
        <v>119</v>
      </c>
      <c r="C640" s="27">
        <v>84</v>
      </c>
      <c r="D640" s="26">
        <v>2958101</v>
      </c>
      <c r="E640" s="42"/>
      <c r="F640" s="42"/>
    </row>
    <row r="641" spans="1:6" ht="13.5" thickBot="1">
      <c r="A641" s="26">
        <v>44417</v>
      </c>
      <c r="B641" s="28" t="s">
        <v>132</v>
      </c>
      <c r="C641" s="27">
        <v>257</v>
      </c>
      <c r="D641" s="26">
        <v>2958101</v>
      </c>
      <c r="E641" s="42"/>
      <c r="F641" s="42"/>
    </row>
    <row r="642" spans="1:6" ht="13.5" thickBot="1">
      <c r="A642" s="26">
        <v>44417</v>
      </c>
      <c r="B642" s="28" t="s">
        <v>81</v>
      </c>
      <c r="C642" s="27">
        <v>154</v>
      </c>
      <c r="D642" s="26">
        <v>2958101</v>
      </c>
      <c r="E642" s="42"/>
      <c r="F642" s="42"/>
    </row>
    <row r="643" spans="1:6" ht="13.5" thickBot="1">
      <c r="A643" s="26">
        <v>44417</v>
      </c>
      <c r="B643" s="28" t="s">
        <v>82</v>
      </c>
      <c r="C643" s="27">
        <v>150</v>
      </c>
      <c r="D643" s="26">
        <v>2958101</v>
      </c>
      <c r="E643" s="42"/>
      <c r="F643" s="42"/>
    </row>
    <row r="644" spans="1:6" ht="13.5" thickBot="1">
      <c r="A644" s="26">
        <v>44417</v>
      </c>
      <c r="B644" s="28" t="s">
        <v>125</v>
      </c>
      <c r="C644" s="27">
        <v>127</v>
      </c>
      <c r="D644" s="26">
        <v>2958101</v>
      </c>
      <c r="E644" s="42"/>
      <c r="F644" s="42"/>
    </row>
    <row r="645" spans="1:6" ht="13.5" thickBot="1">
      <c r="A645" s="26">
        <v>44417</v>
      </c>
      <c r="B645" s="28" t="s">
        <v>126</v>
      </c>
      <c r="C645" s="27">
        <v>126</v>
      </c>
      <c r="D645" s="26">
        <v>2958101</v>
      </c>
      <c r="E645" s="42"/>
      <c r="F645" s="42"/>
    </row>
    <row r="646" spans="1:6" ht="13.5" thickBot="1">
      <c r="A646" s="26">
        <v>44417</v>
      </c>
      <c r="B646" s="28" t="s">
        <v>91</v>
      </c>
      <c r="C646" s="27">
        <v>103</v>
      </c>
      <c r="D646" s="26">
        <v>2958101</v>
      </c>
      <c r="E646" s="42"/>
      <c r="F646" s="42"/>
    </row>
    <row r="647" spans="1:6" ht="13.5" thickBot="1">
      <c r="A647" s="26">
        <v>44417</v>
      </c>
      <c r="B647" s="28" t="s">
        <v>92</v>
      </c>
      <c r="C647" s="27">
        <v>103</v>
      </c>
      <c r="D647" s="26">
        <v>2958101</v>
      </c>
      <c r="E647" s="42"/>
      <c r="F647" s="42"/>
    </row>
    <row r="648" spans="1:6" ht="13.5" thickBot="1">
      <c r="A648" s="26">
        <v>44417</v>
      </c>
      <c r="B648" s="28" t="s">
        <v>93</v>
      </c>
      <c r="C648" s="27">
        <v>98</v>
      </c>
      <c r="D648" s="26">
        <v>2958101</v>
      </c>
      <c r="E648" s="42"/>
      <c r="F648" s="42"/>
    </row>
    <row r="649" spans="1:6" ht="13.5" thickBot="1">
      <c r="A649" s="26">
        <v>44417</v>
      </c>
      <c r="B649" s="28" t="s">
        <v>94</v>
      </c>
      <c r="C649" s="27">
        <v>108</v>
      </c>
      <c r="D649" s="26">
        <v>2958101</v>
      </c>
      <c r="E649" s="42"/>
      <c r="F649" s="42"/>
    </row>
    <row r="650" spans="1:6" ht="13.5" thickBot="1">
      <c r="A650" s="26">
        <v>44417</v>
      </c>
      <c r="B650" s="28" t="s">
        <v>95</v>
      </c>
      <c r="C650" s="27">
        <v>200</v>
      </c>
      <c r="D650" s="26">
        <v>2958101</v>
      </c>
      <c r="E650" s="42"/>
      <c r="F650" s="42"/>
    </row>
    <row r="651" spans="1:6" ht="13.5" thickBot="1">
      <c r="A651" s="26">
        <v>44417</v>
      </c>
      <c r="B651" s="28" t="s">
        <v>120</v>
      </c>
      <c r="C651" s="27">
        <v>222</v>
      </c>
      <c r="D651" s="26">
        <v>2958101</v>
      </c>
      <c r="E651" s="42"/>
      <c r="F651" s="42"/>
    </row>
    <row r="652" spans="1:6" ht="13.5" thickBot="1">
      <c r="A652" s="26">
        <v>44417</v>
      </c>
      <c r="B652" s="28" t="s">
        <v>121</v>
      </c>
      <c r="C652" s="27">
        <v>28</v>
      </c>
      <c r="D652" s="26">
        <v>2958101</v>
      </c>
      <c r="E652" s="42"/>
      <c r="F652" s="42"/>
    </row>
    <row r="653" spans="1:6" ht="13.5" thickBot="1">
      <c r="A653" s="26">
        <v>44417</v>
      </c>
      <c r="B653" s="28" t="s">
        <v>38</v>
      </c>
      <c r="C653" s="27">
        <v>79</v>
      </c>
      <c r="D653" s="26">
        <v>2958101</v>
      </c>
      <c r="E653" s="42"/>
      <c r="F653" s="42"/>
    </row>
    <row r="654" spans="1:6" ht="13.5" thickBot="1">
      <c r="A654" s="26">
        <v>44417</v>
      </c>
      <c r="B654" s="28" t="s">
        <v>39</v>
      </c>
      <c r="C654" s="27">
        <v>79</v>
      </c>
      <c r="D654" s="26">
        <v>2958101</v>
      </c>
      <c r="E654" s="42"/>
      <c r="F654" s="42"/>
    </row>
    <row r="655" spans="1:6" ht="13.5" thickBot="1">
      <c r="A655" s="26">
        <v>44417</v>
      </c>
      <c r="B655" s="28" t="s">
        <v>40</v>
      </c>
      <c r="C655" s="27">
        <v>150</v>
      </c>
      <c r="D655" s="26">
        <v>2958101</v>
      </c>
      <c r="E655" s="42"/>
      <c r="F655" s="42"/>
    </row>
    <row r="656" spans="1:6" ht="13.5" thickBot="1">
      <c r="A656" s="26">
        <v>44417</v>
      </c>
      <c r="B656" s="28" t="s">
        <v>112</v>
      </c>
      <c r="C656" s="27">
        <v>60</v>
      </c>
      <c r="D656" s="26">
        <v>2958101</v>
      </c>
      <c r="E656" s="42"/>
      <c r="F656" s="42"/>
    </row>
    <row r="657" spans="1:6" ht="13.5" thickBot="1">
      <c r="A657" s="26">
        <v>44417</v>
      </c>
      <c r="B657" s="28" t="s">
        <v>41</v>
      </c>
      <c r="C657" s="27">
        <v>110</v>
      </c>
      <c r="D657" s="26">
        <v>2958101</v>
      </c>
      <c r="E657" s="42"/>
      <c r="F657" s="42"/>
    </row>
    <row r="658" spans="1:6" ht="13.5" thickBot="1">
      <c r="A658" s="26">
        <v>44417</v>
      </c>
      <c r="B658" s="28" t="s">
        <v>42</v>
      </c>
      <c r="C658" s="27">
        <v>49</v>
      </c>
      <c r="D658" s="26">
        <v>2958101</v>
      </c>
      <c r="E658" s="42"/>
      <c r="F658" s="42"/>
    </row>
    <row r="659" spans="1:6" ht="13.5" thickBot="1">
      <c r="A659" s="26">
        <v>44417</v>
      </c>
      <c r="B659" s="28" t="s">
        <v>43</v>
      </c>
      <c r="C659" s="27">
        <v>112</v>
      </c>
      <c r="D659" s="26">
        <v>2958101</v>
      </c>
      <c r="E659" s="42"/>
      <c r="F659" s="42"/>
    </row>
    <row r="660" spans="1:6" ht="13.5" thickBot="1">
      <c r="A660" s="26">
        <v>44417</v>
      </c>
      <c r="B660" s="28" t="s">
        <v>44</v>
      </c>
      <c r="C660" s="27">
        <v>158</v>
      </c>
      <c r="D660" s="26">
        <v>2958101</v>
      </c>
      <c r="E660" s="42"/>
      <c r="F660" s="42"/>
    </row>
    <row r="661" spans="1:6" ht="13.5" thickBot="1">
      <c r="A661" s="26">
        <v>44417</v>
      </c>
      <c r="B661" s="28" t="s">
        <v>83</v>
      </c>
      <c r="C661" s="27">
        <v>126</v>
      </c>
      <c r="D661" s="26">
        <v>2958101</v>
      </c>
      <c r="E661" s="42"/>
      <c r="F661" s="42"/>
    </row>
    <row r="662" spans="1:6" ht="13.5" thickBot="1">
      <c r="A662" s="26">
        <v>44417</v>
      </c>
      <c r="B662" s="28" t="s">
        <v>84</v>
      </c>
      <c r="C662" s="27">
        <v>129</v>
      </c>
      <c r="D662" s="26">
        <v>2958101</v>
      </c>
      <c r="E662" s="42"/>
      <c r="F662" s="42"/>
    </row>
    <row r="663" spans="1:6" ht="13.5" thickBot="1">
      <c r="A663" s="26">
        <v>44417</v>
      </c>
      <c r="B663" s="28" t="s">
        <v>114</v>
      </c>
      <c r="C663" s="27">
        <v>131</v>
      </c>
      <c r="D663" s="26">
        <v>2958101</v>
      </c>
      <c r="E663" s="42"/>
      <c r="F663" s="42"/>
    </row>
    <row r="664" spans="1:6" ht="13.5" thickBot="1">
      <c r="A664" s="26">
        <v>44417</v>
      </c>
      <c r="B664" s="28" t="s">
        <v>45</v>
      </c>
      <c r="C664" s="27">
        <v>182</v>
      </c>
      <c r="D664" s="26">
        <v>2958101</v>
      </c>
      <c r="E664" s="42"/>
      <c r="F664" s="42"/>
    </row>
    <row r="665" spans="1:6" ht="13.5" thickBot="1">
      <c r="A665" s="26">
        <v>44417</v>
      </c>
      <c r="B665" s="28" t="s">
        <v>46</v>
      </c>
      <c r="C665" s="27">
        <v>27</v>
      </c>
      <c r="D665" s="26">
        <v>2958101</v>
      </c>
      <c r="E665" s="42"/>
      <c r="F665" s="42"/>
    </row>
    <row r="666" spans="1:6" ht="13.5" thickBot="1">
      <c r="A666" s="26">
        <v>44417</v>
      </c>
      <c r="B666" s="28" t="s">
        <v>85</v>
      </c>
      <c r="C666" s="27">
        <v>120</v>
      </c>
      <c r="D666" s="26">
        <v>2958101</v>
      </c>
      <c r="E666" s="42"/>
      <c r="F666" s="42"/>
    </row>
    <row r="667" spans="1:6" ht="13.5" thickBot="1">
      <c r="A667" s="26">
        <v>44417</v>
      </c>
      <c r="B667" s="28" t="s">
        <v>96</v>
      </c>
      <c r="C667" s="27">
        <v>100</v>
      </c>
      <c r="D667" s="26">
        <v>2958101</v>
      </c>
      <c r="E667" s="42"/>
      <c r="F667" s="42"/>
    </row>
    <row r="668" spans="1:6" ht="13.5" thickBot="1">
      <c r="A668" s="26">
        <v>44418</v>
      </c>
      <c r="B668" s="28" t="s">
        <v>103</v>
      </c>
      <c r="C668" s="27">
        <v>101</v>
      </c>
      <c r="D668" s="26">
        <v>2958101</v>
      </c>
      <c r="E668" s="42"/>
      <c r="F668" s="42"/>
    </row>
    <row r="669" spans="1:6" ht="13.5" thickBot="1">
      <c r="A669" s="26">
        <v>44418</v>
      </c>
      <c r="B669" s="28" t="s">
        <v>104</v>
      </c>
      <c r="C669" s="27">
        <v>101</v>
      </c>
      <c r="D669" s="26">
        <v>2958101</v>
      </c>
      <c r="E669" s="42"/>
      <c r="F669" s="42"/>
    </row>
    <row r="670" spans="1:6" ht="13.5" thickBot="1">
      <c r="A670" s="26">
        <v>44418</v>
      </c>
      <c r="B670" s="28" t="s">
        <v>130</v>
      </c>
      <c r="C670" s="27">
        <v>75</v>
      </c>
      <c r="D670" s="26">
        <v>2958101</v>
      </c>
      <c r="E670" s="42"/>
      <c r="F670" s="42"/>
    </row>
    <row r="671" spans="1:6" ht="13.5" thickBot="1">
      <c r="A671" s="26">
        <v>44418</v>
      </c>
      <c r="B671" s="28" t="s">
        <v>131</v>
      </c>
      <c r="C671" s="27">
        <v>154</v>
      </c>
      <c r="D671" s="26">
        <v>2958101</v>
      </c>
      <c r="E671" s="42"/>
      <c r="F671" s="42"/>
    </row>
    <row r="672" spans="1:6" ht="13.5" thickBot="1">
      <c r="A672" s="26">
        <v>44418</v>
      </c>
      <c r="B672" s="28" t="s">
        <v>27</v>
      </c>
      <c r="C672" s="27">
        <v>121</v>
      </c>
      <c r="D672" s="26">
        <v>2958101</v>
      </c>
      <c r="E672" s="42"/>
      <c r="F672" s="42"/>
    </row>
    <row r="673" spans="1:6" ht="13.5" thickBot="1">
      <c r="A673" s="26">
        <v>44418</v>
      </c>
      <c r="B673" s="28" t="s">
        <v>105</v>
      </c>
      <c r="C673" s="27">
        <v>100</v>
      </c>
      <c r="D673" s="26">
        <v>2958101</v>
      </c>
      <c r="E673" s="42"/>
      <c r="F673" s="42"/>
    </row>
    <row r="674" spans="1:6" ht="13.5" thickBot="1">
      <c r="A674" s="26">
        <v>44418</v>
      </c>
      <c r="B674" s="28" t="s">
        <v>106</v>
      </c>
      <c r="C674" s="27">
        <v>15</v>
      </c>
      <c r="D674" s="26">
        <v>2958101</v>
      </c>
      <c r="E674" s="42"/>
      <c r="F674" s="42"/>
    </row>
    <row r="675" spans="1:6" ht="13.5" thickBot="1">
      <c r="A675" s="26">
        <v>44418</v>
      </c>
      <c r="B675" s="28" t="s">
        <v>28</v>
      </c>
      <c r="C675" s="27">
        <v>30</v>
      </c>
      <c r="D675" s="26">
        <v>2958101</v>
      </c>
      <c r="E675" s="42"/>
      <c r="F675" s="42"/>
    </row>
    <row r="676" spans="1:6" ht="13.5" thickBot="1">
      <c r="A676" s="26">
        <v>44418</v>
      </c>
      <c r="B676" s="28" t="s">
        <v>29</v>
      </c>
      <c r="C676" s="27">
        <v>180</v>
      </c>
      <c r="D676" s="26">
        <v>2958101</v>
      </c>
      <c r="E676" s="42"/>
      <c r="F676" s="42"/>
    </row>
    <row r="677" spans="1:6" ht="13.5" thickBot="1">
      <c r="A677" s="26">
        <v>44418</v>
      </c>
      <c r="B677" s="28" t="s">
        <v>115</v>
      </c>
      <c r="C677" s="27">
        <v>126</v>
      </c>
      <c r="D677" s="26">
        <v>2958101</v>
      </c>
      <c r="E677" s="42"/>
      <c r="F677" s="42"/>
    </row>
    <row r="678" spans="1:6" ht="13.5" thickBot="1">
      <c r="A678" s="26">
        <v>44418</v>
      </c>
      <c r="B678" s="28" t="s">
        <v>122</v>
      </c>
      <c r="C678" s="27">
        <v>203</v>
      </c>
      <c r="D678" s="26">
        <v>2958101</v>
      </c>
      <c r="E678" s="42"/>
      <c r="F678" s="42"/>
    </row>
    <row r="679" spans="1:6" ht="13.5" thickBot="1">
      <c r="A679" s="26">
        <v>44418</v>
      </c>
      <c r="B679" s="28" t="s">
        <v>30</v>
      </c>
      <c r="C679" s="27">
        <v>38</v>
      </c>
      <c r="D679" s="26">
        <v>2958101</v>
      </c>
      <c r="E679" s="42"/>
      <c r="F679" s="42"/>
    </row>
    <row r="680" spans="1:6" ht="13.5" thickBot="1">
      <c r="A680" s="26">
        <v>44418</v>
      </c>
      <c r="B680" s="28" t="s">
        <v>107</v>
      </c>
      <c r="C680" s="27">
        <v>190</v>
      </c>
      <c r="D680" s="26">
        <v>2958101</v>
      </c>
      <c r="E680" s="42"/>
      <c r="F680" s="42"/>
    </row>
    <row r="681" spans="1:6" ht="13.5" thickBot="1">
      <c r="A681" s="26">
        <v>44418</v>
      </c>
      <c r="B681" s="28" t="s">
        <v>108</v>
      </c>
      <c r="C681" s="27">
        <v>237</v>
      </c>
      <c r="D681" s="26">
        <v>2958101</v>
      </c>
      <c r="E681" s="42"/>
      <c r="F681" s="42"/>
    </row>
    <row r="682" spans="1:6" ht="13.5" thickBot="1">
      <c r="A682" s="26">
        <v>44418</v>
      </c>
      <c r="B682" s="28" t="s">
        <v>118</v>
      </c>
      <c r="C682" s="27">
        <v>144</v>
      </c>
      <c r="D682" s="26">
        <v>2958101</v>
      </c>
      <c r="E682" s="42"/>
      <c r="F682" s="42"/>
    </row>
    <row r="683" spans="1:6" ht="13.5" thickBot="1">
      <c r="A683" s="26">
        <v>44418</v>
      </c>
      <c r="B683" s="28" t="s">
        <v>80</v>
      </c>
      <c r="C683" s="27">
        <v>150</v>
      </c>
      <c r="D683" s="26">
        <v>2958101</v>
      </c>
      <c r="E683" s="42"/>
      <c r="F683" s="42"/>
    </row>
    <row r="684" spans="1:6" ht="13.5" thickBot="1">
      <c r="A684" s="26">
        <v>44418</v>
      </c>
      <c r="B684" s="28" t="s">
        <v>116</v>
      </c>
      <c r="C684" s="27">
        <v>257</v>
      </c>
      <c r="D684" s="26">
        <v>2958101</v>
      </c>
      <c r="E684" s="42"/>
      <c r="F684" s="42"/>
    </row>
    <row r="685" spans="1:6" ht="13.5" thickBot="1">
      <c r="A685" s="26">
        <v>44418</v>
      </c>
      <c r="B685" s="28" t="s">
        <v>101</v>
      </c>
      <c r="C685" s="27">
        <v>125</v>
      </c>
      <c r="D685" s="26">
        <v>2958101</v>
      </c>
      <c r="E685" s="42"/>
      <c r="F685" s="42"/>
    </row>
    <row r="686" spans="1:6" ht="13.5" thickBot="1">
      <c r="A686" s="26">
        <v>44418</v>
      </c>
      <c r="B686" s="28" t="s">
        <v>102</v>
      </c>
      <c r="C686" s="27">
        <v>130</v>
      </c>
      <c r="D686" s="26">
        <v>2958101</v>
      </c>
      <c r="E686" s="42"/>
      <c r="F686" s="42"/>
    </row>
    <row r="687" spans="1:6" ht="13.5" thickBot="1">
      <c r="A687" s="26">
        <v>44418</v>
      </c>
      <c r="B687" s="28" t="s">
        <v>31</v>
      </c>
      <c r="C687" s="27">
        <v>100</v>
      </c>
      <c r="D687" s="26">
        <v>2958101</v>
      </c>
      <c r="E687" s="42"/>
      <c r="F687" s="42"/>
    </row>
    <row r="688" spans="1:6" ht="13.5" thickBot="1">
      <c r="A688" s="26">
        <v>44418</v>
      </c>
      <c r="B688" s="28" t="s">
        <v>86</v>
      </c>
      <c r="C688" s="27">
        <v>102</v>
      </c>
      <c r="D688" s="26">
        <v>2958101</v>
      </c>
      <c r="E688" s="42"/>
      <c r="F688" s="42"/>
    </row>
    <row r="689" spans="1:6" ht="13.5" thickBot="1">
      <c r="A689" s="26">
        <v>44418</v>
      </c>
      <c r="B689" s="28" t="s">
        <v>87</v>
      </c>
      <c r="C689" s="27">
        <v>102</v>
      </c>
      <c r="D689" s="26">
        <v>2958101</v>
      </c>
      <c r="E689" s="42"/>
      <c r="F689" s="42"/>
    </row>
    <row r="690" spans="1:6" ht="13.5" thickBot="1">
      <c r="A690" s="26">
        <v>44418</v>
      </c>
      <c r="B690" s="28" t="s">
        <v>32</v>
      </c>
      <c r="C690" s="27">
        <v>22</v>
      </c>
      <c r="D690" s="26">
        <v>2958101</v>
      </c>
      <c r="E690" s="42"/>
      <c r="F690" s="42"/>
    </row>
    <row r="691" spans="1:6" ht="13.5" thickBot="1">
      <c r="A691" s="26">
        <v>44418</v>
      </c>
      <c r="B691" s="28" t="s">
        <v>33</v>
      </c>
      <c r="C691" s="27">
        <v>7</v>
      </c>
      <c r="D691" s="26">
        <v>2958101</v>
      </c>
      <c r="E691" s="42"/>
      <c r="F691" s="42"/>
    </row>
    <row r="692" spans="1:6" ht="13.5" thickBot="1">
      <c r="A692" s="26">
        <v>44418</v>
      </c>
      <c r="B692" s="28" t="s">
        <v>98</v>
      </c>
      <c r="C692" s="27">
        <v>199</v>
      </c>
      <c r="D692" s="26">
        <v>2958101</v>
      </c>
      <c r="E692" s="42"/>
      <c r="F692" s="42"/>
    </row>
    <row r="693" spans="1:6" ht="13.5" thickBot="1">
      <c r="A693" s="26">
        <v>44418</v>
      </c>
      <c r="B693" s="28" t="s">
        <v>109</v>
      </c>
      <c r="C693" s="27">
        <v>162</v>
      </c>
      <c r="D693" s="26">
        <v>2958101</v>
      </c>
      <c r="E693" s="42"/>
      <c r="F693" s="42"/>
    </row>
    <row r="694" spans="1:6" ht="13.5" thickBot="1">
      <c r="A694" s="26">
        <v>44418</v>
      </c>
      <c r="B694" s="28" t="s">
        <v>110</v>
      </c>
      <c r="C694" s="27">
        <v>144</v>
      </c>
      <c r="D694" s="26">
        <v>2958101</v>
      </c>
      <c r="E694" s="42"/>
      <c r="F694" s="42"/>
    </row>
    <row r="695" spans="1:6" ht="13.5" thickBot="1">
      <c r="A695" s="26">
        <v>44418</v>
      </c>
      <c r="B695" s="28" t="s">
        <v>111</v>
      </c>
      <c r="C695" s="27">
        <v>60</v>
      </c>
      <c r="D695" s="26">
        <v>2958101</v>
      </c>
      <c r="E695" s="42"/>
      <c r="F695" s="42"/>
    </row>
    <row r="696" spans="1:6" ht="13.5" thickBot="1">
      <c r="A696" s="26">
        <v>44418</v>
      </c>
      <c r="B696" s="28" t="s">
        <v>88</v>
      </c>
      <c r="C696" s="27">
        <v>101</v>
      </c>
      <c r="D696" s="26">
        <v>2958101</v>
      </c>
      <c r="E696" s="42"/>
      <c r="F696" s="42"/>
    </row>
    <row r="697" spans="1:6" ht="13.5" thickBot="1">
      <c r="A697" s="26">
        <v>44418</v>
      </c>
      <c r="B697" s="28" t="s">
        <v>34</v>
      </c>
      <c r="C697" s="27">
        <v>50</v>
      </c>
      <c r="D697" s="26">
        <v>2958101</v>
      </c>
      <c r="E697" s="42"/>
      <c r="F697" s="42"/>
    </row>
    <row r="698" spans="1:6" ht="13.5" thickBot="1">
      <c r="A698" s="26">
        <v>44418</v>
      </c>
      <c r="B698" s="28" t="s">
        <v>99</v>
      </c>
      <c r="C698" s="27">
        <v>99</v>
      </c>
      <c r="D698" s="26">
        <v>2958101</v>
      </c>
      <c r="E698" s="42"/>
      <c r="F698" s="42"/>
    </row>
    <row r="699" spans="1:6" ht="13.5" thickBot="1">
      <c r="A699" s="26">
        <v>44418</v>
      </c>
      <c r="B699" s="28" t="s">
        <v>100</v>
      </c>
      <c r="C699" s="27">
        <v>128</v>
      </c>
      <c r="D699" s="26">
        <v>2958101</v>
      </c>
      <c r="E699" s="42"/>
      <c r="F699" s="42"/>
    </row>
    <row r="700" spans="1:6" ht="13.5" thickBot="1">
      <c r="A700" s="26">
        <v>44418</v>
      </c>
      <c r="B700" s="28" t="s">
        <v>124</v>
      </c>
      <c r="C700" s="27">
        <v>148</v>
      </c>
      <c r="D700" s="26">
        <v>2958101</v>
      </c>
      <c r="E700" s="42"/>
      <c r="F700" s="42"/>
    </row>
    <row r="701" spans="1:6" ht="13.5" thickBot="1">
      <c r="A701" s="26">
        <v>44418</v>
      </c>
      <c r="B701" s="28" t="s">
        <v>35</v>
      </c>
      <c r="C701" s="27">
        <v>50</v>
      </c>
      <c r="D701" s="26">
        <v>2958101</v>
      </c>
      <c r="E701" s="42"/>
      <c r="F701" s="42"/>
    </row>
    <row r="702" spans="1:6" ht="13.5" thickBot="1">
      <c r="A702" s="26">
        <v>44418</v>
      </c>
      <c r="B702" s="28" t="s">
        <v>36</v>
      </c>
      <c r="C702" s="27">
        <v>102</v>
      </c>
      <c r="D702" s="26">
        <v>2958101</v>
      </c>
      <c r="E702" s="42"/>
      <c r="F702" s="42"/>
    </row>
    <row r="703" spans="1:6" ht="13.5" thickBot="1">
      <c r="A703" s="26">
        <v>44418</v>
      </c>
      <c r="B703" s="28" t="s">
        <v>89</v>
      </c>
      <c r="C703" s="27">
        <v>121</v>
      </c>
      <c r="D703" s="26">
        <v>2958101</v>
      </c>
      <c r="E703" s="42"/>
      <c r="F703" s="42"/>
    </row>
    <row r="704" spans="1:6" ht="13.5" thickBot="1">
      <c r="A704" s="26">
        <v>44418</v>
      </c>
      <c r="B704" s="28" t="s">
        <v>90</v>
      </c>
      <c r="C704" s="27">
        <v>119</v>
      </c>
      <c r="D704" s="26">
        <v>2958101</v>
      </c>
      <c r="E704" s="42"/>
      <c r="F704" s="42"/>
    </row>
    <row r="705" spans="1:6" ht="13.5" thickBot="1">
      <c r="A705" s="26">
        <v>44418</v>
      </c>
      <c r="B705" s="28" t="s">
        <v>97</v>
      </c>
      <c r="C705" s="27">
        <v>180</v>
      </c>
      <c r="D705" s="26">
        <v>2958101</v>
      </c>
      <c r="E705" s="42"/>
      <c r="F705" s="42"/>
    </row>
    <row r="706" spans="1:6" ht="13.5" thickBot="1">
      <c r="A706" s="26">
        <v>44418</v>
      </c>
      <c r="B706" s="28" t="s">
        <v>37</v>
      </c>
      <c r="C706" s="27">
        <v>39</v>
      </c>
      <c r="D706" s="26">
        <v>2958101</v>
      </c>
      <c r="E706" s="42"/>
      <c r="F706" s="42"/>
    </row>
    <row r="707" spans="1:6" ht="13.5" thickBot="1">
      <c r="A707" s="26">
        <v>44418</v>
      </c>
      <c r="B707" s="28" t="s">
        <v>21</v>
      </c>
      <c r="C707" s="27">
        <v>125</v>
      </c>
      <c r="D707" s="26">
        <v>2958101</v>
      </c>
      <c r="E707" s="42"/>
      <c r="F707" s="42"/>
    </row>
    <row r="708" spans="1:6" ht="13.5" thickBot="1">
      <c r="A708" s="26">
        <v>44418</v>
      </c>
      <c r="B708" s="28" t="s">
        <v>22</v>
      </c>
      <c r="C708" s="27">
        <v>128</v>
      </c>
      <c r="D708" s="26">
        <v>2958101</v>
      </c>
      <c r="E708" s="42"/>
      <c r="F708" s="42"/>
    </row>
    <row r="709" spans="1:6" ht="13.5" thickBot="1">
      <c r="A709" s="26">
        <v>44418</v>
      </c>
      <c r="B709" s="28" t="s">
        <v>119</v>
      </c>
      <c r="C709" s="27">
        <v>84</v>
      </c>
      <c r="D709" s="26">
        <v>2958101</v>
      </c>
      <c r="E709" s="42"/>
      <c r="F709" s="42"/>
    </row>
    <row r="710" spans="1:6" ht="13.5" thickBot="1">
      <c r="A710" s="26">
        <v>44418</v>
      </c>
      <c r="B710" s="28" t="s">
        <v>132</v>
      </c>
      <c r="C710" s="27">
        <v>257</v>
      </c>
      <c r="D710" s="26">
        <v>2958101</v>
      </c>
      <c r="E710" s="42"/>
      <c r="F710" s="42"/>
    </row>
    <row r="711" spans="1:6" ht="13.5" thickBot="1">
      <c r="A711" s="26">
        <v>44418</v>
      </c>
      <c r="B711" s="28" t="s">
        <v>81</v>
      </c>
      <c r="C711" s="27">
        <v>154</v>
      </c>
      <c r="D711" s="26">
        <v>2958101</v>
      </c>
      <c r="E711" s="42"/>
      <c r="F711" s="42"/>
    </row>
    <row r="712" spans="1:6" ht="13.5" thickBot="1">
      <c r="A712" s="26">
        <v>44418</v>
      </c>
      <c r="B712" s="28" t="s">
        <v>82</v>
      </c>
      <c r="C712" s="27">
        <v>150</v>
      </c>
      <c r="D712" s="26">
        <v>2958101</v>
      </c>
      <c r="E712" s="42"/>
      <c r="F712" s="42"/>
    </row>
    <row r="713" spans="1:6" ht="13.5" thickBot="1">
      <c r="A713" s="26">
        <v>44418</v>
      </c>
      <c r="B713" s="28" t="s">
        <v>125</v>
      </c>
      <c r="C713" s="27">
        <v>127</v>
      </c>
      <c r="D713" s="26">
        <v>2958101</v>
      </c>
      <c r="E713" s="42"/>
      <c r="F713" s="42"/>
    </row>
    <row r="714" spans="1:6" ht="13.5" thickBot="1">
      <c r="A714" s="26">
        <v>44418</v>
      </c>
      <c r="B714" s="28" t="s">
        <v>126</v>
      </c>
      <c r="C714" s="27">
        <v>126</v>
      </c>
      <c r="D714" s="26">
        <v>2958101</v>
      </c>
      <c r="E714" s="42"/>
      <c r="F714" s="42"/>
    </row>
    <row r="715" spans="1:6" ht="13.5" thickBot="1">
      <c r="A715" s="26">
        <v>44418</v>
      </c>
      <c r="B715" s="28" t="s">
        <v>91</v>
      </c>
      <c r="C715" s="27">
        <v>103</v>
      </c>
      <c r="D715" s="26">
        <v>2958101</v>
      </c>
      <c r="E715" s="42"/>
      <c r="F715" s="42"/>
    </row>
    <row r="716" spans="1:6" ht="13.5" thickBot="1">
      <c r="A716" s="26">
        <v>44418</v>
      </c>
      <c r="B716" s="28" t="s">
        <v>92</v>
      </c>
      <c r="C716" s="27">
        <v>103</v>
      </c>
      <c r="D716" s="26">
        <v>2958101</v>
      </c>
      <c r="E716" s="42"/>
      <c r="F716" s="42"/>
    </row>
    <row r="717" spans="1:6" ht="13.5" thickBot="1">
      <c r="A717" s="26">
        <v>44418</v>
      </c>
      <c r="B717" s="28" t="s">
        <v>93</v>
      </c>
      <c r="C717" s="27">
        <v>98</v>
      </c>
      <c r="D717" s="26">
        <v>2958101</v>
      </c>
      <c r="E717" s="42"/>
      <c r="F717" s="42"/>
    </row>
    <row r="718" spans="1:6" ht="13.5" thickBot="1">
      <c r="A718" s="26">
        <v>44418</v>
      </c>
      <c r="B718" s="28" t="s">
        <v>94</v>
      </c>
      <c r="C718" s="27">
        <v>108</v>
      </c>
      <c r="D718" s="26">
        <v>2958101</v>
      </c>
      <c r="E718" s="42"/>
      <c r="F718" s="42"/>
    </row>
    <row r="719" spans="1:6" ht="13.5" thickBot="1">
      <c r="A719" s="26">
        <v>44418</v>
      </c>
      <c r="B719" s="28" t="s">
        <v>95</v>
      </c>
      <c r="C719" s="27">
        <v>200</v>
      </c>
      <c r="D719" s="26">
        <v>2958101</v>
      </c>
      <c r="E719" s="42"/>
      <c r="F719" s="42"/>
    </row>
    <row r="720" spans="1:6" ht="13.5" thickBot="1">
      <c r="A720" s="26">
        <v>44418</v>
      </c>
      <c r="B720" s="28" t="s">
        <v>120</v>
      </c>
      <c r="C720" s="27">
        <v>222</v>
      </c>
      <c r="D720" s="26">
        <v>2958101</v>
      </c>
      <c r="E720" s="42"/>
      <c r="F720" s="42"/>
    </row>
    <row r="721" spans="1:6" ht="13.5" thickBot="1">
      <c r="A721" s="26">
        <v>44418</v>
      </c>
      <c r="B721" s="28" t="s">
        <v>121</v>
      </c>
      <c r="C721" s="27">
        <v>28</v>
      </c>
      <c r="D721" s="26">
        <v>2958101</v>
      </c>
      <c r="E721" s="42"/>
      <c r="F721" s="42"/>
    </row>
    <row r="722" spans="1:6" ht="13.5" thickBot="1">
      <c r="A722" s="26">
        <v>44418</v>
      </c>
      <c r="B722" s="28" t="s">
        <v>38</v>
      </c>
      <c r="C722" s="27">
        <v>79</v>
      </c>
      <c r="D722" s="26">
        <v>2958101</v>
      </c>
      <c r="E722" s="42"/>
      <c r="F722" s="42"/>
    </row>
    <row r="723" spans="1:6" ht="13.5" thickBot="1">
      <c r="A723" s="26">
        <v>44418</v>
      </c>
      <c r="B723" s="28" t="s">
        <v>39</v>
      </c>
      <c r="C723" s="27">
        <v>79</v>
      </c>
      <c r="D723" s="26">
        <v>2958101</v>
      </c>
      <c r="E723" s="42"/>
      <c r="F723" s="42"/>
    </row>
    <row r="724" spans="1:6" ht="13.5" thickBot="1">
      <c r="A724" s="26">
        <v>44418</v>
      </c>
      <c r="B724" s="28" t="s">
        <v>40</v>
      </c>
      <c r="C724" s="27">
        <v>150</v>
      </c>
      <c r="D724" s="26">
        <v>2958101</v>
      </c>
      <c r="E724" s="42"/>
      <c r="F724" s="42"/>
    </row>
    <row r="725" spans="1:6" ht="13.5" thickBot="1">
      <c r="A725" s="26">
        <v>44418</v>
      </c>
      <c r="B725" s="28" t="s">
        <v>112</v>
      </c>
      <c r="C725" s="27">
        <v>60</v>
      </c>
      <c r="D725" s="26">
        <v>2958101</v>
      </c>
      <c r="E725" s="42"/>
      <c r="F725" s="42"/>
    </row>
    <row r="726" spans="1:6" ht="13.5" thickBot="1">
      <c r="A726" s="26">
        <v>44418</v>
      </c>
      <c r="B726" s="28" t="s">
        <v>41</v>
      </c>
      <c r="C726" s="27">
        <v>110</v>
      </c>
      <c r="D726" s="26">
        <v>2958101</v>
      </c>
      <c r="E726" s="42"/>
      <c r="F726" s="42"/>
    </row>
    <row r="727" spans="1:6" ht="13.5" thickBot="1">
      <c r="A727" s="26">
        <v>44418</v>
      </c>
      <c r="B727" s="28" t="s">
        <v>42</v>
      </c>
      <c r="C727" s="27">
        <v>49</v>
      </c>
      <c r="D727" s="26">
        <v>2958101</v>
      </c>
      <c r="E727" s="42"/>
      <c r="F727" s="42"/>
    </row>
    <row r="728" spans="1:6" ht="13.5" thickBot="1">
      <c r="A728" s="26">
        <v>44418</v>
      </c>
      <c r="B728" s="28" t="s">
        <v>43</v>
      </c>
      <c r="C728" s="27">
        <v>112</v>
      </c>
      <c r="D728" s="26">
        <v>2958101</v>
      </c>
      <c r="E728" s="42"/>
      <c r="F728" s="42"/>
    </row>
    <row r="729" spans="1:6" ht="13.5" thickBot="1">
      <c r="A729" s="26">
        <v>44418</v>
      </c>
      <c r="B729" s="28" t="s">
        <v>44</v>
      </c>
      <c r="C729" s="27">
        <v>158</v>
      </c>
      <c r="D729" s="26">
        <v>2958101</v>
      </c>
      <c r="E729" s="42"/>
      <c r="F729" s="42"/>
    </row>
    <row r="730" spans="1:6" ht="13.5" thickBot="1">
      <c r="A730" s="26">
        <v>44418</v>
      </c>
      <c r="B730" s="28" t="s">
        <v>83</v>
      </c>
      <c r="C730" s="27">
        <v>126</v>
      </c>
      <c r="D730" s="26">
        <v>2958101</v>
      </c>
      <c r="E730" s="42"/>
      <c r="F730" s="42"/>
    </row>
    <row r="731" spans="1:6" ht="13.5" thickBot="1">
      <c r="A731" s="26">
        <v>44418</v>
      </c>
      <c r="B731" s="28" t="s">
        <v>84</v>
      </c>
      <c r="C731" s="27">
        <v>129</v>
      </c>
      <c r="D731" s="26">
        <v>2958101</v>
      </c>
      <c r="E731" s="42"/>
      <c r="F731" s="42"/>
    </row>
    <row r="732" spans="1:6" ht="13.5" thickBot="1">
      <c r="A732" s="26">
        <v>44418</v>
      </c>
      <c r="B732" s="28" t="s">
        <v>114</v>
      </c>
      <c r="C732" s="27">
        <v>131</v>
      </c>
      <c r="D732" s="26">
        <v>2958101</v>
      </c>
      <c r="E732" s="42"/>
      <c r="F732" s="42"/>
    </row>
    <row r="733" spans="1:6" ht="13.5" thickBot="1">
      <c r="A733" s="26">
        <v>44418</v>
      </c>
      <c r="B733" s="28" t="s">
        <v>45</v>
      </c>
      <c r="C733" s="27">
        <v>182</v>
      </c>
      <c r="D733" s="26">
        <v>2958101</v>
      </c>
      <c r="E733" s="42"/>
      <c r="F733" s="42"/>
    </row>
    <row r="734" spans="1:6" ht="13.5" thickBot="1">
      <c r="A734" s="26">
        <v>44418</v>
      </c>
      <c r="B734" s="28" t="s">
        <v>46</v>
      </c>
      <c r="C734" s="27">
        <v>27</v>
      </c>
      <c r="D734" s="26">
        <v>2958101</v>
      </c>
      <c r="E734" s="42"/>
      <c r="F734" s="42"/>
    </row>
    <row r="735" spans="1:6" ht="13.5" thickBot="1">
      <c r="A735" s="26">
        <v>44418</v>
      </c>
      <c r="B735" s="28" t="s">
        <v>85</v>
      </c>
      <c r="C735" s="27">
        <v>120</v>
      </c>
      <c r="D735" s="26">
        <v>2958101</v>
      </c>
      <c r="E735" s="42"/>
      <c r="F735" s="42"/>
    </row>
    <row r="736" spans="1:6" ht="13.5" thickBot="1">
      <c r="A736" s="26">
        <v>44418</v>
      </c>
      <c r="B736" s="28" t="s">
        <v>96</v>
      </c>
      <c r="C736" s="27">
        <v>100</v>
      </c>
      <c r="D736" s="26">
        <v>2958101</v>
      </c>
      <c r="E736" s="42"/>
      <c r="F736" s="42"/>
    </row>
    <row r="737" spans="1:6" ht="13.5" thickBot="1">
      <c r="A737" s="26">
        <v>44419</v>
      </c>
      <c r="B737" s="28" t="s">
        <v>103</v>
      </c>
      <c r="C737" s="27">
        <v>101</v>
      </c>
      <c r="D737" s="26">
        <v>2958101</v>
      </c>
      <c r="E737" s="42"/>
      <c r="F737" s="42"/>
    </row>
    <row r="738" spans="1:6" ht="13.5" thickBot="1">
      <c r="A738" s="26">
        <v>44419</v>
      </c>
      <c r="B738" s="28" t="s">
        <v>104</v>
      </c>
      <c r="C738" s="27">
        <v>101</v>
      </c>
      <c r="D738" s="26">
        <v>2958101</v>
      </c>
      <c r="E738" s="42"/>
      <c r="F738" s="42"/>
    </row>
    <row r="739" spans="1:6" ht="13.5" thickBot="1">
      <c r="A739" s="26">
        <v>44419</v>
      </c>
      <c r="B739" s="28" t="s">
        <v>130</v>
      </c>
      <c r="C739" s="27">
        <v>75</v>
      </c>
      <c r="D739" s="26">
        <v>2958101</v>
      </c>
      <c r="E739" s="42"/>
      <c r="F739" s="42"/>
    </row>
    <row r="740" spans="1:6" ht="13.5" thickBot="1">
      <c r="A740" s="26">
        <v>44419</v>
      </c>
      <c r="B740" s="28" t="s">
        <v>131</v>
      </c>
      <c r="C740" s="27">
        <v>154</v>
      </c>
      <c r="D740" s="26">
        <v>2958101</v>
      </c>
      <c r="E740" s="42"/>
      <c r="F740" s="42"/>
    </row>
    <row r="741" spans="1:6" ht="13.5" thickBot="1">
      <c r="A741" s="26">
        <v>44419</v>
      </c>
      <c r="B741" s="28" t="s">
        <v>27</v>
      </c>
      <c r="C741" s="27">
        <v>121</v>
      </c>
      <c r="D741" s="26">
        <v>2958101</v>
      </c>
      <c r="E741" s="42"/>
      <c r="F741" s="42"/>
    </row>
    <row r="742" spans="1:6" ht="13.5" thickBot="1">
      <c r="A742" s="26">
        <v>44419</v>
      </c>
      <c r="B742" s="28" t="s">
        <v>105</v>
      </c>
      <c r="C742" s="27">
        <v>100</v>
      </c>
      <c r="D742" s="26">
        <v>2958101</v>
      </c>
      <c r="E742" s="42"/>
      <c r="F742" s="42"/>
    </row>
    <row r="743" spans="1:6" ht="13.5" thickBot="1">
      <c r="A743" s="26">
        <v>44419</v>
      </c>
      <c r="B743" s="28" t="s">
        <v>106</v>
      </c>
      <c r="C743" s="27">
        <v>15</v>
      </c>
      <c r="D743" s="26">
        <v>2958101</v>
      </c>
      <c r="E743" s="42"/>
      <c r="F743" s="42"/>
    </row>
    <row r="744" spans="1:6" ht="13.5" thickBot="1">
      <c r="A744" s="26">
        <v>44419</v>
      </c>
      <c r="B744" s="28" t="s">
        <v>28</v>
      </c>
      <c r="C744" s="27">
        <v>30</v>
      </c>
      <c r="D744" s="26">
        <v>2958101</v>
      </c>
      <c r="E744" s="42"/>
      <c r="F744" s="42"/>
    </row>
    <row r="745" spans="1:6" ht="13.5" thickBot="1">
      <c r="A745" s="26">
        <v>44419</v>
      </c>
      <c r="B745" s="28" t="s">
        <v>29</v>
      </c>
      <c r="C745" s="27">
        <v>180</v>
      </c>
      <c r="D745" s="26">
        <v>2958101</v>
      </c>
      <c r="E745" s="42"/>
      <c r="F745" s="42"/>
    </row>
    <row r="746" spans="1:6" ht="13.5" thickBot="1">
      <c r="A746" s="26">
        <v>44419</v>
      </c>
      <c r="B746" s="28" t="s">
        <v>115</v>
      </c>
      <c r="C746" s="27">
        <v>126</v>
      </c>
      <c r="D746" s="26">
        <v>2958101</v>
      </c>
      <c r="E746" s="42"/>
      <c r="F746" s="42"/>
    </row>
    <row r="747" spans="1:6" ht="13.5" thickBot="1">
      <c r="A747" s="26">
        <v>44419</v>
      </c>
      <c r="B747" s="28" t="s">
        <v>122</v>
      </c>
      <c r="C747" s="27">
        <v>203</v>
      </c>
      <c r="D747" s="26">
        <v>2958101</v>
      </c>
      <c r="E747" s="42"/>
      <c r="F747" s="42"/>
    </row>
    <row r="748" spans="1:6" ht="13.5" thickBot="1">
      <c r="A748" s="26">
        <v>44419</v>
      </c>
      <c r="B748" s="28" t="s">
        <v>30</v>
      </c>
      <c r="C748" s="27">
        <v>38</v>
      </c>
      <c r="D748" s="26">
        <v>2958101</v>
      </c>
      <c r="E748" s="42"/>
      <c r="F748" s="42"/>
    </row>
    <row r="749" spans="1:6" ht="13.5" thickBot="1">
      <c r="A749" s="26">
        <v>44419</v>
      </c>
      <c r="B749" s="28" t="s">
        <v>107</v>
      </c>
      <c r="C749" s="27">
        <v>190</v>
      </c>
      <c r="D749" s="26">
        <v>2958101</v>
      </c>
      <c r="E749" s="42"/>
      <c r="F749" s="42"/>
    </row>
    <row r="750" spans="1:6" ht="13.5" thickBot="1">
      <c r="A750" s="26">
        <v>44419</v>
      </c>
      <c r="B750" s="28" t="s">
        <v>108</v>
      </c>
      <c r="C750" s="27">
        <v>237</v>
      </c>
      <c r="D750" s="26">
        <v>2958101</v>
      </c>
      <c r="E750" s="42"/>
      <c r="F750" s="42"/>
    </row>
    <row r="751" spans="1:6" ht="13.5" thickBot="1">
      <c r="A751" s="26">
        <v>44419</v>
      </c>
      <c r="B751" s="28" t="s">
        <v>118</v>
      </c>
      <c r="C751" s="27">
        <v>144</v>
      </c>
      <c r="D751" s="26">
        <v>2958101</v>
      </c>
      <c r="E751" s="42"/>
      <c r="F751" s="42"/>
    </row>
    <row r="752" spans="1:6" ht="13.5" thickBot="1">
      <c r="A752" s="26">
        <v>44419</v>
      </c>
      <c r="B752" s="28" t="s">
        <v>80</v>
      </c>
      <c r="C752" s="27">
        <v>150</v>
      </c>
      <c r="D752" s="26">
        <v>2958101</v>
      </c>
      <c r="E752" s="42"/>
      <c r="F752" s="42"/>
    </row>
    <row r="753" spans="1:6" ht="13.5" thickBot="1">
      <c r="A753" s="26">
        <v>44419</v>
      </c>
      <c r="B753" s="28" t="s">
        <v>116</v>
      </c>
      <c r="C753" s="27">
        <v>257</v>
      </c>
      <c r="D753" s="26">
        <v>2958101</v>
      </c>
      <c r="E753" s="42"/>
      <c r="F753" s="42"/>
    </row>
    <row r="754" spans="1:6" ht="13.5" thickBot="1">
      <c r="A754" s="26">
        <v>44419</v>
      </c>
      <c r="B754" s="28" t="s">
        <v>101</v>
      </c>
      <c r="C754" s="27">
        <v>125</v>
      </c>
      <c r="D754" s="26">
        <v>2958101</v>
      </c>
      <c r="E754" s="42"/>
      <c r="F754" s="42"/>
    </row>
    <row r="755" spans="1:6" ht="13.5" thickBot="1">
      <c r="A755" s="26">
        <v>44419</v>
      </c>
      <c r="B755" s="28" t="s">
        <v>102</v>
      </c>
      <c r="C755" s="27">
        <v>130</v>
      </c>
      <c r="D755" s="26">
        <v>2958101</v>
      </c>
      <c r="E755" s="42"/>
      <c r="F755" s="42"/>
    </row>
    <row r="756" spans="1:6" ht="13.5" thickBot="1">
      <c r="A756" s="26">
        <v>44419</v>
      </c>
      <c r="B756" s="28" t="s">
        <v>31</v>
      </c>
      <c r="C756" s="27">
        <v>100</v>
      </c>
      <c r="D756" s="26">
        <v>2958101</v>
      </c>
      <c r="E756" s="42"/>
      <c r="F756" s="42"/>
    </row>
    <row r="757" spans="1:6" ht="13.5" thickBot="1">
      <c r="A757" s="26">
        <v>44419</v>
      </c>
      <c r="B757" s="28" t="s">
        <v>86</v>
      </c>
      <c r="C757" s="27">
        <v>102</v>
      </c>
      <c r="D757" s="26">
        <v>2958101</v>
      </c>
      <c r="E757" s="42"/>
      <c r="F757" s="42"/>
    </row>
    <row r="758" spans="1:6" ht="13.5" thickBot="1">
      <c r="A758" s="26">
        <v>44419</v>
      </c>
      <c r="B758" s="28" t="s">
        <v>87</v>
      </c>
      <c r="C758" s="27">
        <v>102</v>
      </c>
      <c r="D758" s="26">
        <v>2958101</v>
      </c>
      <c r="E758" s="42"/>
      <c r="F758" s="42"/>
    </row>
    <row r="759" spans="1:6" ht="13.5" thickBot="1">
      <c r="A759" s="26">
        <v>44419</v>
      </c>
      <c r="B759" s="28" t="s">
        <v>32</v>
      </c>
      <c r="C759" s="27">
        <v>22</v>
      </c>
      <c r="D759" s="26">
        <v>2958101</v>
      </c>
      <c r="E759" s="42"/>
      <c r="F759" s="42"/>
    </row>
    <row r="760" spans="1:6" ht="13.5" thickBot="1">
      <c r="A760" s="26">
        <v>44419</v>
      </c>
      <c r="B760" s="28" t="s">
        <v>33</v>
      </c>
      <c r="C760" s="27">
        <v>7</v>
      </c>
      <c r="D760" s="26">
        <v>2958101</v>
      </c>
      <c r="E760" s="42"/>
      <c r="F760" s="42"/>
    </row>
    <row r="761" spans="1:6" ht="13.5" thickBot="1">
      <c r="A761" s="26">
        <v>44419</v>
      </c>
      <c r="B761" s="28" t="s">
        <v>98</v>
      </c>
      <c r="C761" s="27">
        <v>199</v>
      </c>
      <c r="D761" s="26">
        <v>2958101</v>
      </c>
      <c r="E761" s="42"/>
      <c r="F761" s="42"/>
    </row>
    <row r="762" spans="1:6" ht="13.5" thickBot="1">
      <c r="A762" s="26">
        <v>44419</v>
      </c>
      <c r="B762" s="28" t="s">
        <v>109</v>
      </c>
      <c r="C762" s="27">
        <v>162</v>
      </c>
      <c r="D762" s="26">
        <v>2958101</v>
      </c>
      <c r="E762" s="42"/>
      <c r="F762" s="42"/>
    </row>
    <row r="763" spans="1:6" ht="13.5" thickBot="1">
      <c r="A763" s="26">
        <v>44419</v>
      </c>
      <c r="B763" s="28" t="s">
        <v>110</v>
      </c>
      <c r="C763" s="27">
        <v>144</v>
      </c>
      <c r="D763" s="26">
        <v>2958101</v>
      </c>
      <c r="E763" s="42"/>
      <c r="F763" s="42"/>
    </row>
    <row r="764" spans="1:6" ht="13.5" thickBot="1">
      <c r="A764" s="26">
        <v>44419</v>
      </c>
      <c r="B764" s="28" t="s">
        <v>111</v>
      </c>
      <c r="C764" s="27">
        <v>60</v>
      </c>
      <c r="D764" s="26">
        <v>2958101</v>
      </c>
      <c r="E764" s="42"/>
      <c r="F764" s="42"/>
    </row>
    <row r="765" spans="1:6" ht="13.5" thickBot="1">
      <c r="A765" s="26">
        <v>44419</v>
      </c>
      <c r="B765" s="28" t="s">
        <v>88</v>
      </c>
      <c r="C765" s="27">
        <v>101</v>
      </c>
      <c r="D765" s="26">
        <v>2958101</v>
      </c>
      <c r="E765" s="42"/>
      <c r="F765" s="42"/>
    </row>
    <row r="766" spans="1:6" ht="13.5" thickBot="1">
      <c r="A766" s="26">
        <v>44419</v>
      </c>
      <c r="B766" s="28" t="s">
        <v>34</v>
      </c>
      <c r="C766" s="27">
        <v>50</v>
      </c>
      <c r="D766" s="26">
        <v>2958101</v>
      </c>
      <c r="E766" s="42"/>
      <c r="F766" s="42"/>
    </row>
    <row r="767" spans="1:6" ht="13.5" thickBot="1">
      <c r="A767" s="26">
        <v>44419</v>
      </c>
      <c r="B767" s="28" t="s">
        <v>99</v>
      </c>
      <c r="C767" s="27">
        <v>99</v>
      </c>
      <c r="D767" s="26">
        <v>2958101</v>
      </c>
      <c r="E767" s="42"/>
      <c r="F767" s="42"/>
    </row>
    <row r="768" spans="1:6" ht="13.5" thickBot="1">
      <c r="A768" s="26">
        <v>44419</v>
      </c>
      <c r="B768" s="28" t="s">
        <v>100</v>
      </c>
      <c r="C768" s="27">
        <v>128</v>
      </c>
      <c r="D768" s="26">
        <v>2958101</v>
      </c>
      <c r="E768" s="42"/>
      <c r="F768" s="42"/>
    </row>
    <row r="769" spans="1:6" ht="13.5" thickBot="1">
      <c r="A769" s="26">
        <v>44419</v>
      </c>
      <c r="B769" s="28" t="s">
        <v>124</v>
      </c>
      <c r="C769" s="27">
        <v>148</v>
      </c>
      <c r="D769" s="26">
        <v>2958101</v>
      </c>
      <c r="E769" s="42"/>
      <c r="F769" s="42"/>
    </row>
    <row r="770" spans="1:6" ht="13.5" thickBot="1">
      <c r="A770" s="26">
        <v>44419</v>
      </c>
      <c r="B770" s="28" t="s">
        <v>35</v>
      </c>
      <c r="C770" s="27">
        <v>50</v>
      </c>
      <c r="D770" s="26">
        <v>2958101</v>
      </c>
      <c r="E770" s="42"/>
      <c r="F770" s="42"/>
    </row>
    <row r="771" spans="1:6" ht="13.5" thickBot="1">
      <c r="A771" s="26">
        <v>44419</v>
      </c>
      <c r="B771" s="28" t="s">
        <v>36</v>
      </c>
      <c r="C771" s="27">
        <v>102</v>
      </c>
      <c r="D771" s="26">
        <v>2958101</v>
      </c>
      <c r="E771" s="42"/>
      <c r="F771" s="42"/>
    </row>
    <row r="772" spans="1:6" ht="13.5" thickBot="1">
      <c r="A772" s="26">
        <v>44419</v>
      </c>
      <c r="B772" s="28" t="s">
        <v>89</v>
      </c>
      <c r="C772" s="27">
        <v>121</v>
      </c>
      <c r="D772" s="26">
        <v>2958101</v>
      </c>
      <c r="E772" s="42"/>
      <c r="F772" s="42"/>
    </row>
    <row r="773" spans="1:6" ht="13.5" thickBot="1">
      <c r="A773" s="26">
        <v>44419</v>
      </c>
      <c r="B773" s="28" t="s">
        <v>90</v>
      </c>
      <c r="C773" s="27">
        <v>119</v>
      </c>
      <c r="D773" s="26">
        <v>2958101</v>
      </c>
      <c r="E773" s="42"/>
      <c r="F773" s="42"/>
    </row>
    <row r="774" spans="1:6" ht="13.5" thickBot="1">
      <c r="A774" s="26">
        <v>44419</v>
      </c>
      <c r="B774" s="28" t="s">
        <v>97</v>
      </c>
      <c r="C774" s="27">
        <v>180</v>
      </c>
      <c r="D774" s="26">
        <v>2958101</v>
      </c>
      <c r="E774" s="42"/>
      <c r="F774" s="42"/>
    </row>
    <row r="775" spans="1:6" ht="13.5" thickBot="1">
      <c r="A775" s="26">
        <v>44419</v>
      </c>
      <c r="B775" s="28" t="s">
        <v>37</v>
      </c>
      <c r="C775" s="27">
        <v>39</v>
      </c>
      <c r="D775" s="26">
        <v>2958101</v>
      </c>
      <c r="E775" s="42"/>
      <c r="F775" s="42"/>
    </row>
    <row r="776" spans="1:6" ht="13.5" thickBot="1">
      <c r="A776" s="26">
        <v>44419</v>
      </c>
      <c r="B776" s="28" t="s">
        <v>21</v>
      </c>
      <c r="C776" s="27">
        <v>125</v>
      </c>
      <c r="D776" s="26">
        <v>2958101</v>
      </c>
      <c r="E776" s="42"/>
      <c r="F776" s="42"/>
    </row>
    <row r="777" spans="1:6" ht="13.5" thickBot="1">
      <c r="A777" s="26">
        <v>44419</v>
      </c>
      <c r="B777" s="28" t="s">
        <v>22</v>
      </c>
      <c r="C777" s="27">
        <v>128</v>
      </c>
      <c r="D777" s="26">
        <v>2958101</v>
      </c>
      <c r="E777" s="42"/>
      <c r="F777" s="42"/>
    </row>
    <row r="778" spans="1:6" ht="13.5" thickBot="1">
      <c r="A778" s="26">
        <v>44419</v>
      </c>
      <c r="B778" s="28" t="s">
        <v>119</v>
      </c>
      <c r="C778" s="27">
        <v>84</v>
      </c>
      <c r="D778" s="26">
        <v>2958101</v>
      </c>
      <c r="E778" s="42"/>
      <c r="F778" s="42"/>
    </row>
    <row r="779" spans="1:6" ht="13.5" thickBot="1">
      <c r="A779" s="26">
        <v>44419</v>
      </c>
      <c r="B779" s="28" t="s">
        <v>132</v>
      </c>
      <c r="C779" s="27">
        <v>257</v>
      </c>
      <c r="D779" s="26">
        <v>2958101</v>
      </c>
      <c r="E779" s="42"/>
      <c r="F779" s="42"/>
    </row>
    <row r="780" spans="1:6" ht="13.5" thickBot="1">
      <c r="A780" s="26">
        <v>44419</v>
      </c>
      <c r="B780" s="28" t="s">
        <v>81</v>
      </c>
      <c r="C780" s="27">
        <v>154</v>
      </c>
      <c r="D780" s="26">
        <v>2958101</v>
      </c>
      <c r="E780" s="42"/>
      <c r="F780" s="42"/>
    </row>
    <row r="781" spans="1:6" ht="13.5" thickBot="1">
      <c r="A781" s="26">
        <v>44419</v>
      </c>
      <c r="B781" s="28" t="s">
        <v>82</v>
      </c>
      <c r="C781" s="27">
        <v>150</v>
      </c>
      <c r="D781" s="26">
        <v>2958101</v>
      </c>
      <c r="E781" s="42"/>
      <c r="F781" s="42"/>
    </row>
    <row r="782" spans="1:6" ht="13.5" thickBot="1">
      <c r="A782" s="26">
        <v>44419</v>
      </c>
      <c r="B782" s="28" t="s">
        <v>125</v>
      </c>
      <c r="C782" s="27">
        <v>127</v>
      </c>
      <c r="D782" s="26">
        <v>2958101</v>
      </c>
      <c r="E782" s="42"/>
      <c r="F782" s="42"/>
    </row>
    <row r="783" spans="1:6" ht="13.5" thickBot="1">
      <c r="A783" s="26">
        <v>44419</v>
      </c>
      <c r="B783" s="28" t="s">
        <v>126</v>
      </c>
      <c r="C783" s="27">
        <v>126</v>
      </c>
      <c r="D783" s="26">
        <v>2958101</v>
      </c>
      <c r="E783" s="42"/>
      <c r="F783" s="42"/>
    </row>
    <row r="784" spans="1:6" ht="13.5" thickBot="1">
      <c r="A784" s="26">
        <v>44419</v>
      </c>
      <c r="B784" s="28" t="s">
        <v>91</v>
      </c>
      <c r="C784" s="27">
        <v>103</v>
      </c>
      <c r="D784" s="26">
        <v>2958101</v>
      </c>
      <c r="E784" s="42"/>
      <c r="F784" s="42"/>
    </row>
    <row r="785" spans="1:6" ht="13.5" thickBot="1">
      <c r="A785" s="26">
        <v>44419</v>
      </c>
      <c r="B785" s="28" t="s">
        <v>92</v>
      </c>
      <c r="C785" s="27">
        <v>103</v>
      </c>
      <c r="D785" s="26">
        <v>2958101</v>
      </c>
      <c r="E785" s="42"/>
      <c r="F785" s="42"/>
    </row>
    <row r="786" spans="1:6" ht="13.5" thickBot="1">
      <c r="A786" s="26">
        <v>44419</v>
      </c>
      <c r="B786" s="28" t="s">
        <v>93</v>
      </c>
      <c r="C786" s="27">
        <v>98</v>
      </c>
      <c r="D786" s="26">
        <v>2958101</v>
      </c>
      <c r="E786" s="42"/>
      <c r="F786" s="42"/>
    </row>
    <row r="787" spans="1:6" ht="13.5" thickBot="1">
      <c r="A787" s="26">
        <v>44419</v>
      </c>
      <c r="B787" s="28" t="s">
        <v>94</v>
      </c>
      <c r="C787" s="27">
        <v>108</v>
      </c>
      <c r="D787" s="26">
        <v>2958101</v>
      </c>
      <c r="E787" s="42"/>
      <c r="F787" s="42"/>
    </row>
    <row r="788" spans="1:6" ht="13.5" thickBot="1">
      <c r="A788" s="26">
        <v>44419</v>
      </c>
      <c r="B788" s="28" t="s">
        <v>95</v>
      </c>
      <c r="C788" s="27">
        <v>200</v>
      </c>
      <c r="D788" s="26">
        <v>2958101</v>
      </c>
      <c r="E788" s="42"/>
      <c r="F788" s="42"/>
    </row>
    <row r="789" spans="1:6" ht="13.5" thickBot="1">
      <c r="A789" s="26">
        <v>44419</v>
      </c>
      <c r="B789" s="28" t="s">
        <v>120</v>
      </c>
      <c r="C789" s="27">
        <v>222</v>
      </c>
      <c r="D789" s="26">
        <v>2958101</v>
      </c>
      <c r="E789" s="42"/>
      <c r="F789" s="42"/>
    </row>
    <row r="790" spans="1:6" ht="13.5" thickBot="1">
      <c r="A790" s="26">
        <v>44419</v>
      </c>
      <c r="B790" s="28" t="s">
        <v>121</v>
      </c>
      <c r="C790" s="27">
        <v>28</v>
      </c>
      <c r="D790" s="26">
        <v>2958101</v>
      </c>
      <c r="E790" s="42"/>
      <c r="F790" s="42"/>
    </row>
    <row r="791" spans="1:6" ht="13.5" thickBot="1">
      <c r="A791" s="26">
        <v>44419</v>
      </c>
      <c r="B791" s="28" t="s">
        <v>38</v>
      </c>
      <c r="C791" s="27">
        <v>79</v>
      </c>
      <c r="D791" s="26">
        <v>2958101</v>
      </c>
      <c r="E791" s="42"/>
      <c r="F791" s="42"/>
    </row>
    <row r="792" spans="1:6" ht="13.5" thickBot="1">
      <c r="A792" s="26">
        <v>44419</v>
      </c>
      <c r="B792" s="28" t="s">
        <v>39</v>
      </c>
      <c r="C792" s="27">
        <v>79</v>
      </c>
      <c r="D792" s="26">
        <v>2958101</v>
      </c>
      <c r="E792" s="42"/>
      <c r="F792" s="42"/>
    </row>
    <row r="793" spans="1:6" ht="13.5" thickBot="1">
      <c r="A793" s="26">
        <v>44419</v>
      </c>
      <c r="B793" s="28" t="s">
        <v>40</v>
      </c>
      <c r="C793" s="27">
        <v>150</v>
      </c>
      <c r="D793" s="26">
        <v>2958101</v>
      </c>
      <c r="E793" s="42"/>
      <c r="F793" s="42"/>
    </row>
    <row r="794" spans="1:6" ht="13.5" thickBot="1">
      <c r="A794" s="26">
        <v>44419</v>
      </c>
      <c r="B794" s="28" t="s">
        <v>112</v>
      </c>
      <c r="C794" s="27">
        <v>60</v>
      </c>
      <c r="D794" s="26">
        <v>2958101</v>
      </c>
      <c r="E794" s="42"/>
      <c r="F794" s="42"/>
    </row>
    <row r="795" spans="1:6" ht="13.5" thickBot="1">
      <c r="A795" s="26">
        <v>44419</v>
      </c>
      <c r="B795" s="28" t="s">
        <v>41</v>
      </c>
      <c r="C795" s="27">
        <v>110</v>
      </c>
      <c r="D795" s="26">
        <v>2958101</v>
      </c>
      <c r="E795" s="42"/>
      <c r="F795" s="42"/>
    </row>
    <row r="796" spans="1:6" ht="13.5" thickBot="1">
      <c r="A796" s="26">
        <v>44419</v>
      </c>
      <c r="B796" s="28" t="s">
        <v>42</v>
      </c>
      <c r="C796" s="27">
        <v>49</v>
      </c>
      <c r="D796" s="26">
        <v>2958101</v>
      </c>
      <c r="E796" s="42"/>
      <c r="F796" s="42"/>
    </row>
    <row r="797" spans="1:6" ht="13.5" thickBot="1">
      <c r="A797" s="26">
        <v>44419</v>
      </c>
      <c r="B797" s="28" t="s">
        <v>43</v>
      </c>
      <c r="C797" s="27">
        <v>112</v>
      </c>
      <c r="D797" s="26">
        <v>2958101</v>
      </c>
      <c r="E797" s="42"/>
      <c r="F797" s="42"/>
    </row>
    <row r="798" spans="1:6" ht="13.5" thickBot="1">
      <c r="A798" s="26">
        <v>44419</v>
      </c>
      <c r="B798" s="28" t="s">
        <v>44</v>
      </c>
      <c r="C798" s="27">
        <v>158</v>
      </c>
      <c r="D798" s="26">
        <v>2958101</v>
      </c>
      <c r="E798" s="42"/>
      <c r="F798" s="42"/>
    </row>
    <row r="799" spans="1:6" ht="13.5" thickBot="1">
      <c r="A799" s="26">
        <v>44419</v>
      </c>
      <c r="B799" s="28" t="s">
        <v>83</v>
      </c>
      <c r="C799" s="27">
        <v>126</v>
      </c>
      <c r="D799" s="26">
        <v>2958101</v>
      </c>
      <c r="E799" s="42"/>
      <c r="F799" s="42"/>
    </row>
    <row r="800" spans="1:6" ht="13.5" thickBot="1">
      <c r="A800" s="26">
        <v>44419</v>
      </c>
      <c r="B800" s="28" t="s">
        <v>84</v>
      </c>
      <c r="C800" s="27">
        <v>129</v>
      </c>
      <c r="D800" s="26">
        <v>2958101</v>
      </c>
      <c r="E800" s="42"/>
      <c r="F800" s="42"/>
    </row>
    <row r="801" spans="1:6" ht="13.5" thickBot="1">
      <c r="A801" s="26">
        <v>44419</v>
      </c>
      <c r="B801" s="28" t="s">
        <v>114</v>
      </c>
      <c r="C801" s="27">
        <v>131</v>
      </c>
      <c r="D801" s="26">
        <v>2958101</v>
      </c>
      <c r="E801" s="42"/>
      <c r="F801" s="42"/>
    </row>
    <row r="802" spans="1:6" ht="13.5" thickBot="1">
      <c r="A802" s="26">
        <v>44419</v>
      </c>
      <c r="B802" s="28" t="s">
        <v>45</v>
      </c>
      <c r="C802" s="27">
        <v>182</v>
      </c>
      <c r="D802" s="26">
        <v>2958101</v>
      </c>
      <c r="E802" s="42"/>
      <c r="F802" s="42"/>
    </row>
    <row r="803" spans="1:6" ht="13.5" thickBot="1">
      <c r="A803" s="26">
        <v>44419</v>
      </c>
      <c r="B803" s="28" t="s">
        <v>46</v>
      </c>
      <c r="C803" s="27">
        <v>27</v>
      </c>
      <c r="D803" s="26">
        <v>2958101</v>
      </c>
      <c r="E803" s="42"/>
      <c r="F803" s="42"/>
    </row>
    <row r="804" spans="1:6" ht="13.5" thickBot="1">
      <c r="A804" s="26">
        <v>44419</v>
      </c>
      <c r="B804" s="28" t="s">
        <v>85</v>
      </c>
      <c r="C804" s="27">
        <v>120</v>
      </c>
      <c r="D804" s="26">
        <v>2958101</v>
      </c>
      <c r="E804" s="42"/>
      <c r="F804" s="42"/>
    </row>
    <row r="805" spans="1:6" ht="13.5" thickBot="1">
      <c r="A805" s="26">
        <v>44419</v>
      </c>
      <c r="B805" s="28" t="s">
        <v>96</v>
      </c>
      <c r="C805" s="27">
        <v>100</v>
      </c>
      <c r="D805" s="26">
        <v>2958101</v>
      </c>
      <c r="E805" s="42"/>
      <c r="F805" s="42"/>
    </row>
    <row r="806" spans="1:6" ht="13.5" thickBot="1">
      <c r="A806" s="26">
        <v>44420</v>
      </c>
      <c r="B806" s="28" t="s">
        <v>103</v>
      </c>
      <c r="C806" s="27">
        <v>101</v>
      </c>
      <c r="D806" s="26">
        <v>2958101</v>
      </c>
      <c r="E806" s="42"/>
      <c r="F806" s="42"/>
    </row>
    <row r="807" spans="1:6" ht="13.5" thickBot="1">
      <c r="A807" s="26">
        <v>44420</v>
      </c>
      <c r="B807" s="28" t="s">
        <v>104</v>
      </c>
      <c r="C807" s="27">
        <v>101</v>
      </c>
      <c r="D807" s="26">
        <v>2958101</v>
      </c>
      <c r="E807" s="42"/>
      <c r="F807" s="42"/>
    </row>
    <row r="808" spans="1:6" ht="13.5" thickBot="1">
      <c r="A808" s="26">
        <v>44420</v>
      </c>
      <c r="B808" s="28" t="s">
        <v>130</v>
      </c>
      <c r="C808" s="27">
        <v>75</v>
      </c>
      <c r="D808" s="26">
        <v>2958101</v>
      </c>
      <c r="E808" s="42"/>
      <c r="F808" s="42"/>
    </row>
    <row r="809" spans="1:6" ht="13.5" thickBot="1">
      <c r="A809" s="26">
        <v>44420</v>
      </c>
      <c r="B809" s="28" t="s">
        <v>131</v>
      </c>
      <c r="C809" s="27">
        <v>154</v>
      </c>
      <c r="D809" s="26">
        <v>2958101</v>
      </c>
      <c r="E809" s="42"/>
      <c r="F809" s="42"/>
    </row>
    <row r="810" spans="1:6" ht="13.5" thickBot="1">
      <c r="A810" s="26">
        <v>44420</v>
      </c>
      <c r="B810" s="28" t="s">
        <v>27</v>
      </c>
      <c r="C810" s="27">
        <v>121</v>
      </c>
      <c r="D810" s="26">
        <v>2958101</v>
      </c>
      <c r="E810" s="42"/>
      <c r="F810" s="42"/>
    </row>
    <row r="811" spans="1:6" ht="13.5" thickBot="1">
      <c r="A811" s="26">
        <v>44420</v>
      </c>
      <c r="B811" s="28" t="s">
        <v>105</v>
      </c>
      <c r="C811" s="27">
        <v>100</v>
      </c>
      <c r="D811" s="26">
        <v>2958101</v>
      </c>
      <c r="E811" s="42"/>
      <c r="F811" s="42"/>
    </row>
    <row r="812" spans="1:6" ht="13.5" thickBot="1">
      <c r="A812" s="26">
        <v>44420</v>
      </c>
      <c r="B812" s="28" t="s">
        <v>106</v>
      </c>
      <c r="C812" s="27">
        <v>15</v>
      </c>
      <c r="D812" s="26">
        <v>2958101</v>
      </c>
      <c r="E812" s="42"/>
      <c r="F812" s="42"/>
    </row>
    <row r="813" spans="1:6" ht="13.5" thickBot="1">
      <c r="A813" s="26">
        <v>44420</v>
      </c>
      <c r="B813" s="28" t="s">
        <v>28</v>
      </c>
      <c r="C813" s="27">
        <v>30</v>
      </c>
      <c r="D813" s="26">
        <v>2958101</v>
      </c>
      <c r="E813" s="42"/>
      <c r="F813" s="42"/>
    </row>
    <row r="814" spans="1:6" ht="13.5" thickBot="1">
      <c r="A814" s="26">
        <v>44420</v>
      </c>
      <c r="B814" s="28" t="s">
        <v>29</v>
      </c>
      <c r="C814" s="27">
        <v>180</v>
      </c>
      <c r="D814" s="26">
        <v>2958101</v>
      </c>
      <c r="E814" s="42"/>
      <c r="F814" s="42"/>
    </row>
    <row r="815" spans="1:6" ht="13.5" thickBot="1">
      <c r="A815" s="26">
        <v>44420</v>
      </c>
      <c r="B815" s="28" t="s">
        <v>115</v>
      </c>
      <c r="C815" s="27">
        <v>126</v>
      </c>
      <c r="D815" s="26">
        <v>2958101</v>
      </c>
      <c r="E815" s="42"/>
      <c r="F815" s="42"/>
    </row>
    <row r="816" spans="1:6" ht="13.5" thickBot="1">
      <c r="A816" s="26">
        <v>44420</v>
      </c>
      <c r="B816" s="28" t="s">
        <v>122</v>
      </c>
      <c r="C816" s="27">
        <v>203</v>
      </c>
      <c r="D816" s="26">
        <v>2958101</v>
      </c>
      <c r="E816" s="42"/>
      <c r="F816" s="42"/>
    </row>
    <row r="817" spans="1:6" ht="13.5" thickBot="1">
      <c r="A817" s="26">
        <v>44420</v>
      </c>
      <c r="B817" s="28" t="s">
        <v>30</v>
      </c>
      <c r="C817" s="27">
        <v>38</v>
      </c>
      <c r="D817" s="26">
        <v>2958101</v>
      </c>
      <c r="E817" s="42"/>
      <c r="F817" s="42"/>
    </row>
    <row r="818" spans="1:6" ht="13.5" thickBot="1">
      <c r="A818" s="26">
        <v>44420</v>
      </c>
      <c r="B818" s="28" t="s">
        <v>107</v>
      </c>
      <c r="C818" s="27">
        <v>190</v>
      </c>
      <c r="D818" s="26">
        <v>2958101</v>
      </c>
      <c r="E818" s="42"/>
      <c r="F818" s="42"/>
    </row>
    <row r="819" spans="1:6" ht="13.5" thickBot="1">
      <c r="A819" s="26">
        <v>44420</v>
      </c>
      <c r="B819" s="28" t="s">
        <v>108</v>
      </c>
      <c r="C819" s="27">
        <v>237</v>
      </c>
      <c r="D819" s="26">
        <v>2958101</v>
      </c>
      <c r="E819" s="42"/>
      <c r="F819" s="42"/>
    </row>
    <row r="820" spans="1:6" ht="13.5" thickBot="1">
      <c r="A820" s="26">
        <v>44420</v>
      </c>
      <c r="B820" s="28" t="s">
        <v>118</v>
      </c>
      <c r="C820" s="27">
        <v>144</v>
      </c>
      <c r="D820" s="26">
        <v>2958101</v>
      </c>
      <c r="E820" s="42"/>
      <c r="F820" s="42"/>
    </row>
    <row r="821" spans="1:6" ht="13.5" thickBot="1">
      <c r="A821" s="26">
        <v>44420</v>
      </c>
      <c r="B821" s="28" t="s">
        <v>80</v>
      </c>
      <c r="C821" s="27">
        <v>150</v>
      </c>
      <c r="D821" s="26">
        <v>2958101</v>
      </c>
      <c r="E821" s="42"/>
      <c r="F821" s="42"/>
    </row>
    <row r="822" spans="1:6" ht="13.5" thickBot="1">
      <c r="A822" s="26">
        <v>44420</v>
      </c>
      <c r="B822" s="28" t="s">
        <v>116</v>
      </c>
      <c r="C822" s="27">
        <v>257</v>
      </c>
      <c r="D822" s="26">
        <v>2958101</v>
      </c>
      <c r="E822" s="42"/>
      <c r="F822" s="42"/>
    </row>
    <row r="823" spans="1:6" ht="13.5" thickBot="1">
      <c r="A823" s="26">
        <v>44420</v>
      </c>
      <c r="B823" s="28" t="s">
        <v>101</v>
      </c>
      <c r="C823" s="27">
        <v>125</v>
      </c>
      <c r="D823" s="26">
        <v>2958101</v>
      </c>
      <c r="E823" s="42"/>
      <c r="F823" s="42"/>
    </row>
    <row r="824" spans="1:6" ht="13.5" thickBot="1">
      <c r="A824" s="26">
        <v>44420</v>
      </c>
      <c r="B824" s="28" t="s">
        <v>102</v>
      </c>
      <c r="C824" s="27">
        <v>130</v>
      </c>
      <c r="D824" s="26">
        <v>2958101</v>
      </c>
      <c r="E824" s="42"/>
      <c r="F824" s="42"/>
    </row>
    <row r="825" spans="1:6" ht="13.5" thickBot="1">
      <c r="A825" s="26">
        <v>44420</v>
      </c>
      <c r="B825" s="28" t="s">
        <v>31</v>
      </c>
      <c r="C825" s="27">
        <v>100</v>
      </c>
      <c r="D825" s="26">
        <v>2958101</v>
      </c>
      <c r="E825" s="42"/>
      <c r="F825" s="42"/>
    </row>
    <row r="826" spans="1:6" ht="13.5" thickBot="1">
      <c r="A826" s="26">
        <v>44420</v>
      </c>
      <c r="B826" s="28" t="s">
        <v>86</v>
      </c>
      <c r="C826" s="27">
        <v>102</v>
      </c>
      <c r="D826" s="26">
        <v>2958101</v>
      </c>
      <c r="E826" s="42"/>
      <c r="F826" s="42"/>
    </row>
    <row r="827" spans="1:6" ht="13.5" thickBot="1">
      <c r="A827" s="26">
        <v>44420</v>
      </c>
      <c r="B827" s="28" t="s">
        <v>87</v>
      </c>
      <c r="C827" s="27">
        <v>102</v>
      </c>
      <c r="D827" s="26">
        <v>2958101</v>
      </c>
      <c r="E827" s="42"/>
      <c r="F827" s="42"/>
    </row>
    <row r="828" spans="1:6" ht="13.5" thickBot="1">
      <c r="A828" s="26">
        <v>44420</v>
      </c>
      <c r="B828" s="28" t="s">
        <v>32</v>
      </c>
      <c r="C828" s="27">
        <v>22</v>
      </c>
      <c r="D828" s="26">
        <v>2958101</v>
      </c>
      <c r="E828" s="42"/>
      <c r="F828" s="42"/>
    </row>
    <row r="829" spans="1:6" ht="13.5" thickBot="1">
      <c r="A829" s="26">
        <v>44420</v>
      </c>
      <c r="B829" s="28" t="s">
        <v>33</v>
      </c>
      <c r="C829" s="27">
        <v>7</v>
      </c>
      <c r="D829" s="26">
        <v>2958101</v>
      </c>
      <c r="E829" s="42"/>
      <c r="F829" s="42"/>
    </row>
    <row r="830" spans="1:6" ht="13.5" thickBot="1">
      <c r="A830" s="26">
        <v>44420</v>
      </c>
      <c r="B830" s="28" t="s">
        <v>98</v>
      </c>
      <c r="C830" s="27">
        <v>199</v>
      </c>
      <c r="D830" s="26">
        <v>2958101</v>
      </c>
      <c r="E830" s="42"/>
      <c r="F830" s="42"/>
    </row>
    <row r="831" spans="1:6" ht="13.5" thickBot="1">
      <c r="A831" s="26">
        <v>44420</v>
      </c>
      <c r="B831" s="28" t="s">
        <v>109</v>
      </c>
      <c r="C831" s="27">
        <v>162</v>
      </c>
      <c r="D831" s="26">
        <v>2958101</v>
      </c>
      <c r="E831" s="42"/>
      <c r="F831" s="42"/>
    </row>
    <row r="832" spans="1:6" ht="13.5" thickBot="1">
      <c r="A832" s="26">
        <v>44420</v>
      </c>
      <c r="B832" s="28" t="s">
        <v>110</v>
      </c>
      <c r="C832" s="27">
        <v>144</v>
      </c>
      <c r="D832" s="26">
        <v>2958101</v>
      </c>
      <c r="E832" s="42"/>
      <c r="F832" s="42"/>
    </row>
    <row r="833" spans="1:6" ht="13.5" thickBot="1">
      <c r="A833" s="26">
        <v>44420</v>
      </c>
      <c r="B833" s="28" t="s">
        <v>111</v>
      </c>
      <c r="C833" s="27">
        <v>60</v>
      </c>
      <c r="D833" s="26">
        <v>2958101</v>
      </c>
      <c r="E833" s="42"/>
      <c r="F833" s="42"/>
    </row>
    <row r="834" spans="1:6" ht="13.5" thickBot="1">
      <c r="A834" s="26">
        <v>44420</v>
      </c>
      <c r="B834" s="28" t="s">
        <v>88</v>
      </c>
      <c r="C834" s="27">
        <v>101</v>
      </c>
      <c r="D834" s="26">
        <v>2958101</v>
      </c>
      <c r="E834" s="42"/>
      <c r="F834" s="42"/>
    </row>
    <row r="835" spans="1:6" ht="13.5" thickBot="1">
      <c r="A835" s="26">
        <v>44420</v>
      </c>
      <c r="B835" s="28" t="s">
        <v>34</v>
      </c>
      <c r="C835" s="27">
        <v>50</v>
      </c>
      <c r="D835" s="26">
        <v>2958101</v>
      </c>
      <c r="E835" s="42"/>
      <c r="F835" s="42"/>
    </row>
    <row r="836" spans="1:6" ht="13.5" thickBot="1">
      <c r="A836" s="26">
        <v>44420</v>
      </c>
      <c r="B836" s="28" t="s">
        <v>99</v>
      </c>
      <c r="C836" s="27">
        <v>99</v>
      </c>
      <c r="D836" s="26">
        <v>2958101</v>
      </c>
      <c r="E836" s="42"/>
      <c r="F836" s="42"/>
    </row>
    <row r="837" spans="1:6" ht="13.5" thickBot="1">
      <c r="A837" s="26">
        <v>44420</v>
      </c>
      <c r="B837" s="28" t="s">
        <v>100</v>
      </c>
      <c r="C837" s="27">
        <v>128</v>
      </c>
      <c r="D837" s="26">
        <v>2958101</v>
      </c>
      <c r="E837" s="42"/>
      <c r="F837" s="42"/>
    </row>
    <row r="838" spans="1:6" ht="13.5" thickBot="1">
      <c r="A838" s="26">
        <v>44420</v>
      </c>
      <c r="B838" s="28" t="s">
        <v>124</v>
      </c>
      <c r="C838" s="27">
        <v>148</v>
      </c>
      <c r="D838" s="26">
        <v>2958101</v>
      </c>
      <c r="E838" s="42"/>
      <c r="F838" s="42"/>
    </row>
    <row r="839" spans="1:6" ht="13.5" thickBot="1">
      <c r="A839" s="26">
        <v>44420</v>
      </c>
      <c r="B839" s="28" t="s">
        <v>35</v>
      </c>
      <c r="C839" s="27">
        <v>50</v>
      </c>
      <c r="D839" s="26">
        <v>2958101</v>
      </c>
      <c r="E839" s="42"/>
      <c r="F839" s="42"/>
    </row>
    <row r="840" spans="1:6" ht="13.5" thickBot="1">
      <c r="A840" s="26">
        <v>44420</v>
      </c>
      <c r="B840" s="28" t="s">
        <v>36</v>
      </c>
      <c r="C840" s="27">
        <v>102</v>
      </c>
      <c r="D840" s="26">
        <v>2958101</v>
      </c>
      <c r="E840" s="42"/>
      <c r="F840" s="42"/>
    </row>
    <row r="841" spans="1:6" ht="13.5" thickBot="1">
      <c r="A841" s="26">
        <v>44420</v>
      </c>
      <c r="B841" s="28" t="s">
        <v>89</v>
      </c>
      <c r="C841" s="27">
        <v>121</v>
      </c>
      <c r="D841" s="26">
        <v>2958101</v>
      </c>
      <c r="E841" s="42"/>
      <c r="F841" s="42"/>
    </row>
    <row r="842" spans="1:6" ht="13.5" thickBot="1">
      <c r="A842" s="26">
        <v>44420</v>
      </c>
      <c r="B842" s="28" t="s">
        <v>90</v>
      </c>
      <c r="C842" s="27">
        <v>119</v>
      </c>
      <c r="D842" s="26">
        <v>2958101</v>
      </c>
      <c r="E842" s="42"/>
      <c r="F842" s="42"/>
    </row>
    <row r="843" spans="1:6" ht="13.5" thickBot="1">
      <c r="A843" s="26">
        <v>44420</v>
      </c>
      <c r="B843" s="28" t="s">
        <v>97</v>
      </c>
      <c r="C843" s="27">
        <v>180</v>
      </c>
      <c r="D843" s="26">
        <v>2958101</v>
      </c>
      <c r="E843" s="42"/>
      <c r="F843" s="42"/>
    </row>
    <row r="844" spans="1:6" ht="13.5" thickBot="1">
      <c r="A844" s="26">
        <v>44420</v>
      </c>
      <c r="B844" s="28" t="s">
        <v>37</v>
      </c>
      <c r="C844" s="27">
        <v>39</v>
      </c>
      <c r="D844" s="26">
        <v>2958101</v>
      </c>
      <c r="E844" s="42"/>
      <c r="F844" s="42"/>
    </row>
    <row r="845" spans="1:6" ht="13.5" thickBot="1">
      <c r="A845" s="26">
        <v>44420</v>
      </c>
      <c r="B845" s="28" t="s">
        <v>21</v>
      </c>
      <c r="C845" s="27">
        <v>125</v>
      </c>
      <c r="D845" s="26">
        <v>2958101</v>
      </c>
      <c r="E845" s="42"/>
      <c r="F845" s="42"/>
    </row>
    <row r="846" spans="1:6" ht="13.5" thickBot="1">
      <c r="A846" s="26">
        <v>44420</v>
      </c>
      <c r="B846" s="28" t="s">
        <v>22</v>
      </c>
      <c r="C846" s="27">
        <v>128</v>
      </c>
      <c r="D846" s="26">
        <v>2958101</v>
      </c>
      <c r="E846" s="42"/>
      <c r="F846" s="42"/>
    </row>
    <row r="847" spans="1:6" ht="13.5" thickBot="1">
      <c r="A847" s="26">
        <v>44420</v>
      </c>
      <c r="B847" s="28" t="s">
        <v>119</v>
      </c>
      <c r="C847" s="27">
        <v>84</v>
      </c>
      <c r="D847" s="26">
        <v>2958101</v>
      </c>
      <c r="E847" s="42"/>
      <c r="F847" s="42"/>
    </row>
    <row r="848" spans="1:6" ht="13.5" thickBot="1">
      <c r="A848" s="26">
        <v>44420</v>
      </c>
      <c r="B848" s="28" t="s">
        <v>132</v>
      </c>
      <c r="C848" s="27">
        <v>257</v>
      </c>
      <c r="D848" s="26">
        <v>2958101</v>
      </c>
      <c r="E848" s="42"/>
      <c r="F848" s="42"/>
    </row>
    <row r="849" spans="1:6" ht="13.5" thickBot="1">
      <c r="A849" s="26">
        <v>44420</v>
      </c>
      <c r="B849" s="28" t="s">
        <v>81</v>
      </c>
      <c r="C849" s="27">
        <v>154</v>
      </c>
      <c r="D849" s="26">
        <v>2958101</v>
      </c>
      <c r="E849" s="42"/>
      <c r="F849" s="42"/>
    </row>
    <row r="850" spans="1:6" ht="13.5" thickBot="1">
      <c r="A850" s="26">
        <v>44420</v>
      </c>
      <c r="B850" s="28" t="s">
        <v>82</v>
      </c>
      <c r="C850" s="27">
        <v>150</v>
      </c>
      <c r="D850" s="26">
        <v>2958101</v>
      </c>
      <c r="E850" s="42"/>
      <c r="F850" s="42"/>
    </row>
    <row r="851" spans="1:6" ht="13.5" thickBot="1">
      <c r="A851" s="26">
        <v>44420</v>
      </c>
      <c r="B851" s="28" t="s">
        <v>125</v>
      </c>
      <c r="C851" s="27">
        <v>127</v>
      </c>
      <c r="D851" s="26">
        <v>2958101</v>
      </c>
      <c r="E851" s="42"/>
      <c r="F851" s="42"/>
    </row>
    <row r="852" spans="1:6" ht="13.5" thickBot="1">
      <c r="A852" s="26">
        <v>44420</v>
      </c>
      <c r="B852" s="28" t="s">
        <v>126</v>
      </c>
      <c r="C852" s="27">
        <v>126</v>
      </c>
      <c r="D852" s="26">
        <v>2958101</v>
      </c>
      <c r="E852" s="42"/>
      <c r="F852" s="42"/>
    </row>
    <row r="853" spans="1:6" ht="13.5" thickBot="1">
      <c r="A853" s="26">
        <v>44420</v>
      </c>
      <c r="B853" s="28" t="s">
        <v>91</v>
      </c>
      <c r="C853" s="27">
        <v>103</v>
      </c>
      <c r="D853" s="26">
        <v>2958101</v>
      </c>
      <c r="E853" s="42"/>
      <c r="F853" s="42"/>
    </row>
    <row r="854" spans="1:6" ht="13.5" thickBot="1">
      <c r="A854" s="26">
        <v>44420</v>
      </c>
      <c r="B854" s="28" t="s">
        <v>92</v>
      </c>
      <c r="C854" s="27">
        <v>103</v>
      </c>
      <c r="D854" s="26">
        <v>2958101</v>
      </c>
      <c r="E854" s="42"/>
      <c r="F854" s="42"/>
    </row>
    <row r="855" spans="1:6" ht="13.5" thickBot="1">
      <c r="A855" s="26">
        <v>44420</v>
      </c>
      <c r="B855" s="28" t="s">
        <v>93</v>
      </c>
      <c r="C855" s="27">
        <v>98</v>
      </c>
      <c r="D855" s="26">
        <v>2958101</v>
      </c>
      <c r="E855" s="42"/>
      <c r="F855" s="42"/>
    </row>
    <row r="856" spans="1:6" ht="13.5" thickBot="1">
      <c r="A856" s="26">
        <v>44420</v>
      </c>
      <c r="B856" s="28" t="s">
        <v>94</v>
      </c>
      <c r="C856" s="27">
        <v>108</v>
      </c>
      <c r="D856" s="26">
        <v>2958101</v>
      </c>
      <c r="E856" s="42"/>
      <c r="F856" s="42"/>
    </row>
    <row r="857" spans="1:6" ht="13.5" thickBot="1">
      <c r="A857" s="26">
        <v>44420</v>
      </c>
      <c r="B857" s="28" t="s">
        <v>95</v>
      </c>
      <c r="C857" s="27">
        <v>200</v>
      </c>
      <c r="D857" s="26">
        <v>2958101</v>
      </c>
      <c r="E857" s="42"/>
      <c r="F857" s="42"/>
    </row>
    <row r="858" spans="1:6" ht="13.5" thickBot="1">
      <c r="A858" s="26">
        <v>44420</v>
      </c>
      <c r="B858" s="28" t="s">
        <v>120</v>
      </c>
      <c r="C858" s="27">
        <v>222</v>
      </c>
      <c r="D858" s="26">
        <v>2958101</v>
      </c>
      <c r="E858" s="42"/>
      <c r="F858" s="42"/>
    </row>
    <row r="859" spans="1:6" ht="13.5" thickBot="1">
      <c r="A859" s="26">
        <v>44420</v>
      </c>
      <c r="B859" s="28" t="s">
        <v>121</v>
      </c>
      <c r="C859" s="27">
        <v>28</v>
      </c>
      <c r="D859" s="26">
        <v>2958101</v>
      </c>
      <c r="E859" s="42"/>
      <c r="F859" s="42"/>
    </row>
    <row r="860" spans="1:6" ht="13.5" thickBot="1">
      <c r="A860" s="26">
        <v>44420</v>
      </c>
      <c r="B860" s="28" t="s">
        <v>38</v>
      </c>
      <c r="C860" s="27">
        <v>79</v>
      </c>
      <c r="D860" s="26">
        <v>2958101</v>
      </c>
      <c r="E860" s="42"/>
      <c r="F860" s="42"/>
    </row>
    <row r="861" spans="1:6" ht="13.5" thickBot="1">
      <c r="A861" s="26">
        <v>44420</v>
      </c>
      <c r="B861" s="28" t="s">
        <v>39</v>
      </c>
      <c r="C861" s="27">
        <v>79</v>
      </c>
      <c r="D861" s="26">
        <v>2958101</v>
      </c>
      <c r="E861" s="42"/>
      <c r="F861" s="42"/>
    </row>
    <row r="862" spans="1:6" ht="13.5" thickBot="1">
      <c r="A862" s="26">
        <v>44420</v>
      </c>
      <c r="B862" s="28" t="s">
        <v>40</v>
      </c>
      <c r="C862" s="27">
        <v>150</v>
      </c>
      <c r="D862" s="26">
        <v>2958101</v>
      </c>
      <c r="E862" s="42"/>
      <c r="F862" s="42"/>
    </row>
    <row r="863" spans="1:6" ht="13.5" thickBot="1">
      <c r="A863" s="26">
        <v>44420</v>
      </c>
      <c r="B863" s="28" t="s">
        <v>112</v>
      </c>
      <c r="C863" s="27">
        <v>60</v>
      </c>
      <c r="D863" s="26">
        <v>2958101</v>
      </c>
      <c r="E863" s="42"/>
      <c r="F863" s="42"/>
    </row>
    <row r="864" spans="1:6" ht="13.5" thickBot="1">
      <c r="A864" s="26">
        <v>44420</v>
      </c>
      <c r="B864" s="28" t="s">
        <v>41</v>
      </c>
      <c r="C864" s="27">
        <v>110</v>
      </c>
      <c r="D864" s="26">
        <v>2958101</v>
      </c>
      <c r="E864" s="42"/>
      <c r="F864" s="42"/>
    </row>
    <row r="865" spans="1:6" ht="13.5" thickBot="1">
      <c r="A865" s="26">
        <v>44420</v>
      </c>
      <c r="B865" s="28" t="s">
        <v>42</v>
      </c>
      <c r="C865" s="27">
        <v>49</v>
      </c>
      <c r="D865" s="26">
        <v>2958101</v>
      </c>
      <c r="E865" s="42"/>
      <c r="F865" s="42"/>
    </row>
    <row r="866" spans="1:6" ht="13.5" thickBot="1">
      <c r="A866" s="26">
        <v>44420</v>
      </c>
      <c r="B866" s="28" t="s">
        <v>43</v>
      </c>
      <c r="C866" s="27">
        <v>112</v>
      </c>
      <c r="D866" s="26">
        <v>2958101</v>
      </c>
      <c r="E866" s="42"/>
      <c r="F866" s="42"/>
    </row>
    <row r="867" spans="1:6" ht="13.5" thickBot="1">
      <c r="A867" s="26">
        <v>44420</v>
      </c>
      <c r="B867" s="28" t="s">
        <v>44</v>
      </c>
      <c r="C867" s="27">
        <v>158</v>
      </c>
      <c r="D867" s="26">
        <v>2958101</v>
      </c>
      <c r="E867" s="42"/>
      <c r="F867" s="42"/>
    </row>
    <row r="868" spans="1:6" ht="13.5" thickBot="1">
      <c r="A868" s="26">
        <v>44420</v>
      </c>
      <c r="B868" s="28" t="s">
        <v>83</v>
      </c>
      <c r="C868" s="27">
        <v>126</v>
      </c>
      <c r="D868" s="26">
        <v>2958101</v>
      </c>
      <c r="E868" s="42"/>
      <c r="F868" s="42"/>
    </row>
    <row r="869" spans="1:6" ht="13.5" thickBot="1">
      <c r="A869" s="26">
        <v>44420</v>
      </c>
      <c r="B869" s="28" t="s">
        <v>84</v>
      </c>
      <c r="C869" s="27">
        <v>129</v>
      </c>
      <c r="D869" s="26">
        <v>2958101</v>
      </c>
      <c r="E869" s="42"/>
      <c r="F869" s="42"/>
    </row>
    <row r="870" spans="1:6" ht="13.5" thickBot="1">
      <c r="A870" s="26">
        <v>44420</v>
      </c>
      <c r="B870" s="28" t="s">
        <v>114</v>
      </c>
      <c r="C870" s="27">
        <v>131</v>
      </c>
      <c r="D870" s="26">
        <v>2958101</v>
      </c>
      <c r="E870" s="42"/>
      <c r="F870" s="42"/>
    </row>
    <row r="871" spans="1:6" ht="13.5" thickBot="1">
      <c r="A871" s="26">
        <v>44420</v>
      </c>
      <c r="B871" s="28" t="s">
        <v>45</v>
      </c>
      <c r="C871" s="27">
        <v>182</v>
      </c>
      <c r="D871" s="26">
        <v>2958101</v>
      </c>
      <c r="E871" s="42"/>
      <c r="F871" s="42"/>
    </row>
    <row r="872" spans="1:6" ht="13.5" thickBot="1">
      <c r="A872" s="26">
        <v>44420</v>
      </c>
      <c r="B872" s="28" t="s">
        <v>46</v>
      </c>
      <c r="C872" s="27">
        <v>27</v>
      </c>
      <c r="D872" s="26">
        <v>2958101</v>
      </c>
      <c r="E872" s="42"/>
      <c r="F872" s="42"/>
    </row>
    <row r="873" spans="1:6" ht="13.5" thickBot="1">
      <c r="A873" s="26">
        <v>44420</v>
      </c>
      <c r="B873" s="28" t="s">
        <v>85</v>
      </c>
      <c r="C873" s="27">
        <v>120</v>
      </c>
      <c r="D873" s="26">
        <v>2958101</v>
      </c>
      <c r="E873" s="42"/>
      <c r="F873" s="42"/>
    </row>
    <row r="874" spans="1:6" ht="13.5" thickBot="1">
      <c r="A874" s="26">
        <v>44420</v>
      </c>
      <c r="B874" s="28" t="s">
        <v>96</v>
      </c>
      <c r="C874" s="27">
        <v>100</v>
      </c>
      <c r="D874" s="26">
        <v>2958101</v>
      </c>
      <c r="E874" s="42"/>
      <c r="F874" s="42"/>
    </row>
    <row r="875" spans="1:6" ht="13.5" thickBot="1">
      <c r="A875" s="26">
        <v>44421</v>
      </c>
      <c r="B875" s="28" t="s">
        <v>103</v>
      </c>
      <c r="C875" s="27">
        <v>101</v>
      </c>
      <c r="D875" s="26">
        <v>2958101</v>
      </c>
      <c r="E875" s="42"/>
      <c r="F875" s="42"/>
    </row>
    <row r="876" spans="1:6" ht="13.5" thickBot="1">
      <c r="A876" s="26">
        <v>44421</v>
      </c>
      <c r="B876" s="28" t="s">
        <v>104</v>
      </c>
      <c r="C876" s="27">
        <v>101</v>
      </c>
      <c r="D876" s="26">
        <v>2958101</v>
      </c>
      <c r="E876" s="42"/>
      <c r="F876" s="42"/>
    </row>
    <row r="877" spans="1:6" ht="13.5" thickBot="1">
      <c r="A877" s="26">
        <v>44421</v>
      </c>
      <c r="B877" s="28" t="s">
        <v>130</v>
      </c>
      <c r="C877" s="27">
        <v>75</v>
      </c>
      <c r="D877" s="26">
        <v>2958101</v>
      </c>
      <c r="E877" s="42"/>
      <c r="F877" s="42"/>
    </row>
    <row r="878" spans="1:6" ht="13.5" thickBot="1">
      <c r="A878" s="26">
        <v>44421</v>
      </c>
      <c r="B878" s="28" t="s">
        <v>131</v>
      </c>
      <c r="C878" s="27">
        <v>154</v>
      </c>
      <c r="D878" s="26">
        <v>2958101</v>
      </c>
      <c r="E878" s="42"/>
      <c r="F878" s="42"/>
    </row>
    <row r="879" spans="1:6" ht="13.5" thickBot="1">
      <c r="A879" s="26">
        <v>44421</v>
      </c>
      <c r="B879" s="28" t="s">
        <v>27</v>
      </c>
      <c r="C879" s="27">
        <v>121</v>
      </c>
      <c r="D879" s="26">
        <v>2958101</v>
      </c>
      <c r="E879" s="42"/>
      <c r="F879" s="42"/>
    </row>
    <row r="880" spans="1:6" ht="13.5" thickBot="1">
      <c r="A880" s="26">
        <v>44421</v>
      </c>
      <c r="B880" s="28" t="s">
        <v>105</v>
      </c>
      <c r="C880" s="27">
        <v>100</v>
      </c>
      <c r="D880" s="26">
        <v>2958101</v>
      </c>
      <c r="E880" s="42"/>
      <c r="F880" s="42"/>
    </row>
    <row r="881" spans="1:6" ht="13.5" thickBot="1">
      <c r="A881" s="26">
        <v>44421</v>
      </c>
      <c r="B881" s="28" t="s">
        <v>106</v>
      </c>
      <c r="C881" s="27">
        <v>15</v>
      </c>
      <c r="D881" s="26">
        <v>2958101</v>
      </c>
      <c r="E881" s="42"/>
      <c r="F881" s="42"/>
    </row>
    <row r="882" spans="1:6" ht="13.5" thickBot="1">
      <c r="A882" s="26">
        <v>44421</v>
      </c>
      <c r="B882" s="28" t="s">
        <v>28</v>
      </c>
      <c r="C882" s="27">
        <v>30</v>
      </c>
      <c r="D882" s="26">
        <v>2958101</v>
      </c>
      <c r="E882" s="42"/>
      <c r="F882" s="42"/>
    </row>
    <row r="883" spans="1:6" ht="13.5" thickBot="1">
      <c r="A883" s="26">
        <v>44421</v>
      </c>
      <c r="B883" s="28" t="s">
        <v>29</v>
      </c>
      <c r="C883" s="27">
        <v>180</v>
      </c>
      <c r="D883" s="26">
        <v>2958101</v>
      </c>
      <c r="E883" s="42"/>
      <c r="F883" s="42"/>
    </row>
    <row r="884" spans="1:6" ht="13.5" thickBot="1">
      <c r="A884" s="26">
        <v>44421</v>
      </c>
      <c r="B884" s="28" t="s">
        <v>115</v>
      </c>
      <c r="C884" s="27">
        <v>126</v>
      </c>
      <c r="D884" s="26">
        <v>2958101</v>
      </c>
      <c r="E884" s="42"/>
      <c r="F884" s="42"/>
    </row>
    <row r="885" spans="1:6" ht="13.5" thickBot="1">
      <c r="A885" s="26">
        <v>44421</v>
      </c>
      <c r="B885" s="28" t="s">
        <v>122</v>
      </c>
      <c r="C885" s="27">
        <v>203</v>
      </c>
      <c r="D885" s="26">
        <v>2958101</v>
      </c>
      <c r="E885" s="42"/>
      <c r="F885" s="42"/>
    </row>
    <row r="886" spans="1:6" ht="13.5" thickBot="1">
      <c r="A886" s="26">
        <v>44421</v>
      </c>
      <c r="B886" s="28" t="s">
        <v>30</v>
      </c>
      <c r="C886" s="27">
        <v>38</v>
      </c>
      <c r="D886" s="26">
        <v>2958101</v>
      </c>
      <c r="E886" s="42"/>
      <c r="F886" s="42"/>
    </row>
    <row r="887" spans="1:6" ht="13.5" thickBot="1">
      <c r="A887" s="26">
        <v>44421</v>
      </c>
      <c r="B887" s="28" t="s">
        <v>107</v>
      </c>
      <c r="C887" s="27">
        <v>190</v>
      </c>
      <c r="D887" s="26">
        <v>2958101</v>
      </c>
      <c r="E887" s="42"/>
      <c r="F887" s="42"/>
    </row>
    <row r="888" spans="1:6" ht="13.5" thickBot="1">
      <c r="A888" s="26">
        <v>44421</v>
      </c>
      <c r="B888" s="28" t="s">
        <v>108</v>
      </c>
      <c r="C888" s="27">
        <v>237</v>
      </c>
      <c r="D888" s="26">
        <v>2958101</v>
      </c>
      <c r="E888" s="42"/>
      <c r="F888" s="42"/>
    </row>
    <row r="889" spans="1:6" ht="13.5" thickBot="1">
      <c r="A889" s="26">
        <v>44421</v>
      </c>
      <c r="B889" s="28" t="s">
        <v>118</v>
      </c>
      <c r="C889" s="27">
        <v>144</v>
      </c>
      <c r="D889" s="26">
        <v>2958101</v>
      </c>
      <c r="E889" s="42"/>
      <c r="F889" s="42"/>
    </row>
    <row r="890" spans="1:6" ht="13.5" thickBot="1">
      <c r="A890" s="26">
        <v>44421</v>
      </c>
      <c r="B890" s="28" t="s">
        <v>80</v>
      </c>
      <c r="C890" s="27">
        <v>150</v>
      </c>
      <c r="D890" s="26">
        <v>2958101</v>
      </c>
      <c r="E890" s="42"/>
      <c r="F890" s="42"/>
    </row>
    <row r="891" spans="1:6" ht="13.5" thickBot="1">
      <c r="A891" s="26">
        <v>44421</v>
      </c>
      <c r="B891" s="28" t="s">
        <v>116</v>
      </c>
      <c r="C891" s="27">
        <v>257</v>
      </c>
      <c r="D891" s="26">
        <v>2958101</v>
      </c>
      <c r="E891" s="42"/>
      <c r="F891" s="42"/>
    </row>
    <row r="892" spans="1:6" ht="13.5" thickBot="1">
      <c r="A892" s="26">
        <v>44421</v>
      </c>
      <c r="B892" s="28" t="s">
        <v>101</v>
      </c>
      <c r="C892" s="27">
        <v>125</v>
      </c>
      <c r="D892" s="26">
        <v>2958101</v>
      </c>
      <c r="E892" s="42"/>
      <c r="F892" s="42"/>
    </row>
    <row r="893" spans="1:6" ht="13.5" thickBot="1">
      <c r="A893" s="26">
        <v>44421</v>
      </c>
      <c r="B893" s="28" t="s">
        <v>102</v>
      </c>
      <c r="C893" s="27">
        <v>130</v>
      </c>
      <c r="D893" s="26">
        <v>2958101</v>
      </c>
      <c r="E893" s="42"/>
      <c r="F893" s="42"/>
    </row>
    <row r="894" spans="1:6" ht="13.5" thickBot="1">
      <c r="A894" s="26">
        <v>44421</v>
      </c>
      <c r="B894" s="28" t="s">
        <v>31</v>
      </c>
      <c r="C894" s="27">
        <v>100</v>
      </c>
      <c r="D894" s="26">
        <v>2958101</v>
      </c>
      <c r="E894" s="42"/>
      <c r="F894" s="42"/>
    </row>
    <row r="895" spans="1:6" ht="13.5" thickBot="1">
      <c r="A895" s="26">
        <v>44421</v>
      </c>
      <c r="B895" s="28" t="s">
        <v>86</v>
      </c>
      <c r="C895" s="27">
        <v>102</v>
      </c>
      <c r="D895" s="26">
        <v>2958101</v>
      </c>
      <c r="E895" s="42"/>
      <c r="F895" s="42"/>
    </row>
    <row r="896" spans="1:6" ht="13.5" thickBot="1">
      <c r="A896" s="26">
        <v>44421</v>
      </c>
      <c r="B896" s="28" t="s">
        <v>87</v>
      </c>
      <c r="C896" s="27">
        <v>102</v>
      </c>
      <c r="D896" s="26">
        <v>2958101</v>
      </c>
      <c r="E896" s="42"/>
      <c r="F896" s="42"/>
    </row>
    <row r="897" spans="1:6" ht="13.5" thickBot="1">
      <c r="A897" s="26">
        <v>44421</v>
      </c>
      <c r="B897" s="28" t="s">
        <v>32</v>
      </c>
      <c r="C897" s="27">
        <v>22</v>
      </c>
      <c r="D897" s="26">
        <v>2958101</v>
      </c>
      <c r="E897" s="42"/>
      <c r="F897" s="42"/>
    </row>
    <row r="898" spans="1:6" ht="13.5" thickBot="1">
      <c r="A898" s="26">
        <v>44421</v>
      </c>
      <c r="B898" s="28" t="s">
        <v>33</v>
      </c>
      <c r="C898" s="27">
        <v>7</v>
      </c>
      <c r="D898" s="26">
        <v>2958101</v>
      </c>
      <c r="E898" s="42"/>
      <c r="F898" s="42"/>
    </row>
    <row r="899" spans="1:6" ht="13.5" thickBot="1">
      <c r="A899" s="26">
        <v>44421</v>
      </c>
      <c r="B899" s="28" t="s">
        <v>98</v>
      </c>
      <c r="C899" s="27">
        <v>199</v>
      </c>
      <c r="D899" s="26">
        <v>2958101</v>
      </c>
      <c r="E899" s="42"/>
      <c r="F899" s="42"/>
    </row>
    <row r="900" spans="1:6" ht="13.5" thickBot="1">
      <c r="A900" s="26">
        <v>44421</v>
      </c>
      <c r="B900" s="28" t="s">
        <v>109</v>
      </c>
      <c r="C900" s="27">
        <v>162</v>
      </c>
      <c r="D900" s="26">
        <v>2958101</v>
      </c>
      <c r="E900" s="42"/>
      <c r="F900" s="42"/>
    </row>
    <row r="901" spans="1:6" ht="13.5" thickBot="1">
      <c r="A901" s="26">
        <v>44421</v>
      </c>
      <c r="B901" s="28" t="s">
        <v>110</v>
      </c>
      <c r="C901" s="27">
        <v>144</v>
      </c>
      <c r="D901" s="26">
        <v>2958101</v>
      </c>
      <c r="E901" s="42"/>
      <c r="F901" s="42"/>
    </row>
    <row r="902" spans="1:6" ht="13.5" thickBot="1">
      <c r="A902" s="26">
        <v>44421</v>
      </c>
      <c r="B902" s="28" t="s">
        <v>111</v>
      </c>
      <c r="C902" s="27">
        <v>60</v>
      </c>
      <c r="D902" s="26">
        <v>2958101</v>
      </c>
      <c r="E902" s="42"/>
      <c r="F902" s="42"/>
    </row>
    <row r="903" spans="1:6" ht="13.5" thickBot="1">
      <c r="A903" s="26">
        <v>44421</v>
      </c>
      <c r="B903" s="28" t="s">
        <v>88</v>
      </c>
      <c r="C903" s="27">
        <v>101</v>
      </c>
      <c r="D903" s="26">
        <v>2958101</v>
      </c>
      <c r="E903" s="42"/>
      <c r="F903" s="42"/>
    </row>
    <row r="904" spans="1:6" ht="13.5" thickBot="1">
      <c r="A904" s="26">
        <v>44421</v>
      </c>
      <c r="B904" s="28" t="s">
        <v>34</v>
      </c>
      <c r="C904" s="27">
        <v>50</v>
      </c>
      <c r="D904" s="26">
        <v>2958101</v>
      </c>
      <c r="E904" s="42"/>
      <c r="F904" s="42"/>
    </row>
    <row r="905" spans="1:6" ht="13.5" thickBot="1">
      <c r="A905" s="26">
        <v>44421</v>
      </c>
      <c r="B905" s="28" t="s">
        <v>99</v>
      </c>
      <c r="C905" s="27">
        <v>99</v>
      </c>
      <c r="D905" s="26">
        <v>2958101</v>
      </c>
      <c r="E905" s="42"/>
      <c r="F905" s="42"/>
    </row>
    <row r="906" spans="1:6" ht="13.5" thickBot="1">
      <c r="A906" s="26">
        <v>44421</v>
      </c>
      <c r="B906" s="28" t="s">
        <v>100</v>
      </c>
      <c r="C906" s="27">
        <v>128</v>
      </c>
      <c r="D906" s="26">
        <v>2958101</v>
      </c>
      <c r="E906" s="42"/>
      <c r="F906" s="42"/>
    </row>
    <row r="907" spans="1:6" ht="13.5" thickBot="1">
      <c r="A907" s="26">
        <v>44421</v>
      </c>
      <c r="B907" s="28" t="s">
        <v>124</v>
      </c>
      <c r="C907" s="27">
        <v>148</v>
      </c>
      <c r="D907" s="26">
        <v>2958101</v>
      </c>
      <c r="E907" s="42"/>
      <c r="F907" s="42"/>
    </row>
    <row r="908" spans="1:6" ht="13.5" thickBot="1">
      <c r="A908" s="26">
        <v>44421</v>
      </c>
      <c r="B908" s="28" t="s">
        <v>35</v>
      </c>
      <c r="C908" s="27">
        <v>50</v>
      </c>
      <c r="D908" s="26">
        <v>2958101</v>
      </c>
      <c r="E908" s="42"/>
      <c r="F908" s="42"/>
    </row>
    <row r="909" spans="1:6" ht="13.5" thickBot="1">
      <c r="A909" s="26">
        <v>44421</v>
      </c>
      <c r="B909" s="28" t="s">
        <v>36</v>
      </c>
      <c r="C909" s="27">
        <v>102</v>
      </c>
      <c r="D909" s="26">
        <v>2958101</v>
      </c>
      <c r="E909" s="42"/>
      <c r="F909" s="42"/>
    </row>
    <row r="910" spans="1:6" ht="13.5" thickBot="1">
      <c r="A910" s="26">
        <v>44421</v>
      </c>
      <c r="B910" s="28" t="s">
        <v>89</v>
      </c>
      <c r="C910" s="27">
        <v>121</v>
      </c>
      <c r="D910" s="26">
        <v>2958101</v>
      </c>
      <c r="E910" s="42"/>
      <c r="F910" s="42"/>
    </row>
    <row r="911" spans="1:6" ht="13.5" thickBot="1">
      <c r="A911" s="26">
        <v>44421</v>
      </c>
      <c r="B911" s="28" t="s">
        <v>90</v>
      </c>
      <c r="C911" s="27">
        <v>119</v>
      </c>
      <c r="D911" s="26">
        <v>2958101</v>
      </c>
      <c r="E911" s="42"/>
      <c r="F911" s="42"/>
    </row>
    <row r="912" spans="1:6" ht="13.5" thickBot="1">
      <c r="A912" s="26">
        <v>44421</v>
      </c>
      <c r="B912" s="28" t="s">
        <v>97</v>
      </c>
      <c r="C912" s="27">
        <v>180</v>
      </c>
      <c r="D912" s="26">
        <v>2958101</v>
      </c>
      <c r="E912" s="42"/>
      <c r="F912" s="42"/>
    </row>
    <row r="913" spans="1:6" ht="13.5" thickBot="1">
      <c r="A913" s="26">
        <v>44421</v>
      </c>
      <c r="B913" s="28" t="s">
        <v>37</v>
      </c>
      <c r="C913" s="27">
        <v>39</v>
      </c>
      <c r="D913" s="26">
        <v>2958101</v>
      </c>
      <c r="E913" s="42"/>
      <c r="F913" s="42"/>
    </row>
    <row r="914" spans="1:6" ht="13.5" thickBot="1">
      <c r="A914" s="26">
        <v>44421</v>
      </c>
      <c r="B914" s="28" t="s">
        <v>21</v>
      </c>
      <c r="C914" s="27">
        <v>125</v>
      </c>
      <c r="D914" s="26">
        <v>2958101</v>
      </c>
      <c r="E914" s="42"/>
      <c r="F914" s="42"/>
    </row>
    <row r="915" spans="1:6" ht="13.5" thickBot="1">
      <c r="A915" s="26">
        <v>44421</v>
      </c>
      <c r="B915" s="28" t="s">
        <v>22</v>
      </c>
      <c r="C915" s="27">
        <v>128</v>
      </c>
      <c r="D915" s="26">
        <v>2958101</v>
      </c>
      <c r="E915" s="42"/>
      <c r="F915" s="42"/>
    </row>
    <row r="916" spans="1:6" ht="13.5" thickBot="1">
      <c r="A916" s="26">
        <v>44421</v>
      </c>
      <c r="B916" s="28" t="s">
        <v>119</v>
      </c>
      <c r="C916" s="27">
        <v>84</v>
      </c>
      <c r="D916" s="26">
        <v>2958101</v>
      </c>
      <c r="E916" s="42"/>
      <c r="F916" s="42"/>
    </row>
    <row r="917" spans="1:6" ht="13.5" thickBot="1">
      <c r="A917" s="26">
        <v>44421</v>
      </c>
      <c r="B917" s="28" t="s">
        <v>132</v>
      </c>
      <c r="C917" s="27">
        <v>257</v>
      </c>
      <c r="D917" s="26">
        <v>2958101</v>
      </c>
      <c r="E917" s="42"/>
      <c r="F917" s="42"/>
    </row>
    <row r="918" spans="1:6" ht="13.5" thickBot="1">
      <c r="A918" s="26">
        <v>44421</v>
      </c>
      <c r="B918" s="28" t="s">
        <v>81</v>
      </c>
      <c r="C918" s="27">
        <v>154</v>
      </c>
      <c r="D918" s="26">
        <v>2958101</v>
      </c>
      <c r="E918" s="42"/>
      <c r="F918" s="42"/>
    </row>
    <row r="919" spans="1:6" ht="13.5" thickBot="1">
      <c r="A919" s="26">
        <v>44421</v>
      </c>
      <c r="B919" s="28" t="s">
        <v>82</v>
      </c>
      <c r="C919" s="27">
        <v>150</v>
      </c>
      <c r="D919" s="26">
        <v>2958101</v>
      </c>
      <c r="E919" s="42"/>
      <c r="F919" s="42"/>
    </row>
    <row r="920" spans="1:6" ht="13.5" thickBot="1">
      <c r="A920" s="26">
        <v>44421</v>
      </c>
      <c r="B920" s="28" t="s">
        <v>125</v>
      </c>
      <c r="C920" s="27">
        <v>127</v>
      </c>
      <c r="D920" s="26">
        <v>2958101</v>
      </c>
      <c r="E920" s="42"/>
      <c r="F920" s="42"/>
    </row>
    <row r="921" spans="1:6" ht="13.5" thickBot="1">
      <c r="A921" s="26">
        <v>44421</v>
      </c>
      <c r="B921" s="28" t="s">
        <v>126</v>
      </c>
      <c r="C921" s="27">
        <v>126</v>
      </c>
      <c r="D921" s="26">
        <v>2958101</v>
      </c>
      <c r="E921" s="42"/>
      <c r="F921" s="42"/>
    </row>
    <row r="922" spans="1:6" ht="13.5" thickBot="1">
      <c r="A922" s="26">
        <v>44421</v>
      </c>
      <c r="B922" s="28" t="s">
        <v>91</v>
      </c>
      <c r="C922" s="27">
        <v>103</v>
      </c>
      <c r="D922" s="26">
        <v>2958101</v>
      </c>
      <c r="E922" s="42"/>
      <c r="F922" s="42"/>
    </row>
    <row r="923" spans="1:6" ht="13.5" thickBot="1">
      <c r="A923" s="26">
        <v>44421</v>
      </c>
      <c r="B923" s="28" t="s">
        <v>92</v>
      </c>
      <c r="C923" s="27">
        <v>103</v>
      </c>
      <c r="D923" s="26">
        <v>2958101</v>
      </c>
      <c r="E923" s="42"/>
      <c r="F923" s="42"/>
    </row>
    <row r="924" spans="1:6" ht="13.5" thickBot="1">
      <c r="A924" s="26">
        <v>44421</v>
      </c>
      <c r="B924" s="28" t="s">
        <v>93</v>
      </c>
      <c r="C924" s="27">
        <v>98</v>
      </c>
      <c r="D924" s="26">
        <v>2958101</v>
      </c>
      <c r="E924" s="42"/>
      <c r="F924" s="42"/>
    </row>
    <row r="925" spans="1:6" ht="13.5" thickBot="1">
      <c r="A925" s="26">
        <v>44421</v>
      </c>
      <c r="B925" s="28" t="s">
        <v>94</v>
      </c>
      <c r="C925" s="27">
        <v>108</v>
      </c>
      <c r="D925" s="26">
        <v>2958101</v>
      </c>
      <c r="E925" s="42"/>
      <c r="F925" s="42"/>
    </row>
    <row r="926" spans="1:6" ht="13.5" thickBot="1">
      <c r="A926" s="26">
        <v>44421</v>
      </c>
      <c r="B926" s="28" t="s">
        <v>95</v>
      </c>
      <c r="C926" s="27">
        <v>200</v>
      </c>
      <c r="D926" s="26">
        <v>2958101</v>
      </c>
      <c r="E926" s="42"/>
      <c r="F926" s="42"/>
    </row>
    <row r="927" spans="1:6" ht="13.5" thickBot="1">
      <c r="A927" s="26">
        <v>44421</v>
      </c>
      <c r="B927" s="28" t="s">
        <v>120</v>
      </c>
      <c r="C927" s="27">
        <v>222</v>
      </c>
      <c r="D927" s="26">
        <v>2958101</v>
      </c>
      <c r="E927" s="42"/>
      <c r="F927" s="42"/>
    </row>
    <row r="928" spans="1:6" ht="13.5" thickBot="1">
      <c r="A928" s="26">
        <v>44421</v>
      </c>
      <c r="B928" s="28" t="s">
        <v>121</v>
      </c>
      <c r="C928" s="27">
        <v>28</v>
      </c>
      <c r="D928" s="26">
        <v>2958101</v>
      </c>
      <c r="E928" s="42"/>
      <c r="F928" s="42"/>
    </row>
    <row r="929" spans="1:6" ht="13.5" thickBot="1">
      <c r="A929" s="26">
        <v>44421</v>
      </c>
      <c r="B929" s="28" t="s">
        <v>38</v>
      </c>
      <c r="C929" s="27">
        <v>79</v>
      </c>
      <c r="D929" s="26">
        <v>2958101</v>
      </c>
      <c r="E929" s="42"/>
      <c r="F929" s="42"/>
    </row>
    <row r="930" spans="1:6" ht="13.5" thickBot="1">
      <c r="A930" s="26">
        <v>44421</v>
      </c>
      <c r="B930" s="28" t="s">
        <v>39</v>
      </c>
      <c r="C930" s="27">
        <v>79</v>
      </c>
      <c r="D930" s="26">
        <v>2958101</v>
      </c>
      <c r="E930" s="42"/>
      <c r="F930" s="42"/>
    </row>
    <row r="931" spans="1:6" ht="13.5" thickBot="1">
      <c r="A931" s="26">
        <v>44421</v>
      </c>
      <c r="B931" s="28" t="s">
        <v>40</v>
      </c>
      <c r="C931" s="27">
        <v>150</v>
      </c>
      <c r="D931" s="26">
        <v>2958101</v>
      </c>
      <c r="E931" s="42"/>
      <c r="F931" s="42"/>
    </row>
    <row r="932" spans="1:6" ht="13.5" thickBot="1">
      <c r="A932" s="26">
        <v>44421</v>
      </c>
      <c r="B932" s="28" t="s">
        <v>112</v>
      </c>
      <c r="C932" s="27">
        <v>60</v>
      </c>
      <c r="D932" s="26">
        <v>2958101</v>
      </c>
      <c r="E932" s="42"/>
      <c r="F932" s="42"/>
    </row>
    <row r="933" spans="1:6" ht="13.5" thickBot="1">
      <c r="A933" s="26">
        <v>44421</v>
      </c>
      <c r="B933" s="28" t="s">
        <v>41</v>
      </c>
      <c r="C933" s="27">
        <v>110</v>
      </c>
      <c r="D933" s="26">
        <v>2958101</v>
      </c>
      <c r="E933" s="42"/>
      <c r="F933" s="42"/>
    </row>
    <row r="934" spans="1:6" ht="13.5" thickBot="1">
      <c r="A934" s="26">
        <v>44421</v>
      </c>
      <c r="B934" s="28" t="s">
        <v>42</v>
      </c>
      <c r="C934" s="27">
        <v>49</v>
      </c>
      <c r="D934" s="26">
        <v>2958101</v>
      </c>
      <c r="E934" s="42"/>
      <c r="F934" s="42"/>
    </row>
    <row r="935" spans="1:6" ht="13.5" thickBot="1">
      <c r="A935" s="26">
        <v>44421</v>
      </c>
      <c r="B935" s="28" t="s">
        <v>43</v>
      </c>
      <c r="C935" s="27">
        <v>112</v>
      </c>
      <c r="D935" s="26">
        <v>2958101</v>
      </c>
      <c r="E935" s="42"/>
      <c r="F935" s="42"/>
    </row>
    <row r="936" spans="1:6" ht="13.5" thickBot="1">
      <c r="A936" s="26">
        <v>44421</v>
      </c>
      <c r="B936" s="28" t="s">
        <v>44</v>
      </c>
      <c r="C936" s="27">
        <v>158</v>
      </c>
      <c r="D936" s="26">
        <v>2958101</v>
      </c>
      <c r="E936" s="42"/>
      <c r="F936" s="42"/>
    </row>
    <row r="937" spans="1:6" ht="13.5" thickBot="1">
      <c r="A937" s="26">
        <v>44421</v>
      </c>
      <c r="B937" s="28" t="s">
        <v>83</v>
      </c>
      <c r="C937" s="27">
        <v>126</v>
      </c>
      <c r="D937" s="26">
        <v>2958101</v>
      </c>
      <c r="E937" s="42"/>
      <c r="F937" s="42"/>
    </row>
    <row r="938" spans="1:6" ht="13.5" thickBot="1">
      <c r="A938" s="26">
        <v>44421</v>
      </c>
      <c r="B938" s="28" t="s">
        <v>84</v>
      </c>
      <c r="C938" s="27">
        <v>129</v>
      </c>
      <c r="D938" s="26">
        <v>2958101</v>
      </c>
      <c r="E938" s="42"/>
      <c r="F938" s="42"/>
    </row>
    <row r="939" spans="1:6" ht="13.5" thickBot="1">
      <c r="A939" s="26">
        <v>44421</v>
      </c>
      <c r="B939" s="28" t="s">
        <v>114</v>
      </c>
      <c r="C939" s="27">
        <v>131</v>
      </c>
      <c r="D939" s="26">
        <v>2958101</v>
      </c>
      <c r="E939" s="42"/>
      <c r="F939" s="42"/>
    </row>
    <row r="940" spans="1:6" ht="13.5" thickBot="1">
      <c r="A940" s="26">
        <v>44421</v>
      </c>
      <c r="B940" s="28" t="s">
        <v>45</v>
      </c>
      <c r="C940" s="27">
        <v>182</v>
      </c>
      <c r="D940" s="26">
        <v>2958101</v>
      </c>
      <c r="E940" s="42"/>
      <c r="F940" s="42"/>
    </row>
    <row r="941" spans="1:6" ht="13.5" thickBot="1">
      <c r="A941" s="26">
        <v>44421</v>
      </c>
      <c r="B941" s="28" t="s">
        <v>46</v>
      </c>
      <c r="C941" s="27">
        <v>27</v>
      </c>
      <c r="D941" s="26">
        <v>2958101</v>
      </c>
      <c r="E941" s="42"/>
      <c r="F941" s="42"/>
    </row>
    <row r="942" spans="1:6" ht="13.5" thickBot="1">
      <c r="A942" s="26">
        <v>44421</v>
      </c>
      <c r="B942" s="28" t="s">
        <v>85</v>
      </c>
      <c r="C942" s="27">
        <v>120</v>
      </c>
      <c r="D942" s="26">
        <v>2958101</v>
      </c>
      <c r="E942" s="42"/>
      <c r="F942" s="42"/>
    </row>
    <row r="943" spans="1:6" ht="13.5" thickBot="1">
      <c r="A943" s="26">
        <v>44421</v>
      </c>
      <c r="B943" s="28" t="s">
        <v>96</v>
      </c>
      <c r="C943" s="27">
        <v>100</v>
      </c>
      <c r="D943" s="26">
        <v>2958101</v>
      </c>
      <c r="E943" s="42"/>
      <c r="F943" s="42"/>
    </row>
    <row r="944" spans="1:6" ht="13.5" thickBot="1">
      <c r="A944" s="26">
        <v>44422</v>
      </c>
      <c r="B944" s="28" t="s">
        <v>103</v>
      </c>
      <c r="C944" s="27">
        <v>101</v>
      </c>
      <c r="D944" s="26">
        <v>2958101</v>
      </c>
      <c r="E944" s="42"/>
      <c r="F944" s="42"/>
    </row>
    <row r="945" spans="1:6" ht="13.5" thickBot="1">
      <c r="A945" s="26">
        <v>44422</v>
      </c>
      <c r="B945" s="28" t="s">
        <v>104</v>
      </c>
      <c r="C945" s="27">
        <v>101</v>
      </c>
      <c r="D945" s="26">
        <v>2958101</v>
      </c>
      <c r="E945" s="42"/>
      <c r="F945" s="42"/>
    </row>
    <row r="946" spans="1:6" ht="13.5" thickBot="1">
      <c r="A946" s="26">
        <v>44422</v>
      </c>
      <c r="B946" s="28" t="s">
        <v>130</v>
      </c>
      <c r="C946" s="27">
        <v>75</v>
      </c>
      <c r="D946" s="26">
        <v>2958101</v>
      </c>
      <c r="E946" s="42"/>
      <c r="F946" s="42"/>
    </row>
    <row r="947" spans="1:6" ht="13.5" thickBot="1">
      <c r="A947" s="26">
        <v>44422</v>
      </c>
      <c r="B947" s="28" t="s">
        <v>131</v>
      </c>
      <c r="C947" s="27">
        <v>154</v>
      </c>
      <c r="D947" s="26">
        <v>2958101</v>
      </c>
      <c r="E947" s="42"/>
      <c r="F947" s="42"/>
    </row>
    <row r="948" spans="1:6" ht="13.5" thickBot="1">
      <c r="A948" s="26">
        <v>44422</v>
      </c>
      <c r="B948" s="28" t="s">
        <v>27</v>
      </c>
      <c r="C948" s="27">
        <v>121</v>
      </c>
      <c r="D948" s="26">
        <v>2958101</v>
      </c>
      <c r="E948" s="42"/>
      <c r="F948" s="42"/>
    </row>
    <row r="949" spans="1:6" ht="13.5" thickBot="1">
      <c r="A949" s="26">
        <v>44422</v>
      </c>
      <c r="B949" s="28" t="s">
        <v>105</v>
      </c>
      <c r="C949" s="27">
        <v>100</v>
      </c>
      <c r="D949" s="26">
        <v>2958101</v>
      </c>
      <c r="E949" s="42"/>
      <c r="F949" s="42"/>
    </row>
    <row r="950" spans="1:6" ht="13.5" thickBot="1">
      <c r="A950" s="26">
        <v>44422</v>
      </c>
      <c r="B950" s="28" t="s">
        <v>106</v>
      </c>
      <c r="C950" s="27">
        <v>15</v>
      </c>
      <c r="D950" s="26">
        <v>2958101</v>
      </c>
      <c r="E950" s="42"/>
      <c r="F950" s="42"/>
    </row>
    <row r="951" spans="1:6" ht="13.5" thickBot="1">
      <c r="A951" s="26">
        <v>44422</v>
      </c>
      <c r="B951" s="28" t="s">
        <v>28</v>
      </c>
      <c r="C951" s="27">
        <v>30</v>
      </c>
      <c r="D951" s="26">
        <v>2958101</v>
      </c>
      <c r="E951" s="42"/>
      <c r="F951" s="42"/>
    </row>
    <row r="952" spans="1:6" ht="13.5" thickBot="1">
      <c r="A952" s="26">
        <v>44422</v>
      </c>
      <c r="B952" s="28" t="s">
        <v>29</v>
      </c>
      <c r="C952" s="27">
        <v>180</v>
      </c>
      <c r="D952" s="26">
        <v>2958101</v>
      </c>
      <c r="E952" s="42"/>
      <c r="F952" s="42"/>
    </row>
    <row r="953" spans="1:6" ht="13.5" thickBot="1">
      <c r="A953" s="26">
        <v>44422</v>
      </c>
      <c r="B953" s="28" t="s">
        <v>115</v>
      </c>
      <c r="C953" s="27">
        <v>126</v>
      </c>
      <c r="D953" s="26">
        <v>2958101</v>
      </c>
      <c r="E953" s="42"/>
      <c r="F953" s="42"/>
    </row>
    <row r="954" spans="1:6" ht="13.5" thickBot="1">
      <c r="A954" s="26">
        <v>44422</v>
      </c>
      <c r="B954" s="28" t="s">
        <v>122</v>
      </c>
      <c r="C954" s="27">
        <v>203</v>
      </c>
      <c r="D954" s="26">
        <v>2958101</v>
      </c>
      <c r="E954" s="42"/>
      <c r="F954" s="42"/>
    </row>
    <row r="955" spans="1:6" ht="13.5" thickBot="1">
      <c r="A955" s="26">
        <v>44422</v>
      </c>
      <c r="B955" s="28" t="s">
        <v>30</v>
      </c>
      <c r="C955" s="27">
        <v>38</v>
      </c>
      <c r="D955" s="26">
        <v>2958101</v>
      </c>
      <c r="E955" s="42"/>
      <c r="F955" s="42"/>
    </row>
    <row r="956" spans="1:6" ht="13.5" thickBot="1">
      <c r="A956" s="26">
        <v>44422</v>
      </c>
      <c r="B956" s="28" t="s">
        <v>107</v>
      </c>
      <c r="C956" s="27">
        <v>190</v>
      </c>
      <c r="D956" s="26">
        <v>2958101</v>
      </c>
      <c r="E956" s="42"/>
      <c r="F956" s="42"/>
    </row>
    <row r="957" spans="1:6" ht="13.5" thickBot="1">
      <c r="A957" s="26">
        <v>44422</v>
      </c>
      <c r="B957" s="28" t="s">
        <v>108</v>
      </c>
      <c r="C957" s="27">
        <v>237</v>
      </c>
      <c r="D957" s="26">
        <v>2958101</v>
      </c>
      <c r="E957" s="42"/>
      <c r="F957" s="42"/>
    </row>
    <row r="958" spans="1:6" ht="13.5" thickBot="1">
      <c r="A958" s="26">
        <v>44422</v>
      </c>
      <c r="B958" s="28" t="s">
        <v>118</v>
      </c>
      <c r="C958" s="27">
        <v>144</v>
      </c>
      <c r="D958" s="26">
        <v>2958101</v>
      </c>
      <c r="E958" s="42"/>
      <c r="F958" s="42"/>
    </row>
    <row r="959" spans="1:6" ht="13.5" thickBot="1">
      <c r="A959" s="26">
        <v>44422</v>
      </c>
      <c r="B959" s="28" t="s">
        <v>80</v>
      </c>
      <c r="C959" s="27">
        <v>150</v>
      </c>
      <c r="D959" s="26">
        <v>2958101</v>
      </c>
      <c r="E959" s="42"/>
      <c r="F959" s="42"/>
    </row>
    <row r="960" spans="1:6" ht="13.5" thickBot="1">
      <c r="A960" s="26">
        <v>44422</v>
      </c>
      <c r="B960" s="28" t="s">
        <v>116</v>
      </c>
      <c r="C960" s="27">
        <v>257</v>
      </c>
      <c r="D960" s="26">
        <v>2958101</v>
      </c>
      <c r="E960" s="42"/>
      <c r="F960" s="42"/>
    </row>
    <row r="961" spans="1:6" ht="13.5" thickBot="1">
      <c r="A961" s="26">
        <v>44422</v>
      </c>
      <c r="B961" s="28" t="s">
        <v>101</v>
      </c>
      <c r="C961" s="27">
        <v>125</v>
      </c>
      <c r="D961" s="26">
        <v>2958101</v>
      </c>
      <c r="E961" s="42"/>
      <c r="F961" s="42"/>
    </row>
    <row r="962" spans="1:6" ht="13.5" thickBot="1">
      <c r="A962" s="26">
        <v>44422</v>
      </c>
      <c r="B962" s="28" t="s">
        <v>102</v>
      </c>
      <c r="C962" s="27">
        <v>130</v>
      </c>
      <c r="D962" s="26">
        <v>2958101</v>
      </c>
      <c r="E962" s="42"/>
      <c r="F962" s="42"/>
    </row>
    <row r="963" spans="1:6" ht="13.5" thickBot="1">
      <c r="A963" s="26">
        <v>44422</v>
      </c>
      <c r="B963" s="28" t="s">
        <v>31</v>
      </c>
      <c r="C963" s="27">
        <v>100</v>
      </c>
      <c r="D963" s="26">
        <v>2958101</v>
      </c>
      <c r="E963" s="42"/>
      <c r="F963" s="42"/>
    </row>
    <row r="964" spans="1:6" ht="13.5" thickBot="1">
      <c r="A964" s="26">
        <v>44422</v>
      </c>
      <c r="B964" s="28" t="s">
        <v>86</v>
      </c>
      <c r="C964" s="27">
        <v>102</v>
      </c>
      <c r="D964" s="26">
        <v>2958101</v>
      </c>
      <c r="E964" s="42"/>
      <c r="F964" s="42"/>
    </row>
    <row r="965" spans="1:6" ht="13.5" thickBot="1">
      <c r="A965" s="26">
        <v>44422</v>
      </c>
      <c r="B965" s="28" t="s">
        <v>87</v>
      </c>
      <c r="C965" s="27">
        <v>102</v>
      </c>
      <c r="D965" s="26">
        <v>2958101</v>
      </c>
      <c r="E965" s="42"/>
      <c r="F965" s="42"/>
    </row>
    <row r="966" spans="1:6" ht="13.5" thickBot="1">
      <c r="A966" s="26">
        <v>44422</v>
      </c>
      <c r="B966" s="28" t="s">
        <v>32</v>
      </c>
      <c r="C966" s="27">
        <v>22</v>
      </c>
      <c r="D966" s="26">
        <v>2958101</v>
      </c>
      <c r="E966" s="42"/>
      <c r="F966" s="42"/>
    </row>
    <row r="967" spans="1:6" ht="13.5" thickBot="1">
      <c r="A967" s="26">
        <v>44422</v>
      </c>
      <c r="B967" s="28" t="s">
        <v>33</v>
      </c>
      <c r="C967" s="27">
        <v>7</v>
      </c>
      <c r="D967" s="26">
        <v>2958101</v>
      </c>
      <c r="E967" s="42"/>
      <c r="F967" s="42"/>
    </row>
    <row r="968" spans="1:6" ht="13.5" thickBot="1">
      <c r="A968" s="26">
        <v>44422</v>
      </c>
      <c r="B968" s="28" t="s">
        <v>98</v>
      </c>
      <c r="C968" s="27">
        <v>199</v>
      </c>
      <c r="D968" s="26">
        <v>2958101</v>
      </c>
      <c r="E968" s="42"/>
      <c r="F968" s="42"/>
    </row>
    <row r="969" spans="1:6" ht="13.5" thickBot="1">
      <c r="A969" s="26">
        <v>44422</v>
      </c>
      <c r="B969" s="28" t="s">
        <v>109</v>
      </c>
      <c r="C969" s="27">
        <v>162</v>
      </c>
      <c r="D969" s="26">
        <v>2958101</v>
      </c>
      <c r="E969" s="42"/>
      <c r="F969" s="42"/>
    </row>
    <row r="970" spans="1:6" ht="13.5" thickBot="1">
      <c r="A970" s="26">
        <v>44422</v>
      </c>
      <c r="B970" s="28" t="s">
        <v>110</v>
      </c>
      <c r="C970" s="27">
        <v>144</v>
      </c>
      <c r="D970" s="26">
        <v>2958101</v>
      </c>
      <c r="E970" s="42"/>
      <c r="F970" s="42"/>
    </row>
    <row r="971" spans="1:6" ht="13.5" thickBot="1">
      <c r="A971" s="26">
        <v>44422</v>
      </c>
      <c r="B971" s="28" t="s">
        <v>111</v>
      </c>
      <c r="C971" s="27">
        <v>60</v>
      </c>
      <c r="D971" s="26">
        <v>2958101</v>
      </c>
      <c r="E971" s="42"/>
      <c r="F971" s="42"/>
    </row>
    <row r="972" spans="1:6" ht="13.5" thickBot="1">
      <c r="A972" s="26">
        <v>44422</v>
      </c>
      <c r="B972" s="28" t="s">
        <v>88</v>
      </c>
      <c r="C972" s="27">
        <v>101</v>
      </c>
      <c r="D972" s="26">
        <v>2958101</v>
      </c>
      <c r="E972" s="42"/>
      <c r="F972" s="42"/>
    </row>
    <row r="973" spans="1:6" ht="13.5" thickBot="1">
      <c r="A973" s="26">
        <v>44422</v>
      </c>
      <c r="B973" s="28" t="s">
        <v>34</v>
      </c>
      <c r="C973" s="27">
        <v>50</v>
      </c>
      <c r="D973" s="26">
        <v>2958101</v>
      </c>
      <c r="E973" s="42"/>
      <c r="F973" s="42"/>
    </row>
    <row r="974" spans="1:6" ht="13.5" thickBot="1">
      <c r="A974" s="26">
        <v>44422</v>
      </c>
      <c r="B974" s="28" t="s">
        <v>99</v>
      </c>
      <c r="C974" s="27">
        <v>99</v>
      </c>
      <c r="D974" s="26">
        <v>2958101</v>
      </c>
      <c r="E974" s="42"/>
      <c r="F974" s="42"/>
    </row>
    <row r="975" spans="1:6" ht="13.5" thickBot="1">
      <c r="A975" s="26">
        <v>44422</v>
      </c>
      <c r="B975" s="28" t="s">
        <v>100</v>
      </c>
      <c r="C975" s="27">
        <v>128</v>
      </c>
      <c r="D975" s="26">
        <v>2958101</v>
      </c>
      <c r="E975" s="42"/>
      <c r="F975" s="42"/>
    </row>
    <row r="976" spans="1:6" ht="13.5" thickBot="1">
      <c r="A976" s="26">
        <v>44422</v>
      </c>
      <c r="B976" s="28" t="s">
        <v>124</v>
      </c>
      <c r="C976" s="27">
        <v>148</v>
      </c>
      <c r="D976" s="26">
        <v>2958101</v>
      </c>
      <c r="E976" s="42"/>
      <c r="F976" s="42"/>
    </row>
    <row r="977" spans="1:6" ht="13.5" thickBot="1">
      <c r="A977" s="26">
        <v>44422</v>
      </c>
      <c r="B977" s="28" t="s">
        <v>35</v>
      </c>
      <c r="C977" s="27">
        <v>50</v>
      </c>
      <c r="D977" s="26">
        <v>2958101</v>
      </c>
      <c r="E977" s="42"/>
      <c r="F977" s="42"/>
    </row>
    <row r="978" spans="1:6" ht="13.5" thickBot="1">
      <c r="A978" s="26">
        <v>44422</v>
      </c>
      <c r="B978" s="28" t="s">
        <v>36</v>
      </c>
      <c r="C978" s="27">
        <v>102</v>
      </c>
      <c r="D978" s="26">
        <v>2958101</v>
      </c>
      <c r="E978" s="42"/>
      <c r="F978" s="42"/>
    </row>
    <row r="979" spans="1:6" ht="13.5" thickBot="1">
      <c r="A979" s="26">
        <v>44422</v>
      </c>
      <c r="B979" s="28" t="s">
        <v>89</v>
      </c>
      <c r="C979" s="27">
        <v>121</v>
      </c>
      <c r="D979" s="26">
        <v>2958101</v>
      </c>
      <c r="E979" s="42"/>
      <c r="F979" s="42"/>
    </row>
    <row r="980" spans="1:6" ht="13.5" thickBot="1">
      <c r="A980" s="26">
        <v>44422</v>
      </c>
      <c r="B980" s="28" t="s">
        <v>90</v>
      </c>
      <c r="C980" s="27">
        <v>119</v>
      </c>
      <c r="D980" s="26">
        <v>2958101</v>
      </c>
      <c r="E980" s="42"/>
      <c r="F980" s="42"/>
    </row>
    <row r="981" spans="1:6" ht="13.5" thickBot="1">
      <c r="A981" s="26">
        <v>44422</v>
      </c>
      <c r="B981" s="28" t="s">
        <v>97</v>
      </c>
      <c r="C981" s="27">
        <v>180</v>
      </c>
      <c r="D981" s="26">
        <v>2958101</v>
      </c>
      <c r="E981" s="42"/>
      <c r="F981" s="42"/>
    </row>
    <row r="982" spans="1:6" ht="13.5" thickBot="1">
      <c r="A982" s="26">
        <v>44422</v>
      </c>
      <c r="B982" s="28" t="s">
        <v>37</v>
      </c>
      <c r="C982" s="27">
        <v>39</v>
      </c>
      <c r="D982" s="26">
        <v>2958101</v>
      </c>
      <c r="E982" s="42"/>
      <c r="F982" s="42"/>
    </row>
    <row r="983" spans="1:6" ht="13.5" thickBot="1">
      <c r="A983" s="26">
        <v>44422</v>
      </c>
      <c r="B983" s="28" t="s">
        <v>21</v>
      </c>
      <c r="C983" s="27">
        <v>125</v>
      </c>
      <c r="D983" s="26">
        <v>2958101</v>
      </c>
      <c r="E983" s="42"/>
      <c r="F983" s="42"/>
    </row>
    <row r="984" spans="1:6" ht="13.5" thickBot="1">
      <c r="A984" s="26">
        <v>44422</v>
      </c>
      <c r="B984" s="28" t="s">
        <v>22</v>
      </c>
      <c r="C984" s="27">
        <v>128</v>
      </c>
      <c r="D984" s="26">
        <v>2958101</v>
      </c>
      <c r="E984" s="42"/>
      <c r="F984" s="42"/>
    </row>
    <row r="985" spans="1:6" ht="13.5" thickBot="1">
      <c r="A985" s="26">
        <v>44422</v>
      </c>
      <c r="B985" s="28" t="s">
        <v>119</v>
      </c>
      <c r="C985" s="27">
        <v>84</v>
      </c>
      <c r="D985" s="26">
        <v>2958101</v>
      </c>
      <c r="E985" s="42"/>
      <c r="F985" s="42"/>
    </row>
    <row r="986" spans="1:6" ht="13.5" thickBot="1">
      <c r="A986" s="26">
        <v>44422</v>
      </c>
      <c r="B986" s="28" t="s">
        <v>132</v>
      </c>
      <c r="C986" s="27">
        <v>257</v>
      </c>
      <c r="D986" s="26">
        <v>2958101</v>
      </c>
      <c r="E986" s="42"/>
      <c r="F986" s="42"/>
    </row>
    <row r="987" spans="1:6" ht="13.5" thickBot="1">
      <c r="A987" s="26">
        <v>44422</v>
      </c>
      <c r="B987" s="28" t="s">
        <v>81</v>
      </c>
      <c r="C987" s="27">
        <v>154</v>
      </c>
      <c r="D987" s="26">
        <v>2958101</v>
      </c>
      <c r="E987" s="42"/>
      <c r="F987" s="42"/>
    </row>
    <row r="988" spans="1:6" ht="13.5" thickBot="1">
      <c r="A988" s="26">
        <v>44422</v>
      </c>
      <c r="B988" s="28" t="s">
        <v>82</v>
      </c>
      <c r="C988" s="27">
        <v>150</v>
      </c>
      <c r="D988" s="26">
        <v>2958101</v>
      </c>
      <c r="E988" s="42"/>
      <c r="F988" s="42"/>
    </row>
    <row r="989" spans="1:6" ht="13.5" thickBot="1">
      <c r="A989" s="26">
        <v>44422</v>
      </c>
      <c r="B989" s="28" t="s">
        <v>125</v>
      </c>
      <c r="C989" s="27">
        <v>127</v>
      </c>
      <c r="D989" s="26">
        <v>2958101</v>
      </c>
      <c r="E989" s="42"/>
      <c r="F989" s="42"/>
    </row>
    <row r="990" spans="1:6" ht="13.5" thickBot="1">
      <c r="A990" s="26">
        <v>44422</v>
      </c>
      <c r="B990" s="28" t="s">
        <v>126</v>
      </c>
      <c r="C990" s="27">
        <v>126</v>
      </c>
      <c r="D990" s="26">
        <v>2958101</v>
      </c>
      <c r="E990" s="42"/>
      <c r="F990" s="42"/>
    </row>
    <row r="991" spans="1:6" ht="13.5" thickBot="1">
      <c r="A991" s="26">
        <v>44422</v>
      </c>
      <c r="B991" s="28" t="s">
        <v>91</v>
      </c>
      <c r="C991" s="27">
        <v>103</v>
      </c>
      <c r="D991" s="26">
        <v>2958101</v>
      </c>
      <c r="E991" s="42"/>
      <c r="F991" s="42"/>
    </row>
    <row r="992" spans="1:6" ht="13.5" thickBot="1">
      <c r="A992" s="26">
        <v>44422</v>
      </c>
      <c r="B992" s="28" t="s">
        <v>92</v>
      </c>
      <c r="C992" s="27">
        <v>103</v>
      </c>
      <c r="D992" s="26">
        <v>2958101</v>
      </c>
      <c r="E992" s="42"/>
      <c r="F992" s="42"/>
    </row>
    <row r="993" spans="1:6" ht="13.5" thickBot="1">
      <c r="A993" s="26">
        <v>44422</v>
      </c>
      <c r="B993" s="28" t="s">
        <v>93</v>
      </c>
      <c r="C993" s="27">
        <v>98</v>
      </c>
      <c r="D993" s="26">
        <v>2958101</v>
      </c>
      <c r="E993" s="42"/>
      <c r="F993" s="42"/>
    </row>
    <row r="994" spans="1:6" ht="13.5" thickBot="1">
      <c r="A994" s="26">
        <v>44422</v>
      </c>
      <c r="B994" s="28" t="s">
        <v>94</v>
      </c>
      <c r="C994" s="27">
        <v>108</v>
      </c>
      <c r="D994" s="26">
        <v>2958101</v>
      </c>
      <c r="E994" s="42"/>
      <c r="F994" s="42"/>
    </row>
    <row r="995" spans="1:6" ht="13.5" thickBot="1">
      <c r="A995" s="26">
        <v>44422</v>
      </c>
      <c r="B995" s="28" t="s">
        <v>95</v>
      </c>
      <c r="C995" s="27">
        <v>200</v>
      </c>
      <c r="D995" s="26">
        <v>2958101</v>
      </c>
      <c r="E995" s="42"/>
      <c r="F995" s="42"/>
    </row>
    <row r="996" spans="1:6" ht="13.5" thickBot="1">
      <c r="A996" s="26">
        <v>44422</v>
      </c>
      <c r="B996" s="28" t="s">
        <v>120</v>
      </c>
      <c r="C996" s="27">
        <v>222</v>
      </c>
      <c r="D996" s="26">
        <v>2958101</v>
      </c>
      <c r="E996" s="42"/>
      <c r="F996" s="42"/>
    </row>
    <row r="997" spans="1:6" ht="13.5" thickBot="1">
      <c r="A997" s="26">
        <v>44422</v>
      </c>
      <c r="B997" s="28" t="s">
        <v>121</v>
      </c>
      <c r="C997" s="27">
        <v>28</v>
      </c>
      <c r="D997" s="26">
        <v>2958101</v>
      </c>
      <c r="E997" s="42"/>
      <c r="F997" s="42"/>
    </row>
    <row r="998" spans="1:6" ht="13.5" thickBot="1">
      <c r="A998" s="26">
        <v>44422</v>
      </c>
      <c r="B998" s="28" t="s">
        <v>38</v>
      </c>
      <c r="C998" s="27">
        <v>79</v>
      </c>
      <c r="D998" s="26">
        <v>2958101</v>
      </c>
      <c r="E998" s="42"/>
      <c r="F998" s="42"/>
    </row>
    <row r="999" spans="1:6" ht="13.5" thickBot="1">
      <c r="A999" s="26">
        <v>44422</v>
      </c>
      <c r="B999" s="28" t="s">
        <v>39</v>
      </c>
      <c r="C999" s="27">
        <v>79</v>
      </c>
      <c r="D999" s="26">
        <v>2958101</v>
      </c>
      <c r="E999" s="42"/>
      <c r="F999" s="42"/>
    </row>
    <row r="1000" spans="1:6" ht="13.5" thickBot="1">
      <c r="A1000" s="26">
        <v>44422</v>
      </c>
      <c r="B1000" s="28" t="s">
        <v>40</v>
      </c>
      <c r="C1000" s="27">
        <v>150</v>
      </c>
      <c r="D1000" s="26">
        <v>2958101</v>
      </c>
      <c r="E1000" s="42"/>
      <c r="F1000" s="42"/>
    </row>
    <row r="1001" spans="1:6" ht="13.5" thickBot="1">
      <c r="A1001" s="26">
        <v>44422</v>
      </c>
      <c r="B1001" s="28" t="s">
        <v>112</v>
      </c>
      <c r="C1001" s="27">
        <v>60</v>
      </c>
      <c r="D1001" s="26">
        <v>2958101</v>
      </c>
      <c r="E1001" s="42"/>
      <c r="F1001" s="42"/>
    </row>
    <row r="1002" spans="1:6" ht="13.5" thickBot="1">
      <c r="A1002" s="26">
        <v>44422</v>
      </c>
      <c r="B1002" s="28" t="s">
        <v>41</v>
      </c>
      <c r="C1002" s="27">
        <v>110</v>
      </c>
      <c r="D1002" s="26">
        <v>2958101</v>
      </c>
      <c r="E1002" s="42"/>
      <c r="F1002" s="42"/>
    </row>
    <row r="1003" spans="1:6" ht="13.5" thickBot="1">
      <c r="A1003" s="26">
        <v>44422</v>
      </c>
      <c r="B1003" s="28" t="s">
        <v>42</v>
      </c>
      <c r="C1003" s="27">
        <v>49</v>
      </c>
      <c r="D1003" s="26">
        <v>2958101</v>
      </c>
      <c r="E1003" s="42"/>
      <c r="F1003" s="42"/>
    </row>
    <row r="1004" spans="1:6" ht="13.5" thickBot="1">
      <c r="A1004" s="26">
        <v>44422</v>
      </c>
      <c r="B1004" s="28" t="s">
        <v>43</v>
      </c>
      <c r="C1004" s="27">
        <v>112</v>
      </c>
      <c r="D1004" s="26">
        <v>2958101</v>
      </c>
      <c r="E1004" s="42"/>
      <c r="F1004" s="42"/>
    </row>
    <row r="1005" spans="1:6" ht="13.5" thickBot="1">
      <c r="A1005" s="26">
        <v>44422</v>
      </c>
      <c r="B1005" s="28" t="s">
        <v>44</v>
      </c>
      <c r="C1005" s="27">
        <v>158</v>
      </c>
      <c r="D1005" s="26">
        <v>2958101</v>
      </c>
      <c r="E1005" s="42"/>
      <c r="F1005" s="42"/>
    </row>
    <row r="1006" spans="1:6" ht="13.5" thickBot="1">
      <c r="A1006" s="26">
        <v>44422</v>
      </c>
      <c r="B1006" s="28" t="s">
        <v>83</v>
      </c>
      <c r="C1006" s="27">
        <v>126</v>
      </c>
      <c r="D1006" s="26">
        <v>2958101</v>
      </c>
      <c r="E1006" s="42"/>
      <c r="F1006" s="42"/>
    </row>
    <row r="1007" spans="1:6" ht="13.5" thickBot="1">
      <c r="A1007" s="26">
        <v>44422</v>
      </c>
      <c r="B1007" s="28" t="s">
        <v>84</v>
      </c>
      <c r="C1007" s="27">
        <v>129</v>
      </c>
      <c r="D1007" s="26">
        <v>2958101</v>
      </c>
      <c r="E1007" s="42"/>
      <c r="F1007" s="42"/>
    </row>
    <row r="1008" spans="1:6" ht="13.5" thickBot="1">
      <c r="A1008" s="26">
        <v>44422</v>
      </c>
      <c r="B1008" s="28" t="s">
        <v>114</v>
      </c>
      <c r="C1008" s="27">
        <v>131</v>
      </c>
      <c r="D1008" s="26">
        <v>2958101</v>
      </c>
      <c r="E1008" s="42"/>
      <c r="F1008" s="42"/>
    </row>
    <row r="1009" spans="1:6" ht="13.5" thickBot="1">
      <c r="A1009" s="26">
        <v>44422</v>
      </c>
      <c r="B1009" s="28" t="s">
        <v>45</v>
      </c>
      <c r="C1009" s="27">
        <v>182</v>
      </c>
      <c r="D1009" s="26">
        <v>2958101</v>
      </c>
      <c r="E1009" s="42"/>
      <c r="F1009" s="42"/>
    </row>
    <row r="1010" spans="1:6" ht="13.5" thickBot="1">
      <c r="A1010" s="26">
        <v>44422</v>
      </c>
      <c r="B1010" s="28" t="s">
        <v>46</v>
      </c>
      <c r="C1010" s="27">
        <v>27</v>
      </c>
      <c r="D1010" s="26">
        <v>2958101</v>
      </c>
      <c r="E1010" s="42"/>
      <c r="F1010" s="42"/>
    </row>
    <row r="1011" spans="1:6" ht="13.5" thickBot="1">
      <c r="A1011" s="26">
        <v>44422</v>
      </c>
      <c r="B1011" s="28" t="s">
        <v>85</v>
      </c>
      <c r="C1011" s="27">
        <v>120</v>
      </c>
      <c r="D1011" s="26">
        <v>2958101</v>
      </c>
      <c r="E1011" s="42"/>
      <c r="F1011" s="42"/>
    </row>
    <row r="1012" spans="1:6" ht="13.5" thickBot="1">
      <c r="A1012" s="26">
        <v>44422</v>
      </c>
      <c r="B1012" s="28" t="s">
        <v>96</v>
      </c>
      <c r="C1012" s="27">
        <v>100</v>
      </c>
      <c r="D1012" s="26">
        <v>2958101</v>
      </c>
      <c r="E1012" s="42"/>
      <c r="F1012" s="42"/>
    </row>
    <row r="1013" spans="1:6" ht="13.5" thickBot="1">
      <c r="A1013" s="26">
        <v>44423</v>
      </c>
      <c r="B1013" s="28" t="s">
        <v>103</v>
      </c>
      <c r="C1013" s="27">
        <v>101</v>
      </c>
      <c r="D1013" s="26">
        <v>2958101</v>
      </c>
      <c r="E1013" s="42"/>
      <c r="F1013" s="42"/>
    </row>
    <row r="1014" spans="1:6" ht="13.5" thickBot="1">
      <c r="A1014" s="26">
        <v>44423</v>
      </c>
      <c r="B1014" s="28" t="s">
        <v>104</v>
      </c>
      <c r="C1014" s="27">
        <v>101</v>
      </c>
      <c r="D1014" s="26">
        <v>2958101</v>
      </c>
      <c r="E1014" s="42"/>
      <c r="F1014" s="42"/>
    </row>
    <row r="1015" spans="1:6" ht="13.5" thickBot="1">
      <c r="A1015" s="26">
        <v>44423</v>
      </c>
      <c r="B1015" s="28" t="s">
        <v>130</v>
      </c>
      <c r="C1015" s="27">
        <v>75</v>
      </c>
      <c r="D1015" s="26">
        <v>2958101</v>
      </c>
      <c r="E1015" s="42"/>
      <c r="F1015" s="42"/>
    </row>
    <row r="1016" spans="1:6" ht="13.5" thickBot="1">
      <c r="A1016" s="26">
        <v>44423</v>
      </c>
      <c r="B1016" s="28" t="s">
        <v>131</v>
      </c>
      <c r="C1016" s="27">
        <v>154</v>
      </c>
      <c r="D1016" s="26">
        <v>2958101</v>
      </c>
      <c r="E1016" s="42"/>
      <c r="F1016" s="42"/>
    </row>
    <row r="1017" spans="1:6" ht="13.5" thickBot="1">
      <c r="A1017" s="26">
        <v>44423</v>
      </c>
      <c r="B1017" s="28" t="s">
        <v>27</v>
      </c>
      <c r="C1017" s="27">
        <v>121</v>
      </c>
      <c r="D1017" s="26">
        <v>2958101</v>
      </c>
      <c r="E1017" s="42"/>
      <c r="F1017" s="42"/>
    </row>
    <row r="1018" spans="1:6" ht="13.5" thickBot="1">
      <c r="A1018" s="26">
        <v>44423</v>
      </c>
      <c r="B1018" s="28" t="s">
        <v>105</v>
      </c>
      <c r="C1018" s="27">
        <v>100</v>
      </c>
      <c r="D1018" s="26">
        <v>2958101</v>
      </c>
      <c r="E1018" s="42"/>
      <c r="F1018" s="42"/>
    </row>
    <row r="1019" spans="1:6" ht="13.5" thickBot="1">
      <c r="A1019" s="26">
        <v>44423</v>
      </c>
      <c r="B1019" s="28" t="s">
        <v>106</v>
      </c>
      <c r="C1019" s="27">
        <v>15</v>
      </c>
      <c r="D1019" s="26">
        <v>2958101</v>
      </c>
      <c r="E1019" s="42"/>
      <c r="F1019" s="42"/>
    </row>
    <row r="1020" spans="1:6" ht="13.5" thickBot="1">
      <c r="A1020" s="26">
        <v>44423</v>
      </c>
      <c r="B1020" s="28" t="s">
        <v>28</v>
      </c>
      <c r="C1020" s="27">
        <v>30</v>
      </c>
      <c r="D1020" s="26">
        <v>2958101</v>
      </c>
      <c r="E1020" s="42"/>
      <c r="F1020" s="42"/>
    </row>
    <row r="1021" spans="1:6" ht="13.5" thickBot="1">
      <c r="A1021" s="26">
        <v>44423</v>
      </c>
      <c r="B1021" s="28" t="s">
        <v>29</v>
      </c>
      <c r="C1021" s="27">
        <v>180</v>
      </c>
      <c r="D1021" s="26">
        <v>2958101</v>
      </c>
      <c r="E1021" s="42"/>
      <c r="F1021" s="42"/>
    </row>
    <row r="1022" spans="1:6" ht="13.5" thickBot="1">
      <c r="A1022" s="26">
        <v>44423</v>
      </c>
      <c r="B1022" s="28" t="s">
        <v>115</v>
      </c>
      <c r="C1022" s="27">
        <v>126</v>
      </c>
      <c r="D1022" s="26">
        <v>2958101</v>
      </c>
      <c r="E1022" s="42"/>
      <c r="F1022" s="42"/>
    </row>
    <row r="1023" spans="1:6" ht="13.5" thickBot="1">
      <c r="A1023" s="26">
        <v>44423</v>
      </c>
      <c r="B1023" s="28" t="s">
        <v>122</v>
      </c>
      <c r="C1023" s="27">
        <v>203</v>
      </c>
      <c r="D1023" s="26">
        <v>2958101</v>
      </c>
      <c r="E1023" s="42"/>
      <c r="F1023" s="42"/>
    </row>
    <row r="1024" spans="1:6" ht="13.5" thickBot="1">
      <c r="A1024" s="26">
        <v>44423</v>
      </c>
      <c r="B1024" s="28" t="s">
        <v>30</v>
      </c>
      <c r="C1024" s="27">
        <v>38</v>
      </c>
      <c r="D1024" s="26">
        <v>2958101</v>
      </c>
      <c r="E1024" s="42"/>
      <c r="F1024" s="42"/>
    </row>
    <row r="1025" spans="1:6" ht="13.5" thickBot="1">
      <c r="A1025" s="26">
        <v>44423</v>
      </c>
      <c r="B1025" s="28" t="s">
        <v>107</v>
      </c>
      <c r="C1025" s="27">
        <v>190</v>
      </c>
      <c r="D1025" s="26">
        <v>2958101</v>
      </c>
      <c r="E1025" s="42"/>
      <c r="F1025" s="42"/>
    </row>
    <row r="1026" spans="1:6" ht="13.5" thickBot="1">
      <c r="A1026" s="26">
        <v>44423</v>
      </c>
      <c r="B1026" s="28" t="s">
        <v>108</v>
      </c>
      <c r="C1026" s="27">
        <v>237</v>
      </c>
      <c r="D1026" s="26">
        <v>2958101</v>
      </c>
      <c r="E1026" s="42"/>
      <c r="F1026" s="42"/>
    </row>
    <row r="1027" spans="1:6" ht="13.5" thickBot="1">
      <c r="A1027" s="26">
        <v>44423</v>
      </c>
      <c r="B1027" s="28" t="s">
        <v>118</v>
      </c>
      <c r="C1027" s="27">
        <v>144</v>
      </c>
      <c r="D1027" s="26">
        <v>2958101</v>
      </c>
      <c r="E1027" s="42"/>
      <c r="F1027" s="42"/>
    </row>
    <row r="1028" spans="1:6" ht="13.5" thickBot="1">
      <c r="A1028" s="26">
        <v>44423</v>
      </c>
      <c r="B1028" s="28" t="s">
        <v>80</v>
      </c>
      <c r="C1028" s="27">
        <v>150</v>
      </c>
      <c r="D1028" s="26">
        <v>2958101</v>
      </c>
      <c r="E1028" s="42"/>
      <c r="F1028" s="42"/>
    </row>
    <row r="1029" spans="1:6" ht="13.5" thickBot="1">
      <c r="A1029" s="26">
        <v>44423</v>
      </c>
      <c r="B1029" s="28" t="s">
        <v>116</v>
      </c>
      <c r="C1029" s="27">
        <v>257</v>
      </c>
      <c r="D1029" s="26">
        <v>2958101</v>
      </c>
      <c r="E1029" s="42"/>
      <c r="F1029" s="42"/>
    </row>
    <row r="1030" spans="1:6" ht="13.5" thickBot="1">
      <c r="A1030" s="26">
        <v>44423</v>
      </c>
      <c r="B1030" s="28" t="s">
        <v>101</v>
      </c>
      <c r="C1030" s="27">
        <v>125</v>
      </c>
      <c r="D1030" s="26">
        <v>2958101</v>
      </c>
      <c r="E1030" s="42"/>
      <c r="F1030" s="42"/>
    </row>
    <row r="1031" spans="1:6" ht="13.5" thickBot="1">
      <c r="A1031" s="26">
        <v>44423</v>
      </c>
      <c r="B1031" s="28" t="s">
        <v>102</v>
      </c>
      <c r="C1031" s="27">
        <v>130</v>
      </c>
      <c r="D1031" s="26">
        <v>2958101</v>
      </c>
      <c r="E1031" s="42"/>
      <c r="F1031" s="42"/>
    </row>
    <row r="1032" spans="1:6" ht="13.5" thickBot="1">
      <c r="A1032" s="26">
        <v>44423</v>
      </c>
      <c r="B1032" s="28" t="s">
        <v>31</v>
      </c>
      <c r="C1032" s="27">
        <v>100</v>
      </c>
      <c r="D1032" s="26">
        <v>2958101</v>
      </c>
      <c r="E1032" s="42"/>
      <c r="F1032" s="42"/>
    </row>
    <row r="1033" spans="1:6" ht="13.5" thickBot="1">
      <c r="A1033" s="26">
        <v>44423</v>
      </c>
      <c r="B1033" s="28" t="s">
        <v>86</v>
      </c>
      <c r="C1033" s="27">
        <v>102</v>
      </c>
      <c r="D1033" s="26">
        <v>2958101</v>
      </c>
      <c r="E1033" s="42"/>
      <c r="F1033" s="42"/>
    </row>
    <row r="1034" spans="1:6" ht="13.5" thickBot="1">
      <c r="A1034" s="26">
        <v>44423</v>
      </c>
      <c r="B1034" s="28" t="s">
        <v>87</v>
      </c>
      <c r="C1034" s="27">
        <v>102</v>
      </c>
      <c r="D1034" s="26">
        <v>2958101</v>
      </c>
      <c r="E1034" s="42"/>
      <c r="F1034" s="42"/>
    </row>
    <row r="1035" spans="1:6" ht="13.5" thickBot="1">
      <c r="A1035" s="26">
        <v>44423</v>
      </c>
      <c r="B1035" s="28" t="s">
        <v>32</v>
      </c>
      <c r="C1035" s="27">
        <v>22</v>
      </c>
      <c r="D1035" s="26">
        <v>2958101</v>
      </c>
      <c r="E1035" s="42"/>
      <c r="F1035" s="42"/>
    </row>
    <row r="1036" spans="1:6" ht="13.5" thickBot="1">
      <c r="A1036" s="26">
        <v>44423</v>
      </c>
      <c r="B1036" s="28" t="s">
        <v>33</v>
      </c>
      <c r="C1036" s="27">
        <v>7</v>
      </c>
      <c r="D1036" s="26">
        <v>2958101</v>
      </c>
      <c r="E1036" s="42"/>
      <c r="F1036" s="42"/>
    </row>
    <row r="1037" spans="1:6" ht="13.5" thickBot="1">
      <c r="A1037" s="26">
        <v>44423</v>
      </c>
      <c r="B1037" s="28" t="s">
        <v>98</v>
      </c>
      <c r="C1037" s="27">
        <v>199</v>
      </c>
      <c r="D1037" s="26">
        <v>2958101</v>
      </c>
      <c r="E1037" s="42"/>
      <c r="F1037" s="42"/>
    </row>
    <row r="1038" spans="1:6" ht="13.5" thickBot="1">
      <c r="A1038" s="26">
        <v>44423</v>
      </c>
      <c r="B1038" s="28" t="s">
        <v>109</v>
      </c>
      <c r="C1038" s="27">
        <v>162</v>
      </c>
      <c r="D1038" s="26">
        <v>2958101</v>
      </c>
      <c r="E1038" s="42"/>
      <c r="F1038" s="42"/>
    </row>
    <row r="1039" spans="1:6" ht="13.5" thickBot="1">
      <c r="A1039" s="26">
        <v>44423</v>
      </c>
      <c r="B1039" s="28" t="s">
        <v>110</v>
      </c>
      <c r="C1039" s="27">
        <v>144</v>
      </c>
      <c r="D1039" s="26">
        <v>2958101</v>
      </c>
      <c r="E1039" s="42"/>
      <c r="F1039" s="42"/>
    </row>
    <row r="1040" spans="1:6" ht="13.5" thickBot="1">
      <c r="A1040" s="26">
        <v>44423</v>
      </c>
      <c r="B1040" s="28" t="s">
        <v>111</v>
      </c>
      <c r="C1040" s="27">
        <v>60</v>
      </c>
      <c r="D1040" s="26">
        <v>2958101</v>
      </c>
      <c r="E1040" s="42"/>
      <c r="F1040" s="42"/>
    </row>
    <row r="1041" spans="1:6" ht="13.5" thickBot="1">
      <c r="A1041" s="26">
        <v>44423</v>
      </c>
      <c r="B1041" s="28" t="s">
        <v>88</v>
      </c>
      <c r="C1041" s="27">
        <v>101</v>
      </c>
      <c r="D1041" s="26">
        <v>2958101</v>
      </c>
      <c r="E1041" s="42"/>
      <c r="F1041" s="42"/>
    </row>
    <row r="1042" spans="1:6" ht="13.5" thickBot="1">
      <c r="A1042" s="26">
        <v>44423</v>
      </c>
      <c r="B1042" s="28" t="s">
        <v>34</v>
      </c>
      <c r="C1042" s="27">
        <v>50</v>
      </c>
      <c r="D1042" s="26">
        <v>2958101</v>
      </c>
      <c r="E1042" s="42"/>
      <c r="F1042" s="42"/>
    </row>
    <row r="1043" spans="1:6" ht="13.5" thickBot="1">
      <c r="A1043" s="26">
        <v>44423</v>
      </c>
      <c r="B1043" s="28" t="s">
        <v>99</v>
      </c>
      <c r="C1043" s="27">
        <v>99</v>
      </c>
      <c r="D1043" s="26">
        <v>2958101</v>
      </c>
      <c r="E1043" s="42"/>
      <c r="F1043" s="42"/>
    </row>
    <row r="1044" spans="1:6" ht="13.5" thickBot="1">
      <c r="A1044" s="26">
        <v>44423</v>
      </c>
      <c r="B1044" s="28" t="s">
        <v>100</v>
      </c>
      <c r="C1044" s="27">
        <v>128</v>
      </c>
      <c r="D1044" s="26">
        <v>2958101</v>
      </c>
      <c r="E1044" s="42"/>
      <c r="F1044" s="42"/>
    </row>
    <row r="1045" spans="1:6" ht="13.5" thickBot="1">
      <c r="A1045" s="26">
        <v>44423</v>
      </c>
      <c r="B1045" s="28" t="s">
        <v>124</v>
      </c>
      <c r="C1045" s="27">
        <v>148</v>
      </c>
      <c r="D1045" s="26">
        <v>2958101</v>
      </c>
      <c r="E1045" s="42"/>
      <c r="F1045" s="42"/>
    </row>
    <row r="1046" spans="1:6" ht="13.5" thickBot="1">
      <c r="A1046" s="26">
        <v>44423</v>
      </c>
      <c r="B1046" s="28" t="s">
        <v>35</v>
      </c>
      <c r="C1046" s="27">
        <v>50</v>
      </c>
      <c r="D1046" s="26">
        <v>2958101</v>
      </c>
      <c r="E1046" s="42"/>
      <c r="F1046" s="42"/>
    </row>
    <row r="1047" spans="1:6" ht="13.5" thickBot="1">
      <c r="A1047" s="26">
        <v>44423</v>
      </c>
      <c r="B1047" s="28" t="s">
        <v>36</v>
      </c>
      <c r="C1047" s="27">
        <v>102</v>
      </c>
      <c r="D1047" s="26">
        <v>2958101</v>
      </c>
      <c r="E1047" s="42"/>
      <c r="F1047" s="42"/>
    </row>
    <row r="1048" spans="1:6" ht="13.5" thickBot="1">
      <c r="A1048" s="26">
        <v>44423</v>
      </c>
      <c r="B1048" s="28" t="s">
        <v>89</v>
      </c>
      <c r="C1048" s="27">
        <v>121</v>
      </c>
      <c r="D1048" s="26">
        <v>2958101</v>
      </c>
      <c r="E1048" s="42"/>
      <c r="F1048" s="42"/>
    </row>
    <row r="1049" spans="1:6" ht="13.5" thickBot="1">
      <c r="A1049" s="26">
        <v>44423</v>
      </c>
      <c r="B1049" s="28" t="s">
        <v>90</v>
      </c>
      <c r="C1049" s="27">
        <v>119</v>
      </c>
      <c r="D1049" s="26">
        <v>2958101</v>
      </c>
      <c r="E1049" s="42"/>
      <c r="F1049" s="42"/>
    </row>
    <row r="1050" spans="1:6" ht="13.5" thickBot="1">
      <c r="A1050" s="26">
        <v>44423</v>
      </c>
      <c r="B1050" s="28" t="s">
        <v>97</v>
      </c>
      <c r="C1050" s="27">
        <v>180</v>
      </c>
      <c r="D1050" s="26">
        <v>2958101</v>
      </c>
      <c r="E1050" s="42"/>
      <c r="F1050" s="42"/>
    </row>
    <row r="1051" spans="1:6" ht="13.5" thickBot="1">
      <c r="A1051" s="26">
        <v>44423</v>
      </c>
      <c r="B1051" s="28" t="s">
        <v>37</v>
      </c>
      <c r="C1051" s="27">
        <v>39</v>
      </c>
      <c r="D1051" s="26">
        <v>2958101</v>
      </c>
      <c r="E1051" s="42"/>
      <c r="F1051" s="42"/>
    </row>
    <row r="1052" spans="1:6" ht="13.5" thickBot="1">
      <c r="A1052" s="26">
        <v>44423</v>
      </c>
      <c r="B1052" s="28" t="s">
        <v>21</v>
      </c>
      <c r="C1052" s="27">
        <v>125</v>
      </c>
      <c r="D1052" s="26">
        <v>2958101</v>
      </c>
      <c r="E1052" s="42"/>
      <c r="F1052" s="42"/>
    </row>
    <row r="1053" spans="1:6" ht="13.5" thickBot="1">
      <c r="A1053" s="26">
        <v>44423</v>
      </c>
      <c r="B1053" s="28" t="s">
        <v>22</v>
      </c>
      <c r="C1053" s="27">
        <v>128</v>
      </c>
      <c r="D1053" s="26">
        <v>2958101</v>
      </c>
      <c r="E1053" s="42"/>
      <c r="F1053" s="42"/>
    </row>
    <row r="1054" spans="1:6" ht="13.5" thickBot="1">
      <c r="A1054" s="26">
        <v>44423</v>
      </c>
      <c r="B1054" s="28" t="s">
        <v>119</v>
      </c>
      <c r="C1054" s="27">
        <v>84</v>
      </c>
      <c r="D1054" s="26">
        <v>2958101</v>
      </c>
      <c r="E1054" s="42"/>
      <c r="F1054" s="42"/>
    </row>
    <row r="1055" spans="1:6" ht="13.5" thickBot="1">
      <c r="A1055" s="26">
        <v>44423</v>
      </c>
      <c r="B1055" s="28" t="s">
        <v>132</v>
      </c>
      <c r="C1055" s="27">
        <v>257</v>
      </c>
      <c r="D1055" s="26">
        <v>2958101</v>
      </c>
      <c r="E1055" s="42"/>
      <c r="F1055" s="42"/>
    </row>
    <row r="1056" spans="1:6" ht="13.5" thickBot="1">
      <c r="A1056" s="26">
        <v>44423</v>
      </c>
      <c r="B1056" s="28" t="s">
        <v>81</v>
      </c>
      <c r="C1056" s="27">
        <v>154</v>
      </c>
      <c r="D1056" s="26">
        <v>2958101</v>
      </c>
      <c r="E1056" s="42"/>
      <c r="F1056" s="42"/>
    </row>
    <row r="1057" spans="1:6" ht="13.5" thickBot="1">
      <c r="A1057" s="26">
        <v>44423</v>
      </c>
      <c r="B1057" s="28" t="s">
        <v>82</v>
      </c>
      <c r="C1057" s="27">
        <v>150</v>
      </c>
      <c r="D1057" s="26">
        <v>2958101</v>
      </c>
      <c r="E1057" s="42"/>
      <c r="F1057" s="42"/>
    </row>
    <row r="1058" spans="1:6" ht="13.5" thickBot="1">
      <c r="A1058" s="26">
        <v>44423</v>
      </c>
      <c r="B1058" s="28" t="s">
        <v>125</v>
      </c>
      <c r="C1058" s="27">
        <v>127</v>
      </c>
      <c r="D1058" s="26">
        <v>2958101</v>
      </c>
      <c r="E1058" s="42"/>
      <c r="F1058" s="42"/>
    </row>
    <row r="1059" spans="1:6" ht="13.5" thickBot="1">
      <c r="A1059" s="26">
        <v>44423</v>
      </c>
      <c r="B1059" s="28" t="s">
        <v>126</v>
      </c>
      <c r="C1059" s="27">
        <v>126</v>
      </c>
      <c r="D1059" s="26">
        <v>2958101</v>
      </c>
      <c r="E1059" s="42"/>
      <c r="F1059" s="42"/>
    </row>
    <row r="1060" spans="1:6" ht="13.5" thickBot="1">
      <c r="A1060" s="26">
        <v>44423</v>
      </c>
      <c r="B1060" s="28" t="s">
        <v>91</v>
      </c>
      <c r="C1060" s="27">
        <v>103</v>
      </c>
      <c r="D1060" s="26">
        <v>2958101</v>
      </c>
      <c r="E1060" s="42"/>
      <c r="F1060" s="42"/>
    </row>
    <row r="1061" spans="1:6" ht="13.5" thickBot="1">
      <c r="A1061" s="26">
        <v>44423</v>
      </c>
      <c r="B1061" s="28" t="s">
        <v>92</v>
      </c>
      <c r="C1061" s="27">
        <v>103</v>
      </c>
      <c r="D1061" s="26">
        <v>2958101</v>
      </c>
      <c r="E1061" s="42"/>
      <c r="F1061" s="42"/>
    </row>
    <row r="1062" spans="1:6" ht="13.5" thickBot="1">
      <c r="A1062" s="26">
        <v>44423</v>
      </c>
      <c r="B1062" s="28" t="s">
        <v>93</v>
      </c>
      <c r="C1062" s="27">
        <v>98</v>
      </c>
      <c r="D1062" s="26">
        <v>2958101</v>
      </c>
      <c r="E1062" s="42"/>
      <c r="F1062" s="42"/>
    </row>
    <row r="1063" spans="1:6" ht="13.5" thickBot="1">
      <c r="A1063" s="26">
        <v>44423</v>
      </c>
      <c r="B1063" s="28" t="s">
        <v>94</v>
      </c>
      <c r="C1063" s="27">
        <v>108</v>
      </c>
      <c r="D1063" s="26">
        <v>2958101</v>
      </c>
      <c r="E1063" s="42"/>
      <c r="F1063" s="42"/>
    </row>
    <row r="1064" spans="1:6" ht="13.5" thickBot="1">
      <c r="A1064" s="26">
        <v>44423</v>
      </c>
      <c r="B1064" s="28" t="s">
        <v>95</v>
      </c>
      <c r="C1064" s="27">
        <v>200</v>
      </c>
      <c r="D1064" s="26">
        <v>2958101</v>
      </c>
      <c r="E1064" s="42"/>
      <c r="F1064" s="42"/>
    </row>
    <row r="1065" spans="1:6" ht="13.5" thickBot="1">
      <c r="A1065" s="26">
        <v>44423</v>
      </c>
      <c r="B1065" s="28" t="s">
        <v>120</v>
      </c>
      <c r="C1065" s="27">
        <v>222</v>
      </c>
      <c r="D1065" s="26">
        <v>2958101</v>
      </c>
      <c r="E1065" s="42"/>
      <c r="F1065" s="42"/>
    </row>
    <row r="1066" spans="1:6" ht="13.5" thickBot="1">
      <c r="A1066" s="26">
        <v>44423</v>
      </c>
      <c r="B1066" s="28" t="s">
        <v>121</v>
      </c>
      <c r="C1066" s="27">
        <v>28</v>
      </c>
      <c r="D1066" s="26">
        <v>2958101</v>
      </c>
      <c r="E1066" s="42"/>
      <c r="F1066" s="42"/>
    </row>
    <row r="1067" spans="1:6" ht="13.5" thickBot="1">
      <c r="A1067" s="26">
        <v>44423</v>
      </c>
      <c r="B1067" s="28" t="s">
        <v>38</v>
      </c>
      <c r="C1067" s="27">
        <v>79</v>
      </c>
      <c r="D1067" s="26">
        <v>2958101</v>
      </c>
      <c r="E1067" s="42"/>
      <c r="F1067" s="42"/>
    </row>
    <row r="1068" spans="1:6" ht="13.5" thickBot="1">
      <c r="A1068" s="26">
        <v>44423</v>
      </c>
      <c r="B1068" s="28" t="s">
        <v>39</v>
      </c>
      <c r="C1068" s="27">
        <v>79</v>
      </c>
      <c r="D1068" s="26">
        <v>2958101</v>
      </c>
      <c r="E1068" s="42"/>
      <c r="F1068" s="42"/>
    </row>
    <row r="1069" spans="1:6" ht="13.5" thickBot="1">
      <c r="A1069" s="26">
        <v>44423</v>
      </c>
      <c r="B1069" s="28" t="s">
        <v>40</v>
      </c>
      <c r="C1069" s="27">
        <v>150</v>
      </c>
      <c r="D1069" s="26">
        <v>2958101</v>
      </c>
      <c r="E1069" s="42"/>
      <c r="F1069" s="42"/>
    </row>
    <row r="1070" spans="1:6" ht="13.5" thickBot="1">
      <c r="A1070" s="26">
        <v>44423</v>
      </c>
      <c r="B1070" s="28" t="s">
        <v>112</v>
      </c>
      <c r="C1070" s="27">
        <v>60</v>
      </c>
      <c r="D1070" s="26">
        <v>2958101</v>
      </c>
      <c r="E1070" s="42"/>
      <c r="F1070" s="42"/>
    </row>
    <row r="1071" spans="1:6" ht="13.5" thickBot="1">
      <c r="A1071" s="26">
        <v>44423</v>
      </c>
      <c r="B1071" s="28" t="s">
        <v>41</v>
      </c>
      <c r="C1071" s="27">
        <v>110</v>
      </c>
      <c r="D1071" s="26">
        <v>2958101</v>
      </c>
      <c r="E1071" s="42"/>
      <c r="F1071" s="42"/>
    </row>
    <row r="1072" spans="1:6" ht="13.5" thickBot="1">
      <c r="A1072" s="26">
        <v>44423</v>
      </c>
      <c r="B1072" s="28" t="s">
        <v>42</v>
      </c>
      <c r="C1072" s="27">
        <v>49</v>
      </c>
      <c r="D1072" s="26">
        <v>2958101</v>
      </c>
      <c r="E1072" s="42"/>
      <c r="F1072" s="42"/>
    </row>
    <row r="1073" spans="1:6" ht="13.5" thickBot="1">
      <c r="A1073" s="26">
        <v>44423</v>
      </c>
      <c r="B1073" s="28" t="s">
        <v>43</v>
      </c>
      <c r="C1073" s="27">
        <v>112</v>
      </c>
      <c r="D1073" s="26">
        <v>2958101</v>
      </c>
      <c r="E1073" s="42"/>
      <c r="F1073" s="42"/>
    </row>
    <row r="1074" spans="1:6" ht="13.5" thickBot="1">
      <c r="A1074" s="26">
        <v>44423</v>
      </c>
      <c r="B1074" s="28" t="s">
        <v>44</v>
      </c>
      <c r="C1074" s="27">
        <v>158</v>
      </c>
      <c r="D1074" s="26">
        <v>2958101</v>
      </c>
      <c r="E1074" s="42"/>
      <c r="F1074" s="42"/>
    </row>
    <row r="1075" spans="1:6" ht="13.5" thickBot="1">
      <c r="A1075" s="26">
        <v>44423</v>
      </c>
      <c r="B1075" s="28" t="s">
        <v>83</v>
      </c>
      <c r="C1075" s="27">
        <v>126</v>
      </c>
      <c r="D1075" s="26">
        <v>2958101</v>
      </c>
      <c r="E1075" s="42"/>
      <c r="F1075" s="42"/>
    </row>
    <row r="1076" spans="1:6" ht="13.5" thickBot="1">
      <c r="A1076" s="26">
        <v>44423</v>
      </c>
      <c r="B1076" s="28" t="s">
        <v>84</v>
      </c>
      <c r="C1076" s="27">
        <v>129</v>
      </c>
      <c r="D1076" s="26">
        <v>2958101</v>
      </c>
      <c r="E1076" s="42"/>
      <c r="F1076" s="42"/>
    </row>
    <row r="1077" spans="1:6" ht="13.5" thickBot="1">
      <c r="A1077" s="26">
        <v>44423</v>
      </c>
      <c r="B1077" s="28" t="s">
        <v>114</v>
      </c>
      <c r="C1077" s="27">
        <v>131</v>
      </c>
      <c r="D1077" s="26">
        <v>2958101</v>
      </c>
      <c r="E1077" s="42"/>
      <c r="F1077" s="42"/>
    </row>
    <row r="1078" spans="1:6" ht="13.5" thickBot="1">
      <c r="A1078" s="26">
        <v>44423</v>
      </c>
      <c r="B1078" s="28" t="s">
        <v>45</v>
      </c>
      <c r="C1078" s="27">
        <v>182</v>
      </c>
      <c r="D1078" s="26">
        <v>2958101</v>
      </c>
      <c r="E1078" s="42"/>
      <c r="F1078" s="42"/>
    </row>
    <row r="1079" spans="1:6" ht="13.5" thickBot="1">
      <c r="A1079" s="26">
        <v>44423</v>
      </c>
      <c r="B1079" s="28" t="s">
        <v>46</v>
      </c>
      <c r="C1079" s="27">
        <v>27</v>
      </c>
      <c r="D1079" s="26">
        <v>2958101</v>
      </c>
      <c r="E1079" s="42"/>
      <c r="F1079" s="42"/>
    </row>
    <row r="1080" spans="1:6" ht="13.5" thickBot="1">
      <c r="A1080" s="26">
        <v>44423</v>
      </c>
      <c r="B1080" s="28" t="s">
        <v>85</v>
      </c>
      <c r="C1080" s="27">
        <v>120</v>
      </c>
      <c r="D1080" s="26">
        <v>2958101</v>
      </c>
      <c r="E1080" s="42"/>
      <c r="F1080" s="42"/>
    </row>
    <row r="1081" spans="1:6" ht="13.5" thickBot="1">
      <c r="A1081" s="26">
        <v>44423</v>
      </c>
      <c r="B1081" s="28" t="s">
        <v>96</v>
      </c>
      <c r="C1081" s="27">
        <v>100</v>
      </c>
      <c r="D1081" s="26">
        <v>2958101</v>
      </c>
      <c r="E1081" s="42"/>
      <c r="F1081" s="42"/>
    </row>
    <row r="1082" spans="1:6" ht="13.5" thickBot="1">
      <c r="A1082" s="26">
        <v>44424</v>
      </c>
      <c r="B1082" s="28" t="s">
        <v>103</v>
      </c>
      <c r="C1082" s="27">
        <v>101</v>
      </c>
      <c r="D1082" s="26">
        <v>2958101</v>
      </c>
      <c r="E1082" s="42"/>
      <c r="F1082" s="42"/>
    </row>
    <row r="1083" spans="1:6" ht="13.5" thickBot="1">
      <c r="A1083" s="26">
        <v>44424</v>
      </c>
      <c r="B1083" s="28" t="s">
        <v>104</v>
      </c>
      <c r="C1083" s="27">
        <v>101</v>
      </c>
      <c r="D1083" s="26">
        <v>2958101</v>
      </c>
      <c r="E1083" s="42"/>
      <c r="F1083" s="42"/>
    </row>
    <row r="1084" spans="1:6" ht="13.5" thickBot="1">
      <c r="A1084" s="26">
        <v>44424</v>
      </c>
      <c r="B1084" s="28" t="s">
        <v>130</v>
      </c>
      <c r="C1084" s="27">
        <v>75</v>
      </c>
      <c r="D1084" s="26">
        <v>2958101</v>
      </c>
      <c r="E1084" s="42"/>
      <c r="F1084" s="42"/>
    </row>
    <row r="1085" spans="1:6" ht="13.5" thickBot="1">
      <c r="A1085" s="26">
        <v>44424</v>
      </c>
      <c r="B1085" s="28" t="s">
        <v>131</v>
      </c>
      <c r="C1085" s="27">
        <v>154</v>
      </c>
      <c r="D1085" s="26">
        <v>2958101</v>
      </c>
      <c r="E1085" s="42"/>
      <c r="F1085" s="42"/>
    </row>
    <row r="1086" spans="1:6" ht="13.5" thickBot="1">
      <c r="A1086" s="26">
        <v>44424</v>
      </c>
      <c r="B1086" s="28" t="s">
        <v>27</v>
      </c>
      <c r="C1086" s="27">
        <v>121</v>
      </c>
      <c r="D1086" s="26">
        <v>2958101</v>
      </c>
      <c r="E1086" s="42"/>
      <c r="F1086" s="42"/>
    </row>
    <row r="1087" spans="1:6" ht="13.5" thickBot="1">
      <c r="A1087" s="26">
        <v>44424</v>
      </c>
      <c r="B1087" s="28" t="s">
        <v>105</v>
      </c>
      <c r="C1087" s="27">
        <v>100</v>
      </c>
      <c r="D1087" s="26">
        <v>2958101</v>
      </c>
      <c r="E1087" s="42"/>
      <c r="F1087" s="42"/>
    </row>
    <row r="1088" spans="1:6" ht="13.5" thickBot="1">
      <c r="A1088" s="26">
        <v>44424</v>
      </c>
      <c r="B1088" s="28" t="s">
        <v>106</v>
      </c>
      <c r="C1088" s="27">
        <v>15</v>
      </c>
      <c r="D1088" s="26">
        <v>2958101</v>
      </c>
      <c r="E1088" s="42"/>
      <c r="F1088" s="42"/>
    </row>
    <row r="1089" spans="1:6" ht="13.5" thickBot="1">
      <c r="A1089" s="26">
        <v>44424</v>
      </c>
      <c r="B1089" s="28" t="s">
        <v>28</v>
      </c>
      <c r="C1089" s="27">
        <v>30</v>
      </c>
      <c r="D1089" s="26">
        <v>2958101</v>
      </c>
      <c r="E1089" s="42"/>
      <c r="F1089" s="42"/>
    </row>
    <row r="1090" spans="1:6" ht="13.5" thickBot="1">
      <c r="A1090" s="26">
        <v>44424</v>
      </c>
      <c r="B1090" s="28" t="s">
        <v>29</v>
      </c>
      <c r="C1090" s="27">
        <v>180</v>
      </c>
      <c r="D1090" s="26">
        <v>2958101</v>
      </c>
      <c r="E1090" s="42"/>
      <c r="F1090" s="42"/>
    </row>
    <row r="1091" spans="1:6" ht="13.5" thickBot="1">
      <c r="A1091" s="26">
        <v>44424</v>
      </c>
      <c r="B1091" s="28" t="s">
        <v>115</v>
      </c>
      <c r="C1091" s="27">
        <v>126</v>
      </c>
      <c r="D1091" s="26">
        <v>2958101</v>
      </c>
      <c r="E1091" s="42"/>
      <c r="F1091" s="42"/>
    </row>
    <row r="1092" spans="1:6" ht="13.5" thickBot="1">
      <c r="A1092" s="26">
        <v>44424</v>
      </c>
      <c r="B1092" s="28" t="s">
        <v>122</v>
      </c>
      <c r="C1092" s="27">
        <v>203</v>
      </c>
      <c r="D1092" s="26">
        <v>2958101</v>
      </c>
      <c r="E1092" s="42"/>
      <c r="F1092" s="42"/>
    </row>
    <row r="1093" spans="1:6" ht="13.5" thickBot="1">
      <c r="A1093" s="26">
        <v>44424</v>
      </c>
      <c r="B1093" s="28" t="s">
        <v>30</v>
      </c>
      <c r="C1093" s="27">
        <v>38</v>
      </c>
      <c r="D1093" s="26">
        <v>2958101</v>
      </c>
      <c r="E1093" s="42"/>
      <c r="F1093" s="42"/>
    </row>
    <row r="1094" spans="1:6" ht="13.5" thickBot="1">
      <c r="A1094" s="26">
        <v>44424</v>
      </c>
      <c r="B1094" s="28" t="s">
        <v>107</v>
      </c>
      <c r="C1094" s="27">
        <v>190</v>
      </c>
      <c r="D1094" s="26">
        <v>2958101</v>
      </c>
      <c r="E1094" s="42"/>
      <c r="F1094" s="42"/>
    </row>
    <row r="1095" spans="1:6" ht="13.5" thickBot="1">
      <c r="A1095" s="26">
        <v>44424</v>
      </c>
      <c r="B1095" s="28" t="s">
        <v>108</v>
      </c>
      <c r="C1095" s="27">
        <v>237</v>
      </c>
      <c r="D1095" s="26">
        <v>2958101</v>
      </c>
      <c r="E1095" s="42"/>
      <c r="F1095" s="42"/>
    </row>
    <row r="1096" spans="1:6" ht="13.5" thickBot="1">
      <c r="A1096" s="26">
        <v>44424</v>
      </c>
      <c r="B1096" s="28" t="s">
        <v>118</v>
      </c>
      <c r="C1096" s="27">
        <v>144</v>
      </c>
      <c r="D1096" s="26">
        <v>2958101</v>
      </c>
      <c r="E1096" s="42"/>
      <c r="F1096" s="42"/>
    </row>
    <row r="1097" spans="1:6" ht="13.5" thickBot="1">
      <c r="A1097" s="26">
        <v>44424</v>
      </c>
      <c r="B1097" s="28" t="s">
        <v>80</v>
      </c>
      <c r="C1097" s="27">
        <v>150</v>
      </c>
      <c r="D1097" s="26">
        <v>2958101</v>
      </c>
      <c r="E1097" s="42"/>
      <c r="F1097" s="42"/>
    </row>
    <row r="1098" spans="1:6" ht="13.5" thickBot="1">
      <c r="A1098" s="26">
        <v>44424</v>
      </c>
      <c r="B1098" s="28" t="s">
        <v>116</v>
      </c>
      <c r="C1098" s="27">
        <v>257</v>
      </c>
      <c r="D1098" s="26">
        <v>2958101</v>
      </c>
      <c r="E1098" s="42"/>
      <c r="F1098" s="42"/>
    </row>
    <row r="1099" spans="1:6" ht="13.5" thickBot="1">
      <c r="A1099" s="26">
        <v>44424</v>
      </c>
      <c r="B1099" s="28" t="s">
        <v>101</v>
      </c>
      <c r="C1099" s="27">
        <v>125</v>
      </c>
      <c r="D1099" s="26">
        <v>2958101</v>
      </c>
      <c r="E1099" s="42"/>
      <c r="F1099" s="42"/>
    </row>
    <row r="1100" spans="1:6" ht="13.5" thickBot="1">
      <c r="A1100" s="26">
        <v>44424</v>
      </c>
      <c r="B1100" s="28" t="s">
        <v>102</v>
      </c>
      <c r="C1100" s="27">
        <v>130</v>
      </c>
      <c r="D1100" s="26">
        <v>2958101</v>
      </c>
      <c r="E1100" s="42"/>
      <c r="F1100" s="42"/>
    </row>
    <row r="1101" spans="1:6" ht="13.5" thickBot="1">
      <c r="A1101" s="26">
        <v>44424</v>
      </c>
      <c r="B1101" s="28" t="s">
        <v>31</v>
      </c>
      <c r="C1101" s="27">
        <v>100</v>
      </c>
      <c r="D1101" s="26">
        <v>2958101</v>
      </c>
      <c r="E1101" s="42"/>
      <c r="F1101" s="42"/>
    </row>
    <row r="1102" spans="1:6" ht="13.5" thickBot="1">
      <c r="A1102" s="26">
        <v>44424</v>
      </c>
      <c r="B1102" s="28" t="s">
        <v>86</v>
      </c>
      <c r="C1102" s="27">
        <v>102</v>
      </c>
      <c r="D1102" s="26">
        <v>2958101</v>
      </c>
      <c r="E1102" s="42"/>
      <c r="F1102" s="42"/>
    </row>
    <row r="1103" spans="1:6" ht="13.5" thickBot="1">
      <c r="A1103" s="26">
        <v>44424</v>
      </c>
      <c r="B1103" s="28" t="s">
        <v>87</v>
      </c>
      <c r="C1103" s="27">
        <v>102</v>
      </c>
      <c r="D1103" s="26">
        <v>2958101</v>
      </c>
      <c r="E1103" s="42"/>
      <c r="F1103" s="42"/>
    </row>
    <row r="1104" spans="1:6" ht="13.5" thickBot="1">
      <c r="A1104" s="26">
        <v>44424</v>
      </c>
      <c r="B1104" s="28" t="s">
        <v>32</v>
      </c>
      <c r="C1104" s="27">
        <v>22</v>
      </c>
      <c r="D1104" s="26">
        <v>2958101</v>
      </c>
      <c r="E1104" s="42"/>
      <c r="F1104" s="42"/>
    </row>
    <row r="1105" spans="1:6" ht="13.5" thickBot="1">
      <c r="A1105" s="26">
        <v>44424</v>
      </c>
      <c r="B1105" s="28" t="s">
        <v>33</v>
      </c>
      <c r="C1105" s="27">
        <v>7</v>
      </c>
      <c r="D1105" s="26">
        <v>2958101</v>
      </c>
      <c r="E1105" s="42"/>
      <c r="F1105" s="42"/>
    </row>
    <row r="1106" spans="1:6" ht="13.5" thickBot="1">
      <c r="A1106" s="26">
        <v>44424</v>
      </c>
      <c r="B1106" s="28" t="s">
        <v>98</v>
      </c>
      <c r="C1106" s="27">
        <v>199</v>
      </c>
      <c r="D1106" s="26">
        <v>2958101</v>
      </c>
      <c r="E1106" s="42"/>
      <c r="F1106" s="42"/>
    </row>
    <row r="1107" spans="1:6" ht="13.5" thickBot="1">
      <c r="A1107" s="26">
        <v>44424</v>
      </c>
      <c r="B1107" s="28" t="s">
        <v>109</v>
      </c>
      <c r="C1107" s="27">
        <v>162</v>
      </c>
      <c r="D1107" s="26">
        <v>2958101</v>
      </c>
      <c r="E1107" s="42"/>
      <c r="F1107" s="42"/>
    </row>
    <row r="1108" spans="1:6" ht="13.5" thickBot="1">
      <c r="A1108" s="26">
        <v>44424</v>
      </c>
      <c r="B1108" s="28" t="s">
        <v>110</v>
      </c>
      <c r="C1108" s="27">
        <v>144</v>
      </c>
      <c r="D1108" s="26">
        <v>2958101</v>
      </c>
      <c r="E1108" s="42"/>
      <c r="F1108" s="42"/>
    </row>
    <row r="1109" spans="1:6" ht="13.5" thickBot="1">
      <c r="A1109" s="26">
        <v>44424</v>
      </c>
      <c r="B1109" s="28" t="s">
        <v>111</v>
      </c>
      <c r="C1109" s="27">
        <v>60</v>
      </c>
      <c r="D1109" s="26">
        <v>2958101</v>
      </c>
      <c r="E1109" s="42"/>
      <c r="F1109" s="42"/>
    </row>
    <row r="1110" spans="1:6" ht="13.5" thickBot="1">
      <c r="A1110" s="26">
        <v>44424</v>
      </c>
      <c r="B1110" s="28" t="s">
        <v>88</v>
      </c>
      <c r="C1110" s="27">
        <v>101</v>
      </c>
      <c r="D1110" s="26">
        <v>2958101</v>
      </c>
      <c r="E1110" s="42"/>
      <c r="F1110" s="42"/>
    </row>
    <row r="1111" spans="1:6" ht="13.5" thickBot="1">
      <c r="A1111" s="26">
        <v>44424</v>
      </c>
      <c r="B1111" s="28" t="s">
        <v>34</v>
      </c>
      <c r="C1111" s="27">
        <v>50</v>
      </c>
      <c r="D1111" s="26">
        <v>2958101</v>
      </c>
      <c r="E1111" s="42"/>
      <c r="F1111" s="42"/>
    </row>
    <row r="1112" spans="1:6" ht="13.5" thickBot="1">
      <c r="A1112" s="26">
        <v>44424</v>
      </c>
      <c r="B1112" s="28" t="s">
        <v>99</v>
      </c>
      <c r="C1112" s="27">
        <v>99</v>
      </c>
      <c r="D1112" s="26">
        <v>2958101</v>
      </c>
      <c r="E1112" s="42"/>
      <c r="F1112" s="42"/>
    </row>
    <row r="1113" spans="1:6" ht="13.5" thickBot="1">
      <c r="A1113" s="26">
        <v>44424</v>
      </c>
      <c r="B1113" s="28" t="s">
        <v>100</v>
      </c>
      <c r="C1113" s="27">
        <v>128</v>
      </c>
      <c r="D1113" s="26">
        <v>2958101</v>
      </c>
      <c r="E1113" s="42"/>
      <c r="F1113" s="42"/>
    </row>
    <row r="1114" spans="1:6" ht="13.5" thickBot="1">
      <c r="A1114" s="26">
        <v>44424</v>
      </c>
      <c r="B1114" s="28" t="s">
        <v>124</v>
      </c>
      <c r="C1114" s="27">
        <v>148</v>
      </c>
      <c r="D1114" s="26">
        <v>2958101</v>
      </c>
      <c r="E1114" s="42"/>
      <c r="F1114" s="42"/>
    </row>
    <row r="1115" spans="1:6" ht="13.5" thickBot="1">
      <c r="A1115" s="26">
        <v>44424</v>
      </c>
      <c r="B1115" s="28" t="s">
        <v>35</v>
      </c>
      <c r="C1115" s="27">
        <v>50</v>
      </c>
      <c r="D1115" s="26">
        <v>2958101</v>
      </c>
      <c r="E1115" s="42"/>
      <c r="F1115" s="42"/>
    </row>
    <row r="1116" spans="1:6" ht="13.5" thickBot="1">
      <c r="A1116" s="26">
        <v>44424</v>
      </c>
      <c r="B1116" s="28" t="s">
        <v>36</v>
      </c>
      <c r="C1116" s="27">
        <v>102</v>
      </c>
      <c r="D1116" s="26">
        <v>2958101</v>
      </c>
      <c r="E1116" s="42"/>
      <c r="F1116" s="42"/>
    </row>
    <row r="1117" spans="1:6" ht="13.5" thickBot="1">
      <c r="A1117" s="26">
        <v>44424</v>
      </c>
      <c r="B1117" s="28" t="s">
        <v>89</v>
      </c>
      <c r="C1117" s="27">
        <v>121</v>
      </c>
      <c r="D1117" s="26">
        <v>2958101</v>
      </c>
      <c r="E1117" s="42"/>
      <c r="F1117" s="42"/>
    </row>
    <row r="1118" spans="1:6" ht="13.5" thickBot="1">
      <c r="A1118" s="26">
        <v>44424</v>
      </c>
      <c r="B1118" s="28" t="s">
        <v>90</v>
      </c>
      <c r="C1118" s="27">
        <v>119</v>
      </c>
      <c r="D1118" s="26">
        <v>2958101</v>
      </c>
      <c r="E1118" s="42"/>
      <c r="F1118" s="42"/>
    </row>
    <row r="1119" spans="1:6" ht="13.5" thickBot="1">
      <c r="A1119" s="26">
        <v>44424</v>
      </c>
      <c r="B1119" s="28" t="s">
        <v>97</v>
      </c>
      <c r="C1119" s="27">
        <v>180</v>
      </c>
      <c r="D1119" s="26">
        <v>2958101</v>
      </c>
      <c r="E1119" s="42"/>
      <c r="F1119" s="42"/>
    </row>
    <row r="1120" spans="1:6" ht="13.5" thickBot="1">
      <c r="A1120" s="26">
        <v>44424</v>
      </c>
      <c r="B1120" s="28" t="s">
        <v>37</v>
      </c>
      <c r="C1120" s="27">
        <v>39</v>
      </c>
      <c r="D1120" s="26">
        <v>2958101</v>
      </c>
      <c r="E1120" s="42"/>
      <c r="F1120" s="42"/>
    </row>
    <row r="1121" spans="1:6" ht="13.5" thickBot="1">
      <c r="A1121" s="26">
        <v>44424</v>
      </c>
      <c r="B1121" s="28" t="s">
        <v>21</v>
      </c>
      <c r="C1121" s="27">
        <v>125</v>
      </c>
      <c r="D1121" s="26">
        <v>2958101</v>
      </c>
      <c r="E1121" s="42"/>
      <c r="F1121" s="42"/>
    </row>
    <row r="1122" spans="1:6" ht="13.5" thickBot="1">
      <c r="A1122" s="26">
        <v>44424</v>
      </c>
      <c r="B1122" s="28" t="s">
        <v>22</v>
      </c>
      <c r="C1122" s="27">
        <v>128</v>
      </c>
      <c r="D1122" s="26">
        <v>2958101</v>
      </c>
      <c r="E1122" s="42"/>
      <c r="F1122" s="42"/>
    </row>
    <row r="1123" spans="1:6" ht="13.5" thickBot="1">
      <c r="A1123" s="26">
        <v>44424</v>
      </c>
      <c r="B1123" s="28" t="s">
        <v>119</v>
      </c>
      <c r="C1123" s="27">
        <v>84</v>
      </c>
      <c r="D1123" s="26">
        <v>2958101</v>
      </c>
      <c r="E1123" s="42"/>
      <c r="F1123" s="42"/>
    </row>
    <row r="1124" spans="1:6" ht="13.5" thickBot="1">
      <c r="A1124" s="26">
        <v>44424</v>
      </c>
      <c r="B1124" s="28" t="s">
        <v>132</v>
      </c>
      <c r="C1124" s="27">
        <v>257</v>
      </c>
      <c r="D1124" s="26">
        <v>2958101</v>
      </c>
      <c r="E1124" s="42"/>
      <c r="F1124" s="42"/>
    </row>
    <row r="1125" spans="1:6" ht="13.5" thickBot="1">
      <c r="A1125" s="26">
        <v>44424</v>
      </c>
      <c r="B1125" s="28" t="s">
        <v>81</v>
      </c>
      <c r="C1125" s="27">
        <v>154</v>
      </c>
      <c r="D1125" s="26">
        <v>2958101</v>
      </c>
      <c r="E1125" s="42"/>
      <c r="F1125" s="42"/>
    </row>
    <row r="1126" spans="1:6" ht="13.5" thickBot="1">
      <c r="A1126" s="26">
        <v>44424</v>
      </c>
      <c r="B1126" s="28" t="s">
        <v>82</v>
      </c>
      <c r="C1126" s="27">
        <v>150</v>
      </c>
      <c r="D1126" s="26">
        <v>2958101</v>
      </c>
      <c r="E1126" s="42"/>
      <c r="F1126" s="42"/>
    </row>
    <row r="1127" spans="1:6" ht="13.5" thickBot="1">
      <c r="A1127" s="26">
        <v>44424</v>
      </c>
      <c r="B1127" s="28" t="s">
        <v>125</v>
      </c>
      <c r="C1127" s="27">
        <v>127</v>
      </c>
      <c r="D1127" s="26">
        <v>2958101</v>
      </c>
      <c r="E1127" s="42"/>
      <c r="F1127" s="42"/>
    </row>
    <row r="1128" spans="1:6" ht="13.5" thickBot="1">
      <c r="A1128" s="26">
        <v>44424</v>
      </c>
      <c r="B1128" s="28" t="s">
        <v>126</v>
      </c>
      <c r="C1128" s="27">
        <v>126</v>
      </c>
      <c r="D1128" s="26">
        <v>2958101</v>
      </c>
      <c r="E1128" s="42"/>
      <c r="F1128" s="42"/>
    </row>
    <row r="1129" spans="1:6" ht="13.5" thickBot="1">
      <c r="A1129" s="26">
        <v>44424</v>
      </c>
      <c r="B1129" s="28" t="s">
        <v>91</v>
      </c>
      <c r="C1129" s="27">
        <v>103</v>
      </c>
      <c r="D1129" s="26">
        <v>2958101</v>
      </c>
      <c r="E1129" s="42"/>
      <c r="F1129" s="42"/>
    </row>
    <row r="1130" spans="1:6" ht="13.5" thickBot="1">
      <c r="A1130" s="26">
        <v>44424</v>
      </c>
      <c r="B1130" s="28" t="s">
        <v>92</v>
      </c>
      <c r="C1130" s="27">
        <v>103</v>
      </c>
      <c r="D1130" s="26">
        <v>2958101</v>
      </c>
      <c r="E1130" s="42"/>
      <c r="F1130" s="42"/>
    </row>
    <row r="1131" spans="1:6" ht="13.5" thickBot="1">
      <c r="A1131" s="26">
        <v>44424</v>
      </c>
      <c r="B1131" s="28" t="s">
        <v>93</v>
      </c>
      <c r="C1131" s="27">
        <v>98</v>
      </c>
      <c r="D1131" s="26">
        <v>2958101</v>
      </c>
      <c r="E1131" s="42"/>
      <c r="F1131" s="42"/>
    </row>
    <row r="1132" spans="1:6" ht="13.5" thickBot="1">
      <c r="A1132" s="26">
        <v>44424</v>
      </c>
      <c r="B1132" s="28" t="s">
        <v>94</v>
      </c>
      <c r="C1132" s="27">
        <v>108</v>
      </c>
      <c r="D1132" s="26">
        <v>2958101</v>
      </c>
      <c r="E1132" s="42"/>
      <c r="F1132" s="42"/>
    </row>
    <row r="1133" spans="1:6" ht="13.5" thickBot="1">
      <c r="A1133" s="26">
        <v>44424</v>
      </c>
      <c r="B1133" s="28" t="s">
        <v>95</v>
      </c>
      <c r="C1133" s="27">
        <v>200</v>
      </c>
      <c r="D1133" s="26">
        <v>2958101</v>
      </c>
      <c r="E1133" s="42"/>
      <c r="F1133" s="42"/>
    </row>
    <row r="1134" spans="1:6" ht="13.5" thickBot="1">
      <c r="A1134" s="26">
        <v>44424</v>
      </c>
      <c r="B1134" s="28" t="s">
        <v>120</v>
      </c>
      <c r="C1134" s="27">
        <v>222</v>
      </c>
      <c r="D1134" s="26">
        <v>2958101</v>
      </c>
      <c r="E1134" s="42"/>
      <c r="F1134" s="42"/>
    </row>
    <row r="1135" spans="1:6" ht="13.5" thickBot="1">
      <c r="A1135" s="26">
        <v>44424</v>
      </c>
      <c r="B1135" s="28" t="s">
        <v>121</v>
      </c>
      <c r="C1135" s="27">
        <v>28</v>
      </c>
      <c r="D1135" s="26">
        <v>2958101</v>
      </c>
      <c r="E1135" s="42"/>
      <c r="F1135" s="42"/>
    </row>
    <row r="1136" spans="1:6" ht="13.5" thickBot="1">
      <c r="A1136" s="26">
        <v>44424</v>
      </c>
      <c r="B1136" s="28" t="s">
        <v>38</v>
      </c>
      <c r="C1136" s="27">
        <v>79</v>
      </c>
      <c r="D1136" s="26">
        <v>2958101</v>
      </c>
      <c r="E1136" s="42"/>
      <c r="F1136" s="42"/>
    </row>
    <row r="1137" spans="1:6" ht="13.5" thickBot="1">
      <c r="A1137" s="26">
        <v>44424</v>
      </c>
      <c r="B1137" s="28" t="s">
        <v>39</v>
      </c>
      <c r="C1137" s="27">
        <v>79</v>
      </c>
      <c r="D1137" s="26">
        <v>2958101</v>
      </c>
      <c r="E1137" s="42"/>
      <c r="F1137" s="42"/>
    </row>
    <row r="1138" spans="1:6" ht="13.5" thickBot="1">
      <c r="A1138" s="26">
        <v>44424</v>
      </c>
      <c r="B1138" s="28" t="s">
        <v>40</v>
      </c>
      <c r="C1138" s="27">
        <v>150</v>
      </c>
      <c r="D1138" s="26">
        <v>2958101</v>
      </c>
      <c r="E1138" s="42"/>
      <c r="F1138" s="42"/>
    </row>
    <row r="1139" spans="1:6" ht="13.5" thickBot="1">
      <c r="A1139" s="26">
        <v>44424</v>
      </c>
      <c r="B1139" s="28" t="s">
        <v>112</v>
      </c>
      <c r="C1139" s="27">
        <v>60</v>
      </c>
      <c r="D1139" s="26">
        <v>2958101</v>
      </c>
      <c r="E1139" s="42"/>
      <c r="F1139" s="42"/>
    </row>
    <row r="1140" spans="1:6" ht="13.5" thickBot="1">
      <c r="A1140" s="26">
        <v>44424</v>
      </c>
      <c r="B1140" s="28" t="s">
        <v>41</v>
      </c>
      <c r="C1140" s="27">
        <v>110</v>
      </c>
      <c r="D1140" s="26">
        <v>2958101</v>
      </c>
      <c r="E1140" s="42"/>
      <c r="F1140" s="42"/>
    </row>
    <row r="1141" spans="1:6" ht="13.5" thickBot="1">
      <c r="A1141" s="26">
        <v>44424</v>
      </c>
      <c r="B1141" s="28" t="s">
        <v>42</v>
      </c>
      <c r="C1141" s="27">
        <v>49</v>
      </c>
      <c r="D1141" s="26">
        <v>2958101</v>
      </c>
      <c r="E1141" s="42"/>
      <c r="F1141" s="42"/>
    </row>
    <row r="1142" spans="1:6" ht="13.5" thickBot="1">
      <c r="A1142" s="26">
        <v>44424</v>
      </c>
      <c r="B1142" s="28" t="s">
        <v>43</v>
      </c>
      <c r="C1142" s="27">
        <v>112</v>
      </c>
      <c r="D1142" s="26">
        <v>2958101</v>
      </c>
      <c r="E1142" s="42"/>
      <c r="F1142" s="42"/>
    </row>
    <row r="1143" spans="1:6" ht="13.5" thickBot="1">
      <c r="A1143" s="26">
        <v>44424</v>
      </c>
      <c r="B1143" s="28" t="s">
        <v>44</v>
      </c>
      <c r="C1143" s="27">
        <v>158</v>
      </c>
      <c r="D1143" s="26">
        <v>2958101</v>
      </c>
      <c r="E1143" s="42"/>
      <c r="F1143" s="42"/>
    </row>
    <row r="1144" spans="1:6" ht="13.5" thickBot="1">
      <c r="A1144" s="26">
        <v>44424</v>
      </c>
      <c r="B1144" s="28" t="s">
        <v>83</v>
      </c>
      <c r="C1144" s="27">
        <v>126</v>
      </c>
      <c r="D1144" s="26">
        <v>2958101</v>
      </c>
      <c r="E1144" s="42"/>
      <c r="F1144" s="42"/>
    </row>
    <row r="1145" spans="1:6" ht="13.5" thickBot="1">
      <c r="A1145" s="26">
        <v>44424</v>
      </c>
      <c r="B1145" s="28" t="s">
        <v>84</v>
      </c>
      <c r="C1145" s="27">
        <v>129</v>
      </c>
      <c r="D1145" s="26">
        <v>2958101</v>
      </c>
      <c r="E1145" s="42"/>
      <c r="F1145" s="42"/>
    </row>
    <row r="1146" spans="1:6" ht="13.5" thickBot="1">
      <c r="A1146" s="26">
        <v>44424</v>
      </c>
      <c r="B1146" s="28" t="s">
        <v>114</v>
      </c>
      <c r="C1146" s="27">
        <v>131</v>
      </c>
      <c r="D1146" s="26">
        <v>2958101</v>
      </c>
      <c r="E1146" s="42"/>
      <c r="F1146" s="42"/>
    </row>
    <row r="1147" spans="1:6" ht="13.5" thickBot="1">
      <c r="A1147" s="26">
        <v>44424</v>
      </c>
      <c r="B1147" s="28" t="s">
        <v>45</v>
      </c>
      <c r="C1147" s="27">
        <v>182</v>
      </c>
      <c r="D1147" s="26">
        <v>2958101</v>
      </c>
      <c r="E1147" s="42"/>
      <c r="F1147" s="42"/>
    </row>
    <row r="1148" spans="1:6" ht="13.5" thickBot="1">
      <c r="A1148" s="26">
        <v>44424</v>
      </c>
      <c r="B1148" s="28" t="s">
        <v>46</v>
      </c>
      <c r="C1148" s="27">
        <v>27</v>
      </c>
      <c r="D1148" s="26">
        <v>2958101</v>
      </c>
      <c r="E1148" s="42"/>
      <c r="F1148" s="42"/>
    </row>
    <row r="1149" spans="1:6" ht="13.5" thickBot="1">
      <c r="A1149" s="26">
        <v>44424</v>
      </c>
      <c r="B1149" s="28" t="s">
        <v>85</v>
      </c>
      <c r="C1149" s="27">
        <v>120</v>
      </c>
      <c r="D1149" s="26">
        <v>2958101</v>
      </c>
      <c r="E1149" s="42"/>
      <c r="F1149" s="42"/>
    </row>
    <row r="1150" spans="1:6" ht="13.5" thickBot="1">
      <c r="A1150" s="26">
        <v>44424</v>
      </c>
      <c r="B1150" s="28" t="s">
        <v>96</v>
      </c>
      <c r="C1150" s="27">
        <v>100</v>
      </c>
      <c r="D1150" s="26">
        <v>2958101</v>
      </c>
      <c r="E1150" s="42"/>
      <c r="F1150" s="42"/>
    </row>
    <row r="1151" spans="1:6" ht="13.5" thickBot="1">
      <c r="A1151" s="26">
        <v>44425</v>
      </c>
      <c r="B1151" s="28" t="s">
        <v>103</v>
      </c>
      <c r="C1151" s="27">
        <v>101</v>
      </c>
      <c r="D1151" s="26">
        <v>2958101</v>
      </c>
      <c r="E1151" s="42"/>
      <c r="F1151" s="42"/>
    </row>
    <row r="1152" spans="1:6" ht="13.5" thickBot="1">
      <c r="A1152" s="26">
        <v>44425</v>
      </c>
      <c r="B1152" s="28" t="s">
        <v>104</v>
      </c>
      <c r="C1152" s="27">
        <v>101</v>
      </c>
      <c r="D1152" s="26">
        <v>2958101</v>
      </c>
      <c r="E1152" s="42"/>
      <c r="F1152" s="42"/>
    </row>
    <row r="1153" spans="1:6" ht="13.5" thickBot="1">
      <c r="A1153" s="26">
        <v>44425</v>
      </c>
      <c r="B1153" s="28" t="s">
        <v>130</v>
      </c>
      <c r="C1153" s="27">
        <v>75</v>
      </c>
      <c r="D1153" s="26">
        <v>2958101</v>
      </c>
      <c r="E1153" s="42"/>
      <c r="F1153" s="42"/>
    </row>
    <row r="1154" spans="1:6" ht="13.5" thickBot="1">
      <c r="A1154" s="26">
        <v>44425</v>
      </c>
      <c r="B1154" s="28" t="s">
        <v>131</v>
      </c>
      <c r="C1154" s="27">
        <v>154</v>
      </c>
      <c r="D1154" s="26">
        <v>2958101</v>
      </c>
      <c r="E1154" s="42"/>
      <c r="F1154" s="42"/>
    </row>
    <row r="1155" spans="1:6" ht="13.5" thickBot="1">
      <c r="A1155" s="26">
        <v>44425</v>
      </c>
      <c r="B1155" s="28" t="s">
        <v>27</v>
      </c>
      <c r="C1155" s="27">
        <v>121</v>
      </c>
      <c r="D1155" s="26">
        <v>2958101</v>
      </c>
      <c r="E1155" s="42"/>
      <c r="F1155" s="42"/>
    </row>
    <row r="1156" spans="1:6" ht="13.5" thickBot="1">
      <c r="A1156" s="26">
        <v>44425</v>
      </c>
      <c r="B1156" s="28" t="s">
        <v>105</v>
      </c>
      <c r="C1156" s="27">
        <v>100</v>
      </c>
      <c r="D1156" s="26">
        <v>2958101</v>
      </c>
      <c r="E1156" s="42"/>
      <c r="F1156" s="42"/>
    </row>
    <row r="1157" spans="1:6" ht="13.5" thickBot="1">
      <c r="A1157" s="26">
        <v>44425</v>
      </c>
      <c r="B1157" s="28" t="s">
        <v>106</v>
      </c>
      <c r="C1157" s="27">
        <v>15</v>
      </c>
      <c r="D1157" s="26">
        <v>2958101</v>
      </c>
      <c r="E1157" s="42"/>
      <c r="F1157" s="42"/>
    </row>
    <row r="1158" spans="1:6" ht="13.5" thickBot="1">
      <c r="A1158" s="26">
        <v>44425</v>
      </c>
      <c r="B1158" s="28" t="s">
        <v>28</v>
      </c>
      <c r="C1158" s="27">
        <v>30</v>
      </c>
      <c r="D1158" s="26">
        <v>2958101</v>
      </c>
      <c r="E1158" s="42"/>
      <c r="F1158" s="42"/>
    </row>
    <row r="1159" spans="1:6" ht="13.5" thickBot="1">
      <c r="A1159" s="26">
        <v>44425</v>
      </c>
      <c r="B1159" s="28" t="s">
        <v>29</v>
      </c>
      <c r="C1159" s="27">
        <v>180</v>
      </c>
      <c r="D1159" s="26">
        <v>2958101</v>
      </c>
      <c r="E1159" s="42"/>
      <c r="F1159" s="42"/>
    </row>
    <row r="1160" spans="1:6" ht="13.5" thickBot="1">
      <c r="A1160" s="26">
        <v>44425</v>
      </c>
      <c r="B1160" s="28" t="s">
        <v>115</v>
      </c>
      <c r="C1160" s="27">
        <v>126</v>
      </c>
      <c r="D1160" s="26">
        <v>2958101</v>
      </c>
      <c r="E1160" s="42"/>
      <c r="F1160" s="42"/>
    </row>
    <row r="1161" spans="1:6" ht="13.5" thickBot="1">
      <c r="A1161" s="26">
        <v>44425</v>
      </c>
      <c r="B1161" s="28" t="s">
        <v>122</v>
      </c>
      <c r="C1161" s="27">
        <v>203</v>
      </c>
      <c r="D1161" s="26">
        <v>2958101</v>
      </c>
      <c r="E1161" s="42"/>
      <c r="F1161" s="42"/>
    </row>
    <row r="1162" spans="1:6" ht="13.5" thickBot="1">
      <c r="A1162" s="26">
        <v>44425</v>
      </c>
      <c r="B1162" s="28" t="s">
        <v>30</v>
      </c>
      <c r="C1162" s="27">
        <v>38</v>
      </c>
      <c r="D1162" s="26">
        <v>2958101</v>
      </c>
      <c r="E1162" s="42"/>
      <c r="F1162" s="42"/>
    </row>
    <row r="1163" spans="1:6" ht="13.5" thickBot="1">
      <c r="A1163" s="26">
        <v>44425</v>
      </c>
      <c r="B1163" s="28" t="s">
        <v>107</v>
      </c>
      <c r="C1163" s="27">
        <v>190</v>
      </c>
      <c r="D1163" s="26">
        <v>2958101</v>
      </c>
      <c r="E1163" s="42"/>
      <c r="F1163" s="42"/>
    </row>
    <row r="1164" spans="1:6" ht="13.5" thickBot="1">
      <c r="A1164" s="26">
        <v>44425</v>
      </c>
      <c r="B1164" s="28" t="s">
        <v>108</v>
      </c>
      <c r="C1164" s="27">
        <v>237</v>
      </c>
      <c r="D1164" s="26">
        <v>2958101</v>
      </c>
      <c r="E1164" s="42"/>
      <c r="F1164" s="42"/>
    </row>
    <row r="1165" spans="1:6" ht="13.5" thickBot="1">
      <c r="A1165" s="26">
        <v>44425</v>
      </c>
      <c r="B1165" s="28" t="s">
        <v>118</v>
      </c>
      <c r="C1165" s="27">
        <v>144</v>
      </c>
      <c r="D1165" s="26">
        <v>2958101</v>
      </c>
      <c r="E1165" s="42"/>
      <c r="F1165" s="42"/>
    </row>
    <row r="1166" spans="1:6" ht="13.5" thickBot="1">
      <c r="A1166" s="26">
        <v>44425</v>
      </c>
      <c r="B1166" s="28" t="s">
        <v>80</v>
      </c>
      <c r="C1166" s="27">
        <v>150</v>
      </c>
      <c r="D1166" s="26">
        <v>2958101</v>
      </c>
      <c r="E1166" s="42"/>
      <c r="F1166" s="42"/>
    </row>
    <row r="1167" spans="1:6" ht="13.5" thickBot="1">
      <c r="A1167" s="26">
        <v>44425</v>
      </c>
      <c r="B1167" s="28" t="s">
        <v>116</v>
      </c>
      <c r="C1167" s="27">
        <v>257</v>
      </c>
      <c r="D1167" s="26">
        <v>2958101</v>
      </c>
      <c r="E1167" s="42"/>
      <c r="F1167" s="42"/>
    </row>
    <row r="1168" spans="1:6" ht="13.5" thickBot="1">
      <c r="A1168" s="26">
        <v>44425</v>
      </c>
      <c r="B1168" s="28" t="s">
        <v>101</v>
      </c>
      <c r="C1168" s="27">
        <v>125</v>
      </c>
      <c r="D1168" s="26">
        <v>2958101</v>
      </c>
      <c r="E1168" s="42"/>
      <c r="F1168" s="42"/>
    </row>
    <row r="1169" spans="1:6" ht="13.5" thickBot="1">
      <c r="A1169" s="26">
        <v>44425</v>
      </c>
      <c r="B1169" s="28" t="s">
        <v>102</v>
      </c>
      <c r="C1169" s="27">
        <v>130</v>
      </c>
      <c r="D1169" s="26">
        <v>2958101</v>
      </c>
      <c r="E1169" s="42"/>
      <c r="F1169" s="42"/>
    </row>
    <row r="1170" spans="1:6" ht="13.5" thickBot="1">
      <c r="A1170" s="26">
        <v>44425</v>
      </c>
      <c r="B1170" s="28" t="s">
        <v>31</v>
      </c>
      <c r="C1170" s="27">
        <v>100</v>
      </c>
      <c r="D1170" s="26">
        <v>2958101</v>
      </c>
      <c r="E1170" s="42"/>
      <c r="F1170" s="42"/>
    </row>
    <row r="1171" spans="1:6" ht="13.5" thickBot="1">
      <c r="A1171" s="26">
        <v>44425</v>
      </c>
      <c r="B1171" s="28" t="s">
        <v>86</v>
      </c>
      <c r="C1171" s="27">
        <v>102</v>
      </c>
      <c r="D1171" s="26">
        <v>2958101</v>
      </c>
      <c r="E1171" s="42"/>
      <c r="F1171" s="42"/>
    </row>
    <row r="1172" spans="1:6" ht="13.5" thickBot="1">
      <c r="A1172" s="26">
        <v>44425</v>
      </c>
      <c r="B1172" s="28" t="s">
        <v>87</v>
      </c>
      <c r="C1172" s="27">
        <v>102</v>
      </c>
      <c r="D1172" s="26">
        <v>2958101</v>
      </c>
      <c r="E1172" s="42"/>
      <c r="F1172" s="42"/>
    </row>
    <row r="1173" spans="1:6" ht="13.5" thickBot="1">
      <c r="A1173" s="26">
        <v>44425</v>
      </c>
      <c r="B1173" s="28" t="s">
        <v>32</v>
      </c>
      <c r="C1173" s="27">
        <v>22</v>
      </c>
      <c r="D1173" s="26">
        <v>2958101</v>
      </c>
      <c r="E1173" s="42"/>
      <c r="F1173" s="42"/>
    </row>
    <row r="1174" spans="1:6" ht="13.5" thickBot="1">
      <c r="A1174" s="26">
        <v>44425</v>
      </c>
      <c r="B1174" s="28" t="s">
        <v>33</v>
      </c>
      <c r="C1174" s="27">
        <v>7</v>
      </c>
      <c r="D1174" s="26">
        <v>2958101</v>
      </c>
      <c r="E1174" s="42"/>
      <c r="F1174" s="42"/>
    </row>
    <row r="1175" spans="1:6" ht="13.5" thickBot="1">
      <c r="A1175" s="26">
        <v>44425</v>
      </c>
      <c r="B1175" s="28" t="s">
        <v>98</v>
      </c>
      <c r="C1175" s="27">
        <v>199</v>
      </c>
      <c r="D1175" s="26">
        <v>2958101</v>
      </c>
      <c r="E1175" s="42"/>
      <c r="F1175" s="42"/>
    </row>
    <row r="1176" spans="1:6" ht="13.5" thickBot="1">
      <c r="A1176" s="26">
        <v>44425</v>
      </c>
      <c r="B1176" s="28" t="s">
        <v>109</v>
      </c>
      <c r="C1176" s="27">
        <v>162</v>
      </c>
      <c r="D1176" s="26">
        <v>2958101</v>
      </c>
      <c r="E1176" s="42"/>
      <c r="F1176" s="42"/>
    </row>
    <row r="1177" spans="1:6" ht="13.5" thickBot="1">
      <c r="A1177" s="26">
        <v>44425</v>
      </c>
      <c r="B1177" s="28" t="s">
        <v>110</v>
      </c>
      <c r="C1177" s="27">
        <v>144</v>
      </c>
      <c r="D1177" s="26">
        <v>2958101</v>
      </c>
      <c r="E1177" s="42"/>
      <c r="F1177" s="42"/>
    </row>
    <row r="1178" spans="1:6" ht="13.5" thickBot="1">
      <c r="A1178" s="26">
        <v>44425</v>
      </c>
      <c r="B1178" s="28" t="s">
        <v>111</v>
      </c>
      <c r="C1178" s="27">
        <v>60</v>
      </c>
      <c r="D1178" s="26">
        <v>2958101</v>
      </c>
      <c r="E1178" s="42"/>
      <c r="F1178" s="42"/>
    </row>
    <row r="1179" spans="1:6" ht="13.5" thickBot="1">
      <c r="A1179" s="26">
        <v>44425</v>
      </c>
      <c r="B1179" s="28" t="s">
        <v>88</v>
      </c>
      <c r="C1179" s="27">
        <v>101</v>
      </c>
      <c r="D1179" s="26">
        <v>2958101</v>
      </c>
      <c r="E1179" s="42"/>
      <c r="F1179" s="42"/>
    </row>
    <row r="1180" spans="1:6" ht="13.5" thickBot="1">
      <c r="A1180" s="26">
        <v>44425</v>
      </c>
      <c r="B1180" s="28" t="s">
        <v>34</v>
      </c>
      <c r="C1180" s="27">
        <v>50</v>
      </c>
      <c r="D1180" s="26">
        <v>2958101</v>
      </c>
      <c r="E1180" s="42"/>
      <c r="F1180" s="42"/>
    </row>
    <row r="1181" spans="1:6" ht="13.5" thickBot="1">
      <c r="A1181" s="26">
        <v>44425</v>
      </c>
      <c r="B1181" s="28" t="s">
        <v>99</v>
      </c>
      <c r="C1181" s="27">
        <v>99</v>
      </c>
      <c r="D1181" s="26">
        <v>2958101</v>
      </c>
      <c r="E1181" s="42"/>
      <c r="F1181" s="42"/>
    </row>
    <row r="1182" spans="1:6" ht="13.5" thickBot="1">
      <c r="A1182" s="26">
        <v>44425</v>
      </c>
      <c r="B1182" s="28" t="s">
        <v>100</v>
      </c>
      <c r="C1182" s="27">
        <v>128</v>
      </c>
      <c r="D1182" s="26">
        <v>2958101</v>
      </c>
      <c r="E1182" s="42"/>
      <c r="F1182" s="42"/>
    </row>
    <row r="1183" spans="1:6" ht="13.5" thickBot="1">
      <c r="A1183" s="26">
        <v>44425</v>
      </c>
      <c r="B1183" s="28" t="s">
        <v>124</v>
      </c>
      <c r="C1183" s="27">
        <v>148</v>
      </c>
      <c r="D1183" s="26">
        <v>2958101</v>
      </c>
      <c r="E1183" s="42"/>
      <c r="F1183" s="42"/>
    </row>
    <row r="1184" spans="1:6" ht="13.5" thickBot="1">
      <c r="A1184" s="26">
        <v>44425</v>
      </c>
      <c r="B1184" s="28" t="s">
        <v>35</v>
      </c>
      <c r="C1184" s="27">
        <v>50</v>
      </c>
      <c r="D1184" s="26">
        <v>2958101</v>
      </c>
      <c r="E1184" s="42"/>
      <c r="F1184" s="42"/>
    </row>
    <row r="1185" spans="1:6" ht="13.5" thickBot="1">
      <c r="A1185" s="26">
        <v>44425</v>
      </c>
      <c r="B1185" s="28" t="s">
        <v>36</v>
      </c>
      <c r="C1185" s="27">
        <v>102</v>
      </c>
      <c r="D1185" s="26">
        <v>2958101</v>
      </c>
      <c r="E1185" s="42"/>
      <c r="F1185" s="42"/>
    </row>
    <row r="1186" spans="1:6" ht="13.5" thickBot="1">
      <c r="A1186" s="26">
        <v>44425</v>
      </c>
      <c r="B1186" s="28" t="s">
        <v>89</v>
      </c>
      <c r="C1186" s="27">
        <v>121</v>
      </c>
      <c r="D1186" s="26">
        <v>2958101</v>
      </c>
      <c r="E1186" s="42"/>
      <c r="F1186" s="42"/>
    </row>
    <row r="1187" spans="1:6" ht="13.5" thickBot="1">
      <c r="A1187" s="26">
        <v>44425</v>
      </c>
      <c r="B1187" s="28" t="s">
        <v>90</v>
      </c>
      <c r="C1187" s="27">
        <v>119</v>
      </c>
      <c r="D1187" s="26">
        <v>2958101</v>
      </c>
      <c r="E1187" s="42"/>
      <c r="F1187" s="42"/>
    </row>
    <row r="1188" spans="1:6" ht="13.5" thickBot="1">
      <c r="A1188" s="26">
        <v>44425</v>
      </c>
      <c r="B1188" s="28" t="s">
        <v>97</v>
      </c>
      <c r="C1188" s="27">
        <v>180</v>
      </c>
      <c r="D1188" s="26">
        <v>2958101</v>
      </c>
      <c r="E1188" s="42"/>
      <c r="F1188" s="42"/>
    </row>
    <row r="1189" spans="1:6" ht="13.5" thickBot="1">
      <c r="A1189" s="26">
        <v>44425</v>
      </c>
      <c r="B1189" s="28" t="s">
        <v>37</v>
      </c>
      <c r="C1189" s="27">
        <v>39</v>
      </c>
      <c r="D1189" s="26">
        <v>2958101</v>
      </c>
      <c r="E1189" s="42"/>
      <c r="F1189" s="42"/>
    </row>
    <row r="1190" spans="1:6" ht="13.5" thickBot="1">
      <c r="A1190" s="26">
        <v>44425</v>
      </c>
      <c r="B1190" s="28" t="s">
        <v>21</v>
      </c>
      <c r="C1190" s="27">
        <v>125</v>
      </c>
      <c r="D1190" s="26">
        <v>2958101</v>
      </c>
      <c r="E1190" s="42"/>
      <c r="F1190" s="42"/>
    </row>
    <row r="1191" spans="1:6" ht="13.5" thickBot="1">
      <c r="A1191" s="26">
        <v>44425</v>
      </c>
      <c r="B1191" s="28" t="s">
        <v>22</v>
      </c>
      <c r="C1191" s="27">
        <v>128</v>
      </c>
      <c r="D1191" s="26">
        <v>2958101</v>
      </c>
      <c r="E1191" s="42"/>
      <c r="F1191" s="42"/>
    </row>
    <row r="1192" spans="1:6" ht="13.5" thickBot="1">
      <c r="A1192" s="26">
        <v>44425</v>
      </c>
      <c r="B1192" s="28" t="s">
        <v>119</v>
      </c>
      <c r="C1192" s="27">
        <v>84</v>
      </c>
      <c r="D1192" s="26">
        <v>2958101</v>
      </c>
      <c r="E1192" s="42"/>
      <c r="F1192" s="42"/>
    </row>
    <row r="1193" spans="1:6" ht="13.5" thickBot="1">
      <c r="A1193" s="26">
        <v>44425</v>
      </c>
      <c r="B1193" s="28" t="s">
        <v>132</v>
      </c>
      <c r="C1193" s="27">
        <v>257</v>
      </c>
      <c r="D1193" s="26">
        <v>2958101</v>
      </c>
      <c r="E1193" s="42"/>
      <c r="F1193" s="42"/>
    </row>
    <row r="1194" spans="1:6" ht="13.5" thickBot="1">
      <c r="A1194" s="26">
        <v>44425</v>
      </c>
      <c r="B1194" s="28" t="s">
        <v>81</v>
      </c>
      <c r="C1194" s="27">
        <v>154</v>
      </c>
      <c r="D1194" s="26">
        <v>2958101</v>
      </c>
      <c r="E1194" s="42"/>
      <c r="F1194" s="42"/>
    </row>
    <row r="1195" spans="1:6" ht="13.5" thickBot="1">
      <c r="A1195" s="26">
        <v>44425</v>
      </c>
      <c r="B1195" s="28" t="s">
        <v>82</v>
      </c>
      <c r="C1195" s="27">
        <v>150</v>
      </c>
      <c r="D1195" s="26">
        <v>2958101</v>
      </c>
      <c r="E1195" s="42"/>
      <c r="F1195" s="42"/>
    </row>
    <row r="1196" spans="1:6" ht="13.5" thickBot="1">
      <c r="A1196" s="26">
        <v>44425</v>
      </c>
      <c r="B1196" s="28" t="s">
        <v>125</v>
      </c>
      <c r="C1196" s="27">
        <v>127</v>
      </c>
      <c r="D1196" s="26">
        <v>2958101</v>
      </c>
      <c r="E1196" s="42"/>
      <c r="F1196" s="42"/>
    </row>
    <row r="1197" spans="1:6" ht="13.5" thickBot="1">
      <c r="A1197" s="26">
        <v>44425</v>
      </c>
      <c r="B1197" s="28" t="s">
        <v>126</v>
      </c>
      <c r="C1197" s="27">
        <v>126</v>
      </c>
      <c r="D1197" s="26">
        <v>2958101</v>
      </c>
      <c r="E1197" s="42"/>
      <c r="F1197" s="42"/>
    </row>
    <row r="1198" spans="1:6" ht="13.5" thickBot="1">
      <c r="A1198" s="26">
        <v>44425</v>
      </c>
      <c r="B1198" s="28" t="s">
        <v>91</v>
      </c>
      <c r="C1198" s="27">
        <v>103</v>
      </c>
      <c r="D1198" s="26">
        <v>2958101</v>
      </c>
      <c r="E1198" s="42"/>
      <c r="F1198" s="42"/>
    </row>
    <row r="1199" spans="1:6" ht="13.5" thickBot="1">
      <c r="A1199" s="26">
        <v>44425</v>
      </c>
      <c r="B1199" s="28" t="s">
        <v>92</v>
      </c>
      <c r="C1199" s="27">
        <v>103</v>
      </c>
      <c r="D1199" s="26">
        <v>2958101</v>
      </c>
      <c r="E1199" s="42"/>
      <c r="F1199" s="42"/>
    </row>
    <row r="1200" spans="1:6" ht="13.5" thickBot="1">
      <c r="A1200" s="26">
        <v>44425</v>
      </c>
      <c r="B1200" s="28" t="s">
        <v>93</v>
      </c>
      <c r="C1200" s="27">
        <v>98</v>
      </c>
      <c r="D1200" s="26">
        <v>2958101</v>
      </c>
      <c r="E1200" s="42"/>
      <c r="F1200" s="42"/>
    </row>
    <row r="1201" spans="1:6" ht="13.5" thickBot="1">
      <c r="A1201" s="26">
        <v>44425</v>
      </c>
      <c r="B1201" s="28" t="s">
        <v>94</v>
      </c>
      <c r="C1201" s="27">
        <v>108</v>
      </c>
      <c r="D1201" s="26">
        <v>2958101</v>
      </c>
      <c r="E1201" s="42"/>
      <c r="F1201" s="42"/>
    </row>
    <row r="1202" spans="1:6" ht="13.5" thickBot="1">
      <c r="A1202" s="26">
        <v>44425</v>
      </c>
      <c r="B1202" s="28" t="s">
        <v>95</v>
      </c>
      <c r="C1202" s="27">
        <v>200</v>
      </c>
      <c r="D1202" s="26">
        <v>2958101</v>
      </c>
      <c r="E1202" s="42"/>
      <c r="F1202" s="42"/>
    </row>
    <row r="1203" spans="1:6" ht="13.5" thickBot="1">
      <c r="A1203" s="26">
        <v>44425</v>
      </c>
      <c r="B1203" s="28" t="s">
        <v>120</v>
      </c>
      <c r="C1203" s="27">
        <v>222</v>
      </c>
      <c r="D1203" s="26">
        <v>2958101</v>
      </c>
      <c r="E1203" s="42"/>
      <c r="F1203" s="42"/>
    </row>
    <row r="1204" spans="1:6" ht="13.5" thickBot="1">
      <c r="A1204" s="26">
        <v>44425</v>
      </c>
      <c r="B1204" s="28" t="s">
        <v>121</v>
      </c>
      <c r="C1204" s="27">
        <v>28</v>
      </c>
      <c r="D1204" s="26">
        <v>2958101</v>
      </c>
      <c r="E1204" s="42"/>
      <c r="F1204" s="42"/>
    </row>
    <row r="1205" spans="1:6" ht="13.5" thickBot="1">
      <c r="A1205" s="26">
        <v>44425</v>
      </c>
      <c r="B1205" s="28" t="s">
        <v>38</v>
      </c>
      <c r="C1205" s="27">
        <v>79</v>
      </c>
      <c r="D1205" s="26">
        <v>2958101</v>
      </c>
      <c r="E1205" s="42"/>
      <c r="F1205" s="42"/>
    </row>
    <row r="1206" spans="1:6" ht="13.5" thickBot="1">
      <c r="A1206" s="26">
        <v>44425</v>
      </c>
      <c r="B1206" s="28" t="s">
        <v>39</v>
      </c>
      <c r="C1206" s="27">
        <v>79</v>
      </c>
      <c r="D1206" s="26">
        <v>2958101</v>
      </c>
      <c r="E1206" s="42"/>
      <c r="F1206" s="42"/>
    </row>
    <row r="1207" spans="1:6" ht="13.5" thickBot="1">
      <c r="A1207" s="26">
        <v>44425</v>
      </c>
      <c r="B1207" s="28" t="s">
        <v>40</v>
      </c>
      <c r="C1207" s="27">
        <v>150</v>
      </c>
      <c r="D1207" s="26">
        <v>2958101</v>
      </c>
      <c r="E1207" s="42"/>
      <c r="F1207" s="42"/>
    </row>
    <row r="1208" spans="1:6" ht="13.5" thickBot="1">
      <c r="A1208" s="26">
        <v>44425</v>
      </c>
      <c r="B1208" s="28" t="s">
        <v>112</v>
      </c>
      <c r="C1208" s="27">
        <v>60</v>
      </c>
      <c r="D1208" s="26">
        <v>2958101</v>
      </c>
      <c r="E1208" s="42"/>
      <c r="F1208" s="42"/>
    </row>
    <row r="1209" spans="1:6" ht="13.5" thickBot="1">
      <c r="A1209" s="26">
        <v>44425</v>
      </c>
      <c r="B1209" s="28" t="s">
        <v>41</v>
      </c>
      <c r="C1209" s="27">
        <v>110</v>
      </c>
      <c r="D1209" s="26">
        <v>2958101</v>
      </c>
      <c r="E1209" s="42"/>
      <c r="F1209" s="42"/>
    </row>
    <row r="1210" spans="1:6" ht="13.5" thickBot="1">
      <c r="A1210" s="26">
        <v>44425</v>
      </c>
      <c r="B1210" s="28" t="s">
        <v>42</v>
      </c>
      <c r="C1210" s="27">
        <v>49</v>
      </c>
      <c r="D1210" s="26">
        <v>2958101</v>
      </c>
      <c r="E1210" s="42"/>
      <c r="F1210" s="42"/>
    </row>
    <row r="1211" spans="1:6" ht="13.5" thickBot="1">
      <c r="A1211" s="26">
        <v>44425</v>
      </c>
      <c r="B1211" s="28" t="s">
        <v>43</v>
      </c>
      <c r="C1211" s="27">
        <v>112</v>
      </c>
      <c r="D1211" s="26">
        <v>2958101</v>
      </c>
      <c r="E1211" s="42"/>
      <c r="F1211" s="42"/>
    </row>
    <row r="1212" spans="1:6" ht="13.5" thickBot="1">
      <c r="A1212" s="26">
        <v>44425</v>
      </c>
      <c r="B1212" s="28" t="s">
        <v>44</v>
      </c>
      <c r="C1212" s="27">
        <v>158</v>
      </c>
      <c r="D1212" s="26">
        <v>2958101</v>
      </c>
      <c r="E1212" s="42"/>
      <c r="F1212" s="42"/>
    </row>
    <row r="1213" spans="1:6" ht="13.5" thickBot="1">
      <c r="A1213" s="26">
        <v>44425</v>
      </c>
      <c r="B1213" s="28" t="s">
        <v>83</v>
      </c>
      <c r="C1213" s="27">
        <v>126</v>
      </c>
      <c r="D1213" s="26">
        <v>2958101</v>
      </c>
      <c r="E1213" s="42"/>
      <c r="F1213" s="42"/>
    </row>
    <row r="1214" spans="1:6" ht="13.5" thickBot="1">
      <c r="A1214" s="26">
        <v>44425</v>
      </c>
      <c r="B1214" s="28" t="s">
        <v>84</v>
      </c>
      <c r="C1214" s="27">
        <v>129</v>
      </c>
      <c r="D1214" s="26">
        <v>2958101</v>
      </c>
      <c r="E1214" s="42"/>
      <c r="F1214" s="42"/>
    </row>
    <row r="1215" spans="1:6" ht="13.5" thickBot="1">
      <c r="A1215" s="26">
        <v>44425</v>
      </c>
      <c r="B1215" s="28" t="s">
        <v>114</v>
      </c>
      <c r="C1215" s="27">
        <v>131</v>
      </c>
      <c r="D1215" s="26">
        <v>2958101</v>
      </c>
      <c r="E1215" s="42"/>
      <c r="F1215" s="42"/>
    </row>
    <row r="1216" spans="1:6" ht="13.5" thickBot="1">
      <c r="A1216" s="26">
        <v>44425</v>
      </c>
      <c r="B1216" s="28" t="s">
        <v>45</v>
      </c>
      <c r="C1216" s="27">
        <v>182</v>
      </c>
      <c r="D1216" s="26">
        <v>2958101</v>
      </c>
      <c r="E1216" s="42"/>
      <c r="F1216" s="42"/>
    </row>
    <row r="1217" spans="1:6" ht="13.5" thickBot="1">
      <c r="A1217" s="26">
        <v>44425</v>
      </c>
      <c r="B1217" s="28" t="s">
        <v>46</v>
      </c>
      <c r="C1217" s="27">
        <v>27</v>
      </c>
      <c r="D1217" s="26">
        <v>2958101</v>
      </c>
      <c r="E1217" s="42"/>
      <c r="F1217" s="42"/>
    </row>
    <row r="1218" spans="1:6" ht="13.5" thickBot="1">
      <c r="A1218" s="26">
        <v>44425</v>
      </c>
      <c r="B1218" s="28" t="s">
        <v>85</v>
      </c>
      <c r="C1218" s="27">
        <v>120</v>
      </c>
      <c r="D1218" s="26">
        <v>2958101</v>
      </c>
      <c r="E1218" s="42"/>
      <c r="F1218" s="42"/>
    </row>
    <row r="1219" spans="1:6" ht="13.5" thickBot="1">
      <c r="A1219" s="26">
        <v>44425</v>
      </c>
      <c r="B1219" s="28" t="s">
        <v>96</v>
      </c>
      <c r="C1219" s="27">
        <v>100</v>
      </c>
      <c r="D1219" s="26">
        <v>2958101</v>
      </c>
      <c r="E1219" s="42"/>
      <c r="F1219" s="42"/>
    </row>
    <row r="1220" spans="1:6" ht="13.5" thickBot="1">
      <c r="A1220" s="26">
        <v>44426</v>
      </c>
      <c r="B1220" s="28" t="s">
        <v>103</v>
      </c>
      <c r="C1220" s="27">
        <v>101</v>
      </c>
      <c r="D1220" s="26">
        <v>2958101</v>
      </c>
      <c r="E1220" s="42"/>
      <c r="F1220" s="42"/>
    </row>
    <row r="1221" spans="1:6" ht="13.5" thickBot="1">
      <c r="A1221" s="26">
        <v>44426</v>
      </c>
      <c r="B1221" s="28" t="s">
        <v>104</v>
      </c>
      <c r="C1221" s="27">
        <v>101</v>
      </c>
      <c r="D1221" s="26">
        <v>2958101</v>
      </c>
      <c r="E1221" s="42"/>
      <c r="F1221" s="42"/>
    </row>
    <row r="1222" spans="1:6" ht="13.5" thickBot="1">
      <c r="A1222" s="26">
        <v>44426</v>
      </c>
      <c r="B1222" s="28" t="s">
        <v>130</v>
      </c>
      <c r="C1222" s="27">
        <v>75</v>
      </c>
      <c r="D1222" s="26">
        <v>2958101</v>
      </c>
      <c r="E1222" s="42"/>
      <c r="F1222" s="42"/>
    </row>
    <row r="1223" spans="1:6" ht="13.5" thickBot="1">
      <c r="A1223" s="26">
        <v>44426</v>
      </c>
      <c r="B1223" s="28" t="s">
        <v>131</v>
      </c>
      <c r="C1223" s="27">
        <v>154</v>
      </c>
      <c r="D1223" s="26">
        <v>2958101</v>
      </c>
      <c r="E1223" s="42"/>
      <c r="F1223" s="42"/>
    </row>
    <row r="1224" spans="1:6" ht="13.5" thickBot="1">
      <c r="A1224" s="26">
        <v>44426</v>
      </c>
      <c r="B1224" s="28" t="s">
        <v>27</v>
      </c>
      <c r="C1224" s="27">
        <v>121</v>
      </c>
      <c r="D1224" s="26">
        <v>2958101</v>
      </c>
      <c r="E1224" s="42"/>
      <c r="F1224" s="42"/>
    </row>
    <row r="1225" spans="1:6" ht="13.5" thickBot="1">
      <c r="A1225" s="26">
        <v>44426</v>
      </c>
      <c r="B1225" s="28" t="s">
        <v>105</v>
      </c>
      <c r="C1225" s="27">
        <v>100</v>
      </c>
      <c r="D1225" s="26">
        <v>2958101</v>
      </c>
      <c r="E1225" s="42"/>
      <c r="F1225" s="42"/>
    </row>
    <row r="1226" spans="1:6" ht="13.5" thickBot="1">
      <c r="A1226" s="26">
        <v>44426</v>
      </c>
      <c r="B1226" s="28" t="s">
        <v>106</v>
      </c>
      <c r="C1226" s="27">
        <v>15</v>
      </c>
      <c r="D1226" s="26">
        <v>2958101</v>
      </c>
      <c r="E1226" s="42"/>
      <c r="F1226" s="42"/>
    </row>
    <row r="1227" spans="1:6" ht="13.5" thickBot="1">
      <c r="A1227" s="26">
        <v>44426</v>
      </c>
      <c r="B1227" s="28" t="s">
        <v>28</v>
      </c>
      <c r="C1227" s="27">
        <v>30</v>
      </c>
      <c r="D1227" s="26">
        <v>2958101</v>
      </c>
      <c r="E1227" s="42"/>
      <c r="F1227" s="42"/>
    </row>
    <row r="1228" spans="1:6" ht="13.5" thickBot="1">
      <c r="A1228" s="26">
        <v>44426</v>
      </c>
      <c r="B1228" s="28" t="s">
        <v>29</v>
      </c>
      <c r="C1228" s="27">
        <v>180</v>
      </c>
      <c r="D1228" s="26">
        <v>2958101</v>
      </c>
      <c r="E1228" s="42"/>
      <c r="F1228" s="42"/>
    </row>
    <row r="1229" spans="1:6" ht="13.5" thickBot="1">
      <c r="A1229" s="26">
        <v>44426</v>
      </c>
      <c r="B1229" s="28" t="s">
        <v>115</v>
      </c>
      <c r="C1229" s="27">
        <v>126</v>
      </c>
      <c r="D1229" s="26">
        <v>2958101</v>
      </c>
      <c r="E1229" s="42"/>
      <c r="F1229" s="42"/>
    </row>
    <row r="1230" spans="1:6" ht="13.5" thickBot="1">
      <c r="A1230" s="26">
        <v>44426</v>
      </c>
      <c r="B1230" s="28" t="s">
        <v>122</v>
      </c>
      <c r="C1230" s="27">
        <v>203</v>
      </c>
      <c r="D1230" s="26">
        <v>2958101</v>
      </c>
      <c r="E1230" s="42"/>
      <c r="F1230" s="42"/>
    </row>
    <row r="1231" spans="1:6" ht="13.5" thickBot="1">
      <c r="A1231" s="26">
        <v>44426</v>
      </c>
      <c r="B1231" s="28" t="s">
        <v>30</v>
      </c>
      <c r="C1231" s="27">
        <v>38</v>
      </c>
      <c r="D1231" s="26">
        <v>2958101</v>
      </c>
      <c r="E1231" s="42"/>
      <c r="F1231" s="42"/>
    </row>
    <row r="1232" spans="1:6" ht="13.5" thickBot="1">
      <c r="A1232" s="26">
        <v>44426</v>
      </c>
      <c r="B1232" s="28" t="s">
        <v>107</v>
      </c>
      <c r="C1232" s="27">
        <v>190</v>
      </c>
      <c r="D1232" s="26">
        <v>2958101</v>
      </c>
      <c r="E1232" s="42"/>
      <c r="F1232" s="42"/>
    </row>
    <row r="1233" spans="1:6" ht="13.5" thickBot="1">
      <c r="A1233" s="26">
        <v>44426</v>
      </c>
      <c r="B1233" s="28" t="s">
        <v>108</v>
      </c>
      <c r="C1233" s="27">
        <v>237</v>
      </c>
      <c r="D1233" s="26">
        <v>2958101</v>
      </c>
      <c r="E1233" s="42"/>
      <c r="F1233" s="42"/>
    </row>
    <row r="1234" spans="1:6" ht="13.5" thickBot="1">
      <c r="A1234" s="26">
        <v>44426</v>
      </c>
      <c r="B1234" s="28" t="s">
        <v>118</v>
      </c>
      <c r="C1234" s="27">
        <v>144</v>
      </c>
      <c r="D1234" s="26">
        <v>2958101</v>
      </c>
      <c r="E1234" s="42"/>
      <c r="F1234" s="42"/>
    </row>
    <row r="1235" spans="1:6" ht="13.5" thickBot="1">
      <c r="A1235" s="26">
        <v>44426</v>
      </c>
      <c r="B1235" s="28" t="s">
        <v>80</v>
      </c>
      <c r="C1235" s="27">
        <v>150</v>
      </c>
      <c r="D1235" s="26">
        <v>2958101</v>
      </c>
      <c r="E1235" s="42"/>
      <c r="F1235" s="42"/>
    </row>
    <row r="1236" spans="1:6" ht="13.5" thickBot="1">
      <c r="A1236" s="26">
        <v>44426</v>
      </c>
      <c r="B1236" s="28" t="s">
        <v>116</v>
      </c>
      <c r="C1236" s="27">
        <v>257</v>
      </c>
      <c r="D1236" s="26">
        <v>2958101</v>
      </c>
      <c r="E1236" s="42"/>
      <c r="F1236" s="42"/>
    </row>
    <row r="1237" spans="1:6" ht="13.5" thickBot="1">
      <c r="A1237" s="26">
        <v>44426</v>
      </c>
      <c r="B1237" s="28" t="s">
        <v>101</v>
      </c>
      <c r="C1237" s="27">
        <v>125</v>
      </c>
      <c r="D1237" s="26">
        <v>2958101</v>
      </c>
      <c r="E1237" s="42"/>
      <c r="F1237" s="42"/>
    </row>
    <row r="1238" spans="1:6" ht="13.5" thickBot="1">
      <c r="A1238" s="26">
        <v>44426</v>
      </c>
      <c r="B1238" s="28" t="s">
        <v>102</v>
      </c>
      <c r="C1238" s="27">
        <v>130</v>
      </c>
      <c r="D1238" s="26">
        <v>2958101</v>
      </c>
      <c r="E1238" s="42"/>
      <c r="F1238" s="42"/>
    </row>
    <row r="1239" spans="1:6" ht="13.5" thickBot="1">
      <c r="A1239" s="26">
        <v>44426</v>
      </c>
      <c r="B1239" s="28" t="s">
        <v>31</v>
      </c>
      <c r="C1239" s="27">
        <v>100</v>
      </c>
      <c r="D1239" s="26">
        <v>2958101</v>
      </c>
      <c r="E1239" s="42"/>
      <c r="F1239" s="42"/>
    </row>
    <row r="1240" spans="1:6" ht="13.5" thickBot="1">
      <c r="A1240" s="26">
        <v>44426</v>
      </c>
      <c r="B1240" s="28" t="s">
        <v>86</v>
      </c>
      <c r="C1240" s="27">
        <v>102</v>
      </c>
      <c r="D1240" s="26">
        <v>2958101</v>
      </c>
      <c r="E1240" s="42"/>
      <c r="F1240" s="42"/>
    </row>
    <row r="1241" spans="1:6" ht="13.5" thickBot="1">
      <c r="A1241" s="26">
        <v>44426</v>
      </c>
      <c r="B1241" s="28" t="s">
        <v>87</v>
      </c>
      <c r="C1241" s="27">
        <v>102</v>
      </c>
      <c r="D1241" s="26">
        <v>2958101</v>
      </c>
      <c r="E1241" s="42"/>
      <c r="F1241" s="42"/>
    </row>
    <row r="1242" spans="1:6" ht="13.5" thickBot="1">
      <c r="A1242" s="26">
        <v>44426</v>
      </c>
      <c r="B1242" s="28" t="s">
        <v>32</v>
      </c>
      <c r="C1242" s="27">
        <v>22</v>
      </c>
      <c r="D1242" s="26">
        <v>2958101</v>
      </c>
      <c r="E1242" s="42"/>
      <c r="F1242" s="42"/>
    </row>
    <row r="1243" spans="1:6" ht="13.5" thickBot="1">
      <c r="A1243" s="26">
        <v>44426</v>
      </c>
      <c r="B1243" s="28" t="s">
        <v>33</v>
      </c>
      <c r="C1243" s="27">
        <v>7</v>
      </c>
      <c r="D1243" s="26">
        <v>2958101</v>
      </c>
      <c r="E1243" s="42"/>
      <c r="F1243" s="42"/>
    </row>
    <row r="1244" spans="1:6" ht="13.5" thickBot="1">
      <c r="A1244" s="26">
        <v>44426</v>
      </c>
      <c r="B1244" s="28" t="s">
        <v>98</v>
      </c>
      <c r="C1244" s="27">
        <v>199</v>
      </c>
      <c r="D1244" s="26">
        <v>2958101</v>
      </c>
      <c r="E1244" s="42"/>
      <c r="F1244" s="42"/>
    </row>
    <row r="1245" spans="1:6" ht="13.5" thickBot="1">
      <c r="A1245" s="26">
        <v>44426</v>
      </c>
      <c r="B1245" s="28" t="s">
        <v>109</v>
      </c>
      <c r="C1245" s="27">
        <v>162</v>
      </c>
      <c r="D1245" s="26">
        <v>2958101</v>
      </c>
      <c r="E1245" s="42"/>
      <c r="F1245" s="42"/>
    </row>
    <row r="1246" spans="1:6" ht="13.5" thickBot="1">
      <c r="A1246" s="26">
        <v>44426</v>
      </c>
      <c r="B1246" s="28" t="s">
        <v>110</v>
      </c>
      <c r="C1246" s="27">
        <v>144</v>
      </c>
      <c r="D1246" s="26">
        <v>2958101</v>
      </c>
      <c r="E1246" s="42"/>
      <c r="F1246" s="42"/>
    </row>
    <row r="1247" spans="1:6" ht="13.5" thickBot="1">
      <c r="A1247" s="26">
        <v>44426</v>
      </c>
      <c r="B1247" s="28" t="s">
        <v>111</v>
      </c>
      <c r="C1247" s="27">
        <v>60</v>
      </c>
      <c r="D1247" s="26">
        <v>2958101</v>
      </c>
      <c r="E1247" s="42"/>
      <c r="F1247" s="42"/>
    </row>
    <row r="1248" spans="1:6" ht="13.5" thickBot="1">
      <c r="A1248" s="26">
        <v>44426</v>
      </c>
      <c r="B1248" s="28" t="s">
        <v>88</v>
      </c>
      <c r="C1248" s="27">
        <v>101</v>
      </c>
      <c r="D1248" s="26">
        <v>2958101</v>
      </c>
      <c r="E1248" s="42"/>
      <c r="F1248" s="42"/>
    </row>
    <row r="1249" spans="1:6" ht="13.5" thickBot="1">
      <c r="A1249" s="26">
        <v>44426</v>
      </c>
      <c r="B1249" s="28" t="s">
        <v>34</v>
      </c>
      <c r="C1249" s="27">
        <v>50</v>
      </c>
      <c r="D1249" s="26">
        <v>2958101</v>
      </c>
      <c r="E1249" s="42"/>
      <c r="F1249" s="42"/>
    </row>
    <row r="1250" spans="1:6" ht="13.5" thickBot="1">
      <c r="A1250" s="26">
        <v>44426</v>
      </c>
      <c r="B1250" s="28" t="s">
        <v>99</v>
      </c>
      <c r="C1250" s="27">
        <v>99</v>
      </c>
      <c r="D1250" s="26">
        <v>2958101</v>
      </c>
      <c r="E1250" s="42"/>
      <c r="F1250" s="42"/>
    </row>
    <row r="1251" spans="1:6" ht="13.5" thickBot="1">
      <c r="A1251" s="26">
        <v>44426</v>
      </c>
      <c r="B1251" s="28" t="s">
        <v>100</v>
      </c>
      <c r="C1251" s="27">
        <v>128</v>
      </c>
      <c r="D1251" s="26">
        <v>2958101</v>
      </c>
      <c r="E1251" s="42"/>
      <c r="F1251" s="42"/>
    </row>
    <row r="1252" spans="1:6" ht="13.5" thickBot="1">
      <c r="A1252" s="26">
        <v>44426</v>
      </c>
      <c r="B1252" s="28" t="s">
        <v>124</v>
      </c>
      <c r="C1252" s="27">
        <v>148</v>
      </c>
      <c r="D1252" s="26">
        <v>2958101</v>
      </c>
      <c r="E1252" s="42"/>
      <c r="F1252" s="42"/>
    </row>
    <row r="1253" spans="1:6" ht="13.5" thickBot="1">
      <c r="A1253" s="26">
        <v>44426</v>
      </c>
      <c r="B1253" s="28" t="s">
        <v>35</v>
      </c>
      <c r="C1253" s="27">
        <v>50</v>
      </c>
      <c r="D1253" s="26">
        <v>2958101</v>
      </c>
      <c r="E1253" s="42"/>
      <c r="F1253" s="42"/>
    </row>
    <row r="1254" spans="1:6" ht="13.5" thickBot="1">
      <c r="A1254" s="26">
        <v>44426</v>
      </c>
      <c r="B1254" s="28" t="s">
        <v>36</v>
      </c>
      <c r="C1254" s="27">
        <v>102</v>
      </c>
      <c r="D1254" s="26">
        <v>2958101</v>
      </c>
      <c r="E1254" s="42"/>
      <c r="F1254" s="42"/>
    </row>
    <row r="1255" spans="1:6" ht="13.5" thickBot="1">
      <c r="A1255" s="26">
        <v>44426</v>
      </c>
      <c r="B1255" s="28" t="s">
        <v>89</v>
      </c>
      <c r="C1255" s="27">
        <v>121</v>
      </c>
      <c r="D1255" s="26">
        <v>2958101</v>
      </c>
      <c r="E1255" s="42"/>
      <c r="F1255" s="42"/>
    </row>
    <row r="1256" spans="1:6" ht="13.5" thickBot="1">
      <c r="A1256" s="26">
        <v>44426</v>
      </c>
      <c r="B1256" s="28" t="s">
        <v>90</v>
      </c>
      <c r="C1256" s="27">
        <v>119</v>
      </c>
      <c r="D1256" s="26">
        <v>2958101</v>
      </c>
      <c r="E1256" s="42"/>
      <c r="F1256" s="42"/>
    </row>
    <row r="1257" spans="1:6" ht="13.5" thickBot="1">
      <c r="A1257" s="26">
        <v>44426</v>
      </c>
      <c r="B1257" s="28" t="s">
        <v>97</v>
      </c>
      <c r="C1257" s="27">
        <v>180</v>
      </c>
      <c r="D1257" s="26">
        <v>2958101</v>
      </c>
      <c r="E1257" s="42"/>
      <c r="F1257" s="42"/>
    </row>
    <row r="1258" spans="1:6" ht="13.5" thickBot="1">
      <c r="A1258" s="26">
        <v>44426</v>
      </c>
      <c r="B1258" s="28" t="s">
        <v>37</v>
      </c>
      <c r="C1258" s="27">
        <v>39</v>
      </c>
      <c r="D1258" s="26">
        <v>2958101</v>
      </c>
      <c r="E1258" s="42"/>
      <c r="F1258" s="42"/>
    </row>
    <row r="1259" spans="1:6" ht="13.5" thickBot="1">
      <c r="A1259" s="26">
        <v>44426</v>
      </c>
      <c r="B1259" s="28" t="s">
        <v>21</v>
      </c>
      <c r="C1259" s="27">
        <v>125</v>
      </c>
      <c r="D1259" s="26">
        <v>2958101</v>
      </c>
      <c r="E1259" s="42"/>
      <c r="F1259" s="42"/>
    </row>
    <row r="1260" spans="1:6" ht="13.5" thickBot="1">
      <c r="A1260" s="26">
        <v>44426</v>
      </c>
      <c r="B1260" s="28" t="s">
        <v>22</v>
      </c>
      <c r="C1260" s="27">
        <v>128</v>
      </c>
      <c r="D1260" s="26">
        <v>2958101</v>
      </c>
      <c r="E1260" s="42"/>
      <c r="F1260" s="42"/>
    </row>
    <row r="1261" spans="1:6" ht="13.5" thickBot="1">
      <c r="A1261" s="26">
        <v>44426</v>
      </c>
      <c r="B1261" s="28" t="s">
        <v>119</v>
      </c>
      <c r="C1261" s="27">
        <v>84</v>
      </c>
      <c r="D1261" s="26">
        <v>2958101</v>
      </c>
      <c r="E1261" s="42"/>
      <c r="F1261" s="42"/>
    </row>
    <row r="1262" spans="1:6" ht="13.5" thickBot="1">
      <c r="A1262" s="26">
        <v>44426</v>
      </c>
      <c r="B1262" s="28" t="s">
        <v>132</v>
      </c>
      <c r="C1262" s="27">
        <v>257</v>
      </c>
      <c r="D1262" s="26">
        <v>2958101</v>
      </c>
      <c r="E1262" s="42"/>
      <c r="F1262" s="42"/>
    </row>
    <row r="1263" spans="1:6" ht="13.5" thickBot="1">
      <c r="A1263" s="26">
        <v>44426</v>
      </c>
      <c r="B1263" s="28" t="s">
        <v>81</v>
      </c>
      <c r="C1263" s="27">
        <v>154</v>
      </c>
      <c r="D1263" s="26">
        <v>2958101</v>
      </c>
      <c r="E1263" s="42"/>
      <c r="F1263" s="42"/>
    </row>
    <row r="1264" spans="1:6" ht="13.5" thickBot="1">
      <c r="A1264" s="26">
        <v>44426</v>
      </c>
      <c r="B1264" s="28" t="s">
        <v>82</v>
      </c>
      <c r="C1264" s="27">
        <v>150</v>
      </c>
      <c r="D1264" s="26">
        <v>2958101</v>
      </c>
      <c r="E1264" s="42"/>
      <c r="F1264" s="42"/>
    </row>
    <row r="1265" spans="1:6" ht="13.5" thickBot="1">
      <c r="A1265" s="26">
        <v>44426</v>
      </c>
      <c r="B1265" s="28" t="s">
        <v>125</v>
      </c>
      <c r="C1265" s="27">
        <v>127</v>
      </c>
      <c r="D1265" s="26">
        <v>2958101</v>
      </c>
      <c r="E1265" s="42"/>
      <c r="F1265" s="42"/>
    </row>
    <row r="1266" spans="1:6" ht="13.5" thickBot="1">
      <c r="A1266" s="26">
        <v>44426</v>
      </c>
      <c r="B1266" s="28" t="s">
        <v>126</v>
      </c>
      <c r="C1266" s="27">
        <v>126</v>
      </c>
      <c r="D1266" s="26">
        <v>2958101</v>
      </c>
      <c r="E1266" s="42"/>
      <c r="F1266" s="42"/>
    </row>
    <row r="1267" spans="1:6" ht="13.5" thickBot="1">
      <c r="A1267" s="26">
        <v>44426</v>
      </c>
      <c r="B1267" s="28" t="s">
        <v>91</v>
      </c>
      <c r="C1267" s="27">
        <v>103</v>
      </c>
      <c r="D1267" s="26">
        <v>2958101</v>
      </c>
      <c r="E1267" s="42"/>
      <c r="F1267" s="42"/>
    </row>
    <row r="1268" spans="1:6" ht="13.5" thickBot="1">
      <c r="A1268" s="26">
        <v>44426</v>
      </c>
      <c r="B1268" s="28" t="s">
        <v>92</v>
      </c>
      <c r="C1268" s="27">
        <v>103</v>
      </c>
      <c r="D1268" s="26">
        <v>2958101</v>
      </c>
      <c r="E1268" s="42"/>
      <c r="F1268" s="42"/>
    </row>
    <row r="1269" spans="1:6" ht="13.5" thickBot="1">
      <c r="A1269" s="26">
        <v>44426</v>
      </c>
      <c r="B1269" s="28" t="s">
        <v>93</v>
      </c>
      <c r="C1269" s="27">
        <v>98</v>
      </c>
      <c r="D1269" s="26">
        <v>2958101</v>
      </c>
      <c r="E1269" s="42"/>
      <c r="F1269" s="42"/>
    </row>
    <row r="1270" spans="1:6" ht="13.5" thickBot="1">
      <c r="A1270" s="26">
        <v>44426</v>
      </c>
      <c r="B1270" s="28" t="s">
        <v>94</v>
      </c>
      <c r="C1270" s="27">
        <v>108</v>
      </c>
      <c r="D1270" s="26">
        <v>2958101</v>
      </c>
      <c r="E1270" s="42"/>
      <c r="F1270" s="42"/>
    </row>
    <row r="1271" spans="1:6" ht="13.5" thickBot="1">
      <c r="A1271" s="26">
        <v>44426</v>
      </c>
      <c r="B1271" s="28" t="s">
        <v>95</v>
      </c>
      <c r="C1271" s="27">
        <v>200</v>
      </c>
      <c r="D1271" s="26">
        <v>2958101</v>
      </c>
      <c r="E1271" s="42"/>
      <c r="F1271" s="42"/>
    </row>
    <row r="1272" spans="1:6" ht="13.5" thickBot="1">
      <c r="A1272" s="26">
        <v>44426</v>
      </c>
      <c r="B1272" s="28" t="s">
        <v>120</v>
      </c>
      <c r="C1272" s="27">
        <v>222</v>
      </c>
      <c r="D1272" s="26">
        <v>2958101</v>
      </c>
      <c r="E1272" s="42"/>
      <c r="F1272" s="42"/>
    </row>
    <row r="1273" spans="1:6" ht="13.5" thickBot="1">
      <c r="A1273" s="26">
        <v>44426</v>
      </c>
      <c r="B1273" s="28" t="s">
        <v>121</v>
      </c>
      <c r="C1273" s="27">
        <v>28</v>
      </c>
      <c r="D1273" s="26">
        <v>2958101</v>
      </c>
      <c r="E1273" s="42"/>
      <c r="F1273" s="42"/>
    </row>
    <row r="1274" spans="1:6" ht="13.5" thickBot="1">
      <c r="A1274" s="26">
        <v>44426</v>
      </c>
      <c r="B1274" s="28" t="s">
        <v>38</v>
      </c>
      <c r="C1274" s="27">
        <v>79</v>
      </c>
      <c r="D1274" s="26">
        <v>2958101</v>
      </c>
      <c r="E1274" s="42"/>
      <c r="F1274" s="42"/>
    </row>
    <row r="1275" spans="1:6" ht="13.5" thickBot="1">
      <c r="A1275" s="26">
        <v>44426</v>
      </c>
      <c r="B1275" s="28" t="s">
        <v>39</v>
      </c>
      <c r="C1275" s="27">
        <v>79</v>
      </c>
      <c r="D1275" s="26">
        <v>2958101</v>
      </c>
      <c r="E1275" s="42"/>
      <c r="F1275" s="42"/>
    </row>
    <row r="1276" spans="1:6" ht="13.5" thickBot="1">
      <c r="A1276" s="26">
        <v>44426</v>
      </c>
      <c r="B1276" s="28" t="s">
        <v>40</v>
      </c>
      <c r="C1276" s="27">
        <v>150</v>
      </c>
      <c r="D1276" s="26">
        <v>2958101</v>
      </c>
      <c r="E1276" s="42"/>
      <c r="F1276" s="42"/>
    </row>
    <row r="1277" spans="1:6" ht="13.5" thickBot="1">
      <c r="A1277" s="26">
        <v>44426</v>
      </c>
      <c r="B1277" s="28" t="s">
        <v>112</v>
      </c>
      <c r="C1277" s="27">
        <v>60</v>
      </c>
      <c r="D1277" s="26">
        <v>2958101</v>
      </c>
      <c r="E1277" s="42"/>
      <c r="F1277" s="42"/>
    </row>
    <row r="1278" spans="1:6" ht="13.5" thickBot="1">
      <c r="A1278" s="26">
        <v>44426</v>
      </c>
      <c r="B1278" s="28" t="s">
        <v>41</v>
      </c>
      <c r="C1278" s="27">
        <v>110</v>
      </c>
      <c r="D1278" s="26">
        <v>2958101</v>
      </c>
      <c r="E1278" s="42"/>
      <c r="F1278" s="42"/>
    </row>
    <row r="1279" spans="1:6" ht="13.5" thickBot="1">
      <c r="A1279" s="26">
        <v>44426</v>
      </c>
      <c r="B1279" s="28" t="s">
        <v>42</v>
      </c>
      <c r="C1279" s="27">
        <v>49</v>
      </c>
      <c r="D1279" s="26">
        <v>2958101</v>
      </c>
      <c r="E1279" s="42"/>
      <c r="F1279" s="42"/>
    </row>
    <row r="1280" spans="1:6" ht="13.5" thickBot="1">
      <c r="A1280" s="26">
        <v>44426</v>
      </c>
      <c r="B1280" s="28" t="s">
        <v>43</v>
      </c>
      <c r="C1280" s="27">
        <v>112</v>
      </c>
      <c r="D1280" s="26">
        <v>2958101</v>
      </c>
      <c r="E1280" s="42"/>
      <c r="F1280" s="42"/>
    </row>
    <row r="1281" spans="1:6" ht="13.5" thickBot="1">
      <c r="A1281" s="26">
        <v>44426</v>
      </c>
      <c r="B1281" s="28" t="s">
        <v>44</v>
      </c>
      <c r="C1281" s="27">
        <v>158</v>
      </c>
      <c r="D1281" s="26">
        <v>2958101</v>
      </c>
      <c r="E1281" s="42"/>
      <c r="F1281" s="42"/>
    </row>
    <row r="1282" spans="1:6" ht="13.5" thickBot="1">
      <c r="A1282" s="26">
        <v>44426</v>
      </c>
      <c r="B1282" s="28" t="s">
        <v>83</v>
      </c>
      <c r="C1282" s="27">
        <v>126</v>
      </c>
      <c r="D1282" s="26">
        <v>2958101</v>
      </c>
      <c r="E1282" s="42"/>
      <c r="F1282" s="42"/>
    </row>
    <row r="1283" spans="1:6" ht="13.5" thickBot="1">
      <c r="A1283" s="26">
        <v>44426</v>
      </c>
      <c r="B1283" s="28" t="s">
        <v>84</v>
      </c>
      <c r="C1283" s="27">
        <v>129</v>
      </c>
      <c r="D1283" s="26">
        <v>2958101</v>
      </c>
      <c r="E1283" s="42"/>
      <c r="F1283" s="42"/>
    </row>
    <row r="1284" spans="1:6" ht="13.5" thickBot="1">
      <c r="A1284" s="26">
        <v>44426</v>
      </c>
      <c r="B1284" s="28" t="s">
        <v>114</v>
      </c>
      <c r="C1284" s="27">
        <v>131</v>
      </c>
      <c r="D1284" s="26">
        <v>2958101</v>
      </c>
      <c r="E1284" s="42"/>
      <c r="F1284" s="42"/>
    </row>
    <row r="1285" spans="1:6" ht="13.5" thickBot="1">
      <c r="A1285" s="26">
        <v>44426</v>
      </c>
      <c r="B1285" s="28" t="s">
        <v>45</v>
      </c>
      <c r="C1285" s="27">
        <v>182</v>
      </c>
      <c r="D1285" s="26">
        <v>2958101</v>
      </c>
      <c r="E1285" s="42"/>
      <c r="F1285" s="42"/>
    </row>
    <row r="1286" spans="1:6" ht="13.5" thickBot="1">
      <c r="A1286" s="26">
        <v>44426</v>
      </c>
      <c r="B1286" s="28" t="s">
        <v>46</v>
      </c>
      <c r="C1286" s="27">
        <v>27</v>
      </c>
      <c r="D1286" s="26">
        <v>2958101</v>
      </c>
      <c r="E1286" s="42"/>
      <c r="F1286" s="42"/>
    </row>
    <row r="1287" spans="1:6" ht="13.5" thickBot="1">
      <c r="A1287" s="26">
        <v>44426</v>
      </c>
      <c r="B1287" s="28" t="s">
        <v>85</v>
      </c>
      <c r="C1287" s="27">
        <v>120</v>
      </c>
      <c r="D1287" s="26">
        <v>2958101</v>
      </c>
      <c r="E1287" s="42"/>
      <c r="F1287" s="42"/>
    </row>
    <row r="1288" spans="1:6" ht="13.5" thickBot="1">
      <c r="A1288" s="26">
        <v>44426</v>
      </c>
      <c r="B1288" s="28" t="s">
        <v>96</v>
      </c>
      <c r="C1288" s="27">
        <v>100</v>
      </c>
      <c r="D1288" s="26">
        <v>2958101</v>
      </c>
      <c r="E1288" s="42"/>
      <c r="F1288" s="42"/>
    </row>
    <row r="1289" spans="1:6" ht="13.5" thickBot="1">
      <c r="A1289" s="26">
        <v>44427</v>
      </c>
      <c r="B1289" s="28" t="s">
        <v>103</v>
      </c>
      <c r="C1289" s="27">
        <v>101</v>
      </c>
      <c r="D1289" s="26">
        <v>2958101</v>
      </c>
      <c r="E1289" s="42"/>
      <c r="F1289" s="42"/>
    </row>
    <row r="1290" spans="1:6" ht="13.5" thickBot="1">
      <c r="A1290" s="26">
        <v>44427</v>
      </c>
      <c r="B1290" s="28" t="s">
        <v>104</v>
      </c>
      <c r="C1290" s="27">
        <v>101</v>
      </c>
      <c r="D1290" s="26">
        <v>2958101</v>
      </c>
      <c r="E1290" s="42"/>
      <c r="F1290" s="42"/>
    </row>
    <row r="1291" spans="1:6" ht="13.5" thickBot="1">
      <c r="A1291" s="26">
        <v>44427</v>
      </c>
      <c r="B1291" s="28" t="s">
        <v>130</v>
      </c>
      <c r="C1291" s="27">
        <v>75</v>
      </c>
      <c r="D1291" s="26">
        <v>2958101</v>
      </c>
      <c r="E1291" s="42"/>
      <c r="F1291" s="42"/>
    </row>
    <row r="1292" spans="1:6" ht="13.5" thickBot="1">
      <c r="A1292" s="26">
        <v>44427</v>
      </c>
      <c r="B1292" s="28" t="s">
        <v>131</v>
      </c>
      <c r="C1292" s="27">
        <v>154</v>
      </c>
      <c r="D1292" s="26">
        <v>2958101</v>
      </c>
      <c r="E1292" s="42"/>
      <c r="F1292" s="42"/>
    </row>
    <row r="1293" spans="1:6" ht="13.5" thickBot="1">
      <c r="A1293" s="26">
        <v>44427</v>
      </c>
      <c r="B1293" s="28" t="s">
        <v>27</v>
      </c>
      <c r="C1293" s="27">
        <v>121</v>
      </c>
      <c r="D1293" s="26">
        <v>2958101</v>
      </c>
      <c r="E1293" s="42"/>
      <c r="F1293" s="42"/>
    </row>
    <row r="1294" spans="1:6" ht="13.5" thickBot="1">
      <c r="A1294" s="26">
        <v>44427</v>
      </c>
      <c r="B1294" s="28" t="s">
        <v>105</v>
      </c>
      <c r="C1294" s="27">
        <v>100</v>
      </c>
      <c r="D1294" s="26">
        <v>2958101</v>
      </c>
      <c r="E1294" s="42"/>
      <c r="F1294" s="42"/>
    </row>
    <row r="1295" spans="1:6" ht="13.5" thickBot="1">
      <c r="A1295" s="26">
        <v>44427</v>
      </c>
      <c r="B1295" s="28" t="s">
        <v>106</v>
      </c>
      <c r="C1295" s="27">
        <v>15</v>
      </c>
      <c r="D1295" s="26">
        <v>2958101</v>
      </c>
      <c r="E1295" s="42"/>
      <c r="F1295" s="42"/>
    </row>
    <row r="1296" spans="1:6" ht="13.5" thickBot="1">
      <c r="A1296" s="26">
        <v>44427</v>
      </c>
      <c r="B1296" s="28" t="s">
        <v>28</v>
      </c>
      <c r="C1296" s="27">
        <v>30</v>
      </c>
      <c r="D1296" s="26">
        <v>2958101</v>
      </c>
      <c r="E1296" s="42"/>
      <c r="F1296" s="42"/>
    </row>
    <row r="1297" spans="1:6" ht="13.5" thickBot="1">
      <c r="A1297" s="26">
        <v>44427</v>
      </c>
      <c r="B1297" s="28" t="s">
        <v>29</v>
      </c>
      <c r="C1297" s="27">
        <v>180</v>
      </c>
      <c r="D1297" s="26">
        <v>2958101</v>
      </c>
      <c r="E1297" s="42"/>
      <c r="F1297" s="42"/>
    </row>
    <row r="1298" spans="1:6" ht="13.5" thickBot="1">
      <c r="A1298" s="26">
        <v>44427</v>
      </c>
      <c r="B1298" s="28" t="s">
        <v>115</v>
      </c>
      <c r="C1298" s="27">
        <v>126</v>
      </c>
      <c r="D1298" s="26">
        <v>2958101</v>
      </c>
      <c r="E1298" s="42"/>
      <c r="F1298" s="42"/>
    </row>
    <row r="1299" spans="1:6" ht="13.5" thickBot="1">
      <c r="A1299" s="26">
        <v>44427</v>
      </c>
      <c r="B1299" s="28" t="s">
        <v>122</v>
      </c>
      <c r="C1299" s="27">
        <v>203</v>
      </c>
      <c r="D1299" s="26">
        <v>2958101</v>
      </c>
      <c r="E1299" s="42"/>
      <c r="F1299" s="42"/>
    </row>
    <row r="1300" spans="1:6" ht="13.5" thickBot="1">
      <c r="A1300" s="26">
        <v>44427</v>
      </c>
      <c r="B1300" s="28" t="s">
        <v>30</v>
      </c>
      <c r="C1300" s="27">
        <v>38</v>
      </c>
      <c r="D1300" s="26">
        <v>2958101</v>
      </c>
      <c r="E1300" s="42"/>
      <c r="F1300" s="42"/>
    </row>
    <row r="1301" spans="1:6" ht="13.5" thickBot="1">
      <c r="A1301" s="26">
        <v>44427</v>
      </c>
      <c r="B1301" s="28" t="s">
        <v>107</v>
      </c>
      <c r="C1301" s="27">
        <v>190</v>
      </c>
      <c r="D1301" s="26">
        <v>2958101</v>
      </c>
      <c r="E1301" s="42"/>
      <c r="F1301" s="42"/>
    </row>
    <row r="1302" spans="1:6" ht="13.5" thickBot="1">
      <c r="A1302" s="26">
        <v>44427</v>
      </c>
      <c r="B1302" s="28" t="s">
        <v>108</v>
      </c>
      <c r="C1302" s="27">
        <v>237</v>
      </c>
      <c r="D1302" s="26">
        <v>2958101</v>
      </c>
      <c r="E1302" s="42"/>
      <c r="F1302" s="42"/>
    </row>
    <row r="1303" spans="1:6" ht="13.5" thickBot="1">
      <c r="A1303" s="26">
        <v>44427</v>
      </c>
      <c r="B1303" s="28" t="s">
        <v>118</v>
      </c>
      <c r="C1303" s="27">
        <v>144</v>
      </c>
      <c r="D1303" s="26">
        <v>2958101</v>
      </c>
      <c r="E1303" s="42"/>
      <c r="F1303" s="42"/>
    </row>
    <row r="1304" spans="1:6" ht="13.5" thickBot="1">
      <c r="A1304" s="26">
        <v>44427</v>
      </c>
      <c r="B1304" s="28" t="s">
        <v>80</v>
      </c>
      <c r="C1304" s="27">
        <v>150</v>
      </c>
      <c r="D1304" s="26">
        <v>2958101</v>
      </c>
      <c r="E1304" s="42"/>
      <c r="F1304" s="42"/>
    </row>
    <row r="1305" spans="1:6" ht="13.5" thickBot="1">
      <c r="A1305" s="26">
        <v>44427</v>
      </c>
      <c r="B1305" s="28" t="s">
        <v>116</v>
      </c>
      <c r="C1305" s="27">
        <v>257</v>
      </c>
      <c r="D1305" s="26">
        <v>2958101</v>
      </c>
      <c r="E1305" s="42"/>
      <c r="F1305" s="42"/>
    </row>
    <row r="1306" spans="1:6" ht="13.5" thickBot="1">
      <c r="A1306" s="26">
        <v>44427</v>
      </c>
      <c r="B1306" s="28" t="s">
        <v>101</v>
      </c>
      <c r="C1306" s="27">
        <v>125</v>
      </c>
      <c r="D1306" s="26">
        <v>2958101</v>
      </c>
      <c r="E1306" s="42"/>
      <c r="F1306" s="42"/>
    </row>
    <row r="1307" spans="1:6" ht="13.5" thickBot="1">
      <c r="A1307" s="26">
        <v>44427</v>
      </c>
      <c r="B1307" s="28" t="s">
        <v>102</v>
      </c>
      <c r="C1307" s="27">
        <v>130</v>
      </c>
      <c r="D1307" s="26">
        <v>2958101</v>
      </c>
      <c r="E1307" s="42"/>
      <c r="F1307" s="42"/>
    </row>
    <row r="1308" spans="1:6" ht="13.5" thickBot="1">
      <c r="A1308" s="26">
        <v>44427</v>
      </c>
      <c r="B1308" s="28" t="s">
        <v>31</v>
      </c>
      <c r="C1308" s="27">
        <v>100</v>
      </c>
      <c r="D1308" s="26">
        <v>2958101</v>
      </c>
      <c r="E1308" s="42"/>
      <c r="F1308" s="42"/>
    </row>
    <row r="1309" spans="1:6" ht="13.5" thickBot="1">
      <c r="A1309" s="26">
        <v>44427</v>
      </c>
      <c r="B1309" s="28" t="s">
        <v>86</v>
      </c>
      <c r="C1309" s="27">
        <v>102</v>
      </c>
      <c r="D1309" s="26">
        <v>2958101</v>
      </c>
      <c r="E1309" s="42"/>
      <c r="F1309" s="42"/>
    </row>
    <row r="1310" spans="1:6" ht="13.5" thickBot="1">
      <c r="A1310" s="26">
        <v>44427</v>
      </c>
      <c r="B1310" s="28" t="s">
        <v>87</v>
      </c>
      <c r="C1310" s="27">
        <v>102</v>
      </c>
      <c r="D1310" s="26">
        <v>2958101</v>
      </c>
      <c r="E1310" s="42"/>
      <c r="F1310" s="42"/>
    </row>
    <row r="1311" spans="1:6" ht="13.5" thickBot="1">
      <c r="A1311" s="26">
        <v>44427</v>
      </c>
      <c r="B1311" s="28" t="s">
        <v>32</v>
      </c>
      <c r="C1311" s="27">
        <v>22</v>
      </c>
      <c r="D1311" s="26">
        <v>2958101</v>
      </c>
      <c r="E1311" s="42"/>
      <c r="F1311" s="42"/>
    </row>
    <row r="1312" spans="1:6" ht="13.5" thickBot="1">
      <c r="A1312" s="26">
        <v>44427</v>
      </c>
      <c r="B1312" s="28" t="s">
        <v>33</v>
      </c>
      <c r="C1312" s="27">
        <v>7</v>
      </c>
      <c r="D1312" s="26">
        <v>2958101</v>
      </c>
      <c r="E1312" s="42"/>
      <c r="F1312" s="42"/>
    </row>
    <row r="1313" spans="1:6" ht="13.5" thickBot="1">
      <c r="A1313" s="26">
        <v>44427</v>
      </c>
      <c r="B1313" s="28" t="s">
        <v>98</v>
      </c>
      <c r="C1313" s="27">
        <v>199</v>
      </c>
      <c r="D1313" s="26">
        <v>2958101</v>
      </c>
      <c r="E1313" s="42"/>
      <c r="F1313" s="42"/>
    </row>
    <row r="1314" spans="1:6" ht="13.5" thickBot="1">
      <c r="A1314" s="26">
        <v>44427</v>
      </c>
      <c r="B1314" s="28" t="s">
        <v>109</v>
      </c>
      <c r="C1314" s="27">
        <v>162</v>
      </c>
      <c r="D1314" s="26">
        <v>2958101</v>
      </c>
      <c r="E1314" s="42"/>
      <c r="F1314" s="42"/>
    </row>
    <row r="1315" spans="1:6" ht="13.5" thickBot="1">
      <c r="A1315" s="26">
        <v>44427</v>
      </c>
      <c r="B1315" s="28" t="s">
        <v>110</v>
      </c>
      <c r="C1315" s="27">
        <v>144</v>
      </c>
      <c r="D1315" s="26">
        <v>2958101</v>
      </c>
      <c r="E1315" s="42"/>
      <c r="F1315" s="42"/>
    </row>
    <row r="1316" spans="1:6" ht="13.5" thickBot="1">
      <c r="A1316" s="26">
        <v>44427</v>
      </c>
      <c r="B1316" s="28" t="s">
        <v>111</v>
      </c>
      <c r="C1316" s="27">
        <v>60</v>
      </c>
      <c r="D1316" s="26">
        <v>2958101</v>
      </c>
      <c r="E1316" s="42"/>
      <c r="F1316" s="42"/>
    </row>
    <row r="1317" spans="1:6" ht="13.5" thickBot="1">
      <c r="A1317" s="26">
        <v>44427</v>
      </c>
      <c r="B1317" s="28" t="s">
        <v>88</v>
      </c>
      <c r="C1317" s="27">
        <v>101</v>
      </c>
      <c r="D1317" s="26">
        <v>2958101</v>
      </c>
      <c r="E1317" s="42"/>
      <c r="F1317" s="42"/>
    </row>
    <row r="1318" spans="1:6" ht="13.5" thickBot="1">
      <c r="A1318" s="26">
        <v>44427</v>
      </c>
      <c r="B1318" s="28" t="s">
        <v>34</v>
      </c>
      <c r="C1318" s="27">
        <v>50</v>
      </c>
      <c r="D1318" s="26">
        <v>2958101</v>
      </c>
      <c r="E1318" s="42"/>
      <c r="F1318" s="42"/>
    </row>
    <row r="1319" spans="1:6" ht="13.5" thickBot="1">
      <c r="A1319" s="26">
        <v>44427</v>
      </c>
      <c r="B1319" s="28" t="s">
        <v>99</v>
      </c>
      <c r="C1319" s="27">
        <v>99</v>
      </c>
      <c r="D1319" s="26">
        <v>2958101</v>
      </c>
      <c r="E1319" s="42"/>
      <c r="F1319" s="42"/>
    </row>
    <row r="1320" spans="1:6" ht="13.5" thickBot="1">
      <c r="A1320" s="26">
        <v>44427</v>
      </c>
      <c r="B1320" s="28" t="s">
        <v>100</v>
      </c>
      <c r="C1320" s="27">
        <v>128</v>
      </c>
      <c r="D1320" s="26">
        <v>2958101</v>
      </c>
      <c r="E1320" s="42"/>
      <c r="F1320" s="42"/>
    </row>
    <row r="1321" spans="1:6" ht="13.5" thickBot="1">
      <c r="A1321" s="26">
        <v>44427</v>
      </c>
      <c r="B1321" s="28" t="s">
        <v>124</v>
      </c>
      <c r="C1321" s="27">
        <v>148</v>
      </c>
      <c r="D1321" s="26">
        <v>2958101</v>
      </c>
      <c r="E1321" s="42"/>
      <c r="F1321" s="42"/>
    </row>
    <row r="1322" spans="1:6" ht="13.5" thickBot="1">
      <c r="A1322" s="26">
        <v>44427</v>
      </c>
      <c r="B1322" s="28" t="s">
        <v>35</v>
      </c>
      <c r="C1322" s="27">
        <v>50</v>
      </c>
      <c r="D1322" s="26">
        <v>2958101</v>
      </c>
      <c r="E1322" s="42"/>
      <c r="F1322" s="42"/>
    </row>
    <row r="1323" spans="1:6" ht="13.5" thickBot="1">
      <c r="A1323" s="26">
        <v>44427</v>
      </c>
      <c r="B1323" s="28" t="s">
        <v>36</v>
      </c>
      <c r="C1323" s="27">
        <v>102</v>
      </c>
      <c r="D1323" s="26">
        <v>2958101</v>
      </c>
      <c r="E1323" s="42"/>
      <c r="F1323" s="42"/>
    </row>
    <row r="1324" spans="1:6" ht="13.5" thickBot="1">
      <c r="A1324" s="26">
        <v>44427</v>
      </c>
      <c r="B1324" s="28" t="s">
        <v>89</v>
      </c>
      <c r="C1324" s="27">
        <v>121</v>
      </c>
      <c r="D1324" s="26">
        <v>2958101</v>
      </c>
      <c r="E1324" s="42"/>
      <c r="F1324" s="42"/>
    </row>
    <row r="1325" spans="1:6" ht="13.5" thickBot="1">
      <c r="A1325" s="26">
        <v>44427</v>
      </c>
      <c r="B1325" s="28" t="s">
        <v>90</v>
      </c>
      <c r="C1325" s="27">
        <v>119</v>
      </c>
      <c r="D1325" s="26">
        <v>2958101</v>
      </c>
      <c r="E1325" s="42"/>
      <c r="F1325" s="42"/>
    </row>
    <row r="1326" spans="1:6" ht="13.5" thickBot="1">
      <c r="A1326" s="26">
        <v>44427</v>
      </c>
      <c r="B1326" s="28" t="s">
        <v>97</v>
      </c>
      <c r="C1326" s="27">
        <v>180</v>
      </c>
      <c r="D1326" s="26">
        <v>2958101</v>
      </c>
      <c r="E1326" s="42"/>
      <c r="F1326" s="42"/>
    </row>
    <row r="1327" spans="1:6" ht="13.5" thickBot="1">
      <c r="A1327" s="26">
        <v>44427</v>
      </c>
      <c r="B1327" s="28" t="s">
        <v>37</v>
      </c>
      <c r="C1327" s="27">
        <v>39</v>
      </c>
      <c r="D1327" s="26">
        <v>2958101</v>
      </c>
      <c r="E1327" s="42"/>
      <c r="F1327" s="42"/>
    </row>
    <row r="1328" spans="1:6" ht="13.5" thickBot="1">
      <c r="A1328" s="26">
        <v>44427</v>
      </c>
      <c r="B1328" s="28" t="s">
        <v>21</v>
      </c>
      <c r="C1328" s="27">
        <v>125</v>
      </c>
      <c r="D1328" s="26">
        <v>2958101</v>
      </c>
      <c r="E1328" s="42"/>
      <c r="F1328" s="42"/>
    </row>
    <row r="1329" spans="1:6" ht="13.5" thickBot="1">
      <c r="A1329" s="26">
        <v>44427</v>
      </c>
      <c r="B1329" s="28" t="s">
        <v>22</v>
      </c>
      <c r="C1329" s="27">
        <v>128</v>
      </c>
      <c r="D1329" s="26">
        <v>2958101</v>
      </c>
      <c r="E1329" s="42"/>
      <c r="F1329" s="42"/>
    </row>
    <row r="1330" spans="1:6" ht="13.5" thickBot="1">
      <c r="A1330" s="26">
        <v>44427</v>
      </c>
      <c r="B1330" s="28" t="s">
        <v>119</v>
      </c>
      <c r="C1330" s="27">
        <v>84</v>
      </c>
      <c r="D1330" s="26">
        <v>2958101</v>
      </c>
      <c r="E1330" s="42"/>
      <c r="F1330" s="42"/>
    </row>
    <row r="1331" spans="1:6" ht="13.5" thickBot="1">
      <c r="A1331" s="26">
        <v>44427</v>
      </c>
      <c r="B1331" s="28" t="s">
        <v>132</v>
      </c>
      <c r="C1331" s="27">
        <v>257</v>
      </c>
      <c r="D1331" s="26">
        <v>2958101</v>
      </c>
      <c r="E1331" s="42"/>
      <c r="F1331" s="42"/>
    </row>
    <row r="1332" spans="1:6" ht="13.5" thickBot="1">
      <c r="A1332" s="26">
        <v>44427</v>
      </c>
      <c r="B1332" s="28" t="s">
        <v>81</v>
      </c>
      <c r="C1332" s="27">
        <v>154</v>
      </c>
      <c r="D1332" s="26">
        <v>2958101</v>
      </c>
      <c r="E1332" s="42"/>
      <c r="F1332" s="42"/>
    </row>
    <row r="1333" spans="1:6" ht="13.5" thickBot="1">
      <c r="A1333" s="26">
        <v>44427</v>
      </c>
      <c r="B1333" s="28" t="s">
        <v>82</v>
      </c>
      <c r="C1333" s="27">
        <v>150</v>
      </c>
      <c r="D1333" s="26">
        <v>2958101</v>
      </c>
      <c r="E1333" s="42"/>
      <c r="F1333" s="42"/>
    </row>
    <row r="1334" spans="1:6" ht="13.5" thickBot="1">
      <c r="A1334" s="26">
        <v>44427</v>
      </c>
      <c r="B1334" s="28" t="s">
        <v>125</v>
      </c>
      <c r="C1334" s="27">
        <v>127</v>
      </c>
      <c r="D1334" s="26">
        <v>2958101</v>
      </c>
      <c r="E1334" s="42"/>
      <c r="F1334" s="42"/>
    </row>
    <row r="1335" spans="1:6" ht="13.5" thickBot="1">
      <c r="A1335" s="26">
        <v>44427</v>
      </c>
      <c r="B1335" s="28" t="s">
        <v>126</v>
      </c>
      <c r="C1335" s="27">
        <v>126</v>
      </c>
      <c r="D1335" s="26">
        <v>2958101</v>
      </c>
      <c r="E1335" s="42"/>
      <c r="F1335" s="42"/>
    </row>
    <row r="1336" spans="1:6" ht="13.5" thickBot="1">
      <c r="A1336" s="26">
        <v>44427</v>
      </c>
      <c r="B1336" s="28" t="s">
        <v>91</v>
      </c>
      <c r="C1336" s="27">
        <v>103</v>
      </c>
      <c r="D1336" s="26">
        <v>2958101</v>
      </c>
      <c r="E1336" s="42"/>
      <c r="F1336" s="42"/>
    </row>
    <row r="1337" spans="1:6" ht="13.5" thickBot="1">
      <c r="A1337" s="26">
        <v>44427</v>
      </c>
      <c r="B1337" s="28" t="s">
        <v>92</v>
      </c>
      <c r="C1337" s="27">
        <v>103</v>
      </c>
      <c r="D1337" s="26">
        <v>2958101</v>
      </c>
      <c r="E1337" s="42"/>
      <c r="F1337" s="42"/>
    </row>
    <row r="1338" spans="1:6" ht="13.5" thickBot="1">
      <c r="A1338" s="26">
        <v>44427</v>
      </c>
      <c r="B1338" s="28" t="s">
        <v>93</v>
      </c>
      <c r="C1338" s="27">
        <v>98</v>
      </c>
      <c r="D1338" s="26">
        <v>2958101</v>
      </c>
      <c r="E1338" s="42"/>
      <c r="F1338" s="42"/>
    </row>
    <row r="1339" spans="1:6" ht="13.5" thickBot="1">
      <c r="A1339" s="26">
        <v>44427</v>
      </c>
      <c r="B1339" s="28" t="s">
        <v>94</v>
      </c>
      <c r="C1339" s="27">
        <v>108</v>
      </c>
      <c r="D1339" s="26">
        <v>2958101</v>
      </c>
      <c r="E1339" s="42"/>
      <c r="F1339" s="42"/>
    </row>
    <row r="1340" spans="1:6" ht="13.5" thickBot="1">
      <c r="A1340" s="26">
        <v>44427</v>
      </c>
      <c r="B1340" s="28" t="s">
        <v>95</v>
      </c>
      <c r="C1340" s="27">
        <v>200</v>
      </c>
      <c r="D1340" s="26">
        <v>2958101</v>
      </c>
      <c r="E1340" s="42"/>
      <c r="F1340" s="42"/>
    </row>
    <row r="1341" spans="1:6" ht="13.5" thickBot="1">
      <c r="A1341" s="26">
        <v>44427</v>
      </c>
      <c r="B1341" s="28" t="s">
        <v>120</v>
      </c>
      <c r="C1341" s="27">
        <v>222</v>
      </c>
      <c r="D1341" s="26">
        <v>2958101</v>
      </c>
      <c r="E1341" s="42"/>
      <c r="F1341" s="42"/>
    </row>
    <row r="1342" spans="1:6" ht="13.5" thickBot="1">
      <c r="A1342" s="26">
        <v>44427</v>
      </c>
      <c r="B1342" s="28" t="s">
        <v>121</v>
      </c>
      <c r="C1342" s="27">
        <v>28</v>
      </c>
      <c r="D1342" s="26">
        <v>2958101</v>
      </c>
      <c r="E1342" s="42"/>
      <c r="F1342" s="42"/>
    </row>
    <row r="1343" spans="1:6" ht="13.5" thickBot="1">
      <c r="A1343" s="26">
        <v>44427</v>
      </c>
      <c r="B1343" s="28" t="s">
        <v>38</v>
      </c>
      <c r="C1343" s="27">
        <v>79</v>
      </c>
      <c r="D1343" s="26">
        <v>2958101</v>
      </c>
      <c r="E1343" s="42"/>
      <c r="F1343" s="42"/>
    </row>
    <row r="1344" spans="1:6" ht="13.5" thickBot="1">
      <c r="A1344" s="26">
        <v>44427</v>
      </c>
      <c r="B1344" s="28" t="s">
        <v>39</v>
      </c>
      <c r="C1344" s="27">
        <v>79</v>
      </c>
      <c r="D1344" s="26">
        <v>2958101</v>
      </c>
      <c r="E1344" s="42"/>
      <c r="F1344" s="42"/>
    </row>
    <row r="1345" spans="1:6" ht="13.5" thickBot="1">
      <c r="A1345" s="26">
        <v>44427</v>
      </c>
      <c r="B1345" s="28" t="s">
        <v>40</v>
      </c>
      <c r="C1345" s="27">
        <v>150</v>
      </c>
      <c r="D1345" s="26">
        <v>2958101</v>
      </c>
      <c r="E1345" s="42"/>
      <c r="F1345" s="42"/>
    </row>
    <row r="1346" spans="1:6" ht="13.5" thickBot="1">
      <c r="A1346" s="26">
        <v>44427</v>
      </c>
      <c r="B1346" s="28" t="s">
        <v>112</v>
      </c>
      <c r="C1346" s="27">
        <v>60</v>
      </c>
      <c r="D1346" s="26">
        <v>2958101</v>
      </c>
      <c r="E1346" s="42"/>
      <c r="F1346" s="42"/>
    </row>
    <row r="1347" spans="1:6" ht="13.5" thickBot="1">
      <c r="A1347" s="26">
        <v>44427</v>
      </c>
      <c r="B1347" s="28" t="s">
        <v>41</v>
      </c>
      <c r="C1347" s="27">
        <v>110</v>
      </c>
      <c r="D1347" s="26">
        <v>2958101</v>
      </c>
      <c r="E1347" s="42"/>
      <c r="F1347" s="42"/>
    </row>
    <row r="1348" spans="1:6" ht="13.5" thickBot="1">
      <c r="A1348" s="26">
        <v>44427</v>
      </c>
      <c r="B1348" s="28" t="s">
        <v>42</v>
      </c>
      <c r="C1348" s="27">
        <v>49</v>
      </c>
      <c r="D1348" s="26">
        <v>2958101</v>
      </c>
      <c r="E1348" s="42"/>
      <c r="F1348" s="42"/>
    </row>
    <row r="1349" spans="1:6" ht="13.5" thickBot="1">
      <c r="A1349" s="26">
        <v>44427</v>
      </c>
      <c r="B1349" s="28" t="s">
        <v>43</v>
      </c>
      <c r="C1349" s="27">
        <v>112</v>
      </c>
      <c r="D1349" s="26">
        <v>2958101</v>
      </c>
      <c r="E1349" s="42"/>
      <c r="F1349" s="42"/>
    </row>
    <row r="1350" spans="1:6" ht="13.5" thickBot="1">
      <c r="A1350" s="26">
        <v>44427</v>
      </c>
      <c r="B1350" s="28" t="s">
        <v>44</v>
      </c>
      <c r="C1350" s="27">
        <v>158</v>
      </c>
      <c r="D1350" s="26">
        <v>2958101</v>
      </c>
      <c r="E1350" s="42"/>
      <c r="F1350" s="42"/>
    </row>
    <row r="1351" spans="1:6" ht="13.5" thickBot="1">
      <c r="A1351" s="26">
        <v>44427</v>
      </c>
      <c r="B1351" s="28" t="s">
        <v>83</v>
      </c>
      <c r="C1351" s="27">
        <v>126</v>
      </c>
      <c r="D1351" s="26">
        <v>2958101</v>
      </c>
      <c r="E1351" s="42"/>
      <c r="F1351" s="42"/>
    </row>
    <row r="1352" spans="1:6" ht="13.5" thickBot="1">
      <c r="A1352" s="26">
        <v>44427</v>
      </c>
      <c r="B1352" s="28" t="s">
        <v>84</v>
      </c>
      <c r="C1352" s="27">
        <v>129</v>
      </c>
      <c r="D1352" s="26">
        <v>2958101</v>
      </c>
      <c r="E1352" s="42"/>
      <c r="F1352" s="42"/>
    </row>
    <row r="1353" spans="1:6" ht="13.5" thickBot="1">
      <c r="A1353" s="26">
        <v>44427</v>
      </c>
      <c r="B1353" s="28" t="s">
        <v>114</v>
      </c>
      <c r="C1353" s="27">
        <v>131</v>
      </c>
      <c r="D1353" s="26">
        <v>2958101</v>
      </c>
      <c r="E1353" s="42"/>
      <c r="F1353" s="42"/>
    </row>
    <row r="1354" spans="1:6" ht="13.5" thickBot="1">
      <c r="A1354" s="26">
        <v>44427</v>
      </c>
      <c r="B1354" s="28" t="s">
        <v>45</v>
      </c>
      <c r="C1354" s="27">
        <v>182</v>
      </c>
      <c r="D1354" s="26">
        <v>2958101</v>
      </c>
      <c r="E1354" s="42"/>
      <c r="F1354" s="42"/>
    </row>
    <row r="1355" spans="1:6" ht="13.5" thickBot="1">
      <c r="A1355" s="26">
        <v>44427</v>
      </c>
      <c r="B1355" s="28" t="s">
        <v>46</v>
      </c>
      <c r="C1355" s="27">
        <v>27</v>
      </c>
      <c r="D1355" s="26">
        <v>2958101</v>
      </c>
      <c r="E1355" s="42"/>
      <c r="F1355" s="42"/>
    </row>
    <row r="1356" spans="1:6" ht="13.5" thickBot="1">
      <c r="A1356" s="26">
        <v>44427</v>
      </c>
      <c r="B1356" s="28" t="s">
        <v>85</v>
      </c>
      <c r="C1356" s="27">
        <v>120</v>
      </c>
      <c r="D1356" s="26">
        <v>2958101</v>
      </c>
      <c r="E1356" s="42"/>
      <c r="F1356" s="42"/>
    </row>
    <row r="1357" spans="1:6" ht="13.5" thickBot="1">
      <c r="A1357" s="26">
        <v>44427</v>
      </c>
      <c r="B1357" s="28" t="s">
        <v>96</v>
      </c>
      <c r="C1357" s="27">
        <v>100</v>
      </c>
      <c r="D1357" s="26">
        <v>2958101</v>
      </c>
      <c r="E1357" s="42"/>
      <c r="F1357" s="42"/>
    </row>
    <row r="1358" spans="1:6" ht="13.5" thickBot="1">
      <c r="A1358" s="26">
        <v>44428</v>
      </c>
      <c r="B1358" s="28" t="s">
        <v>103</v>
      </c>
      <c r="C1358" s="27">
        <v>101</v>
      </c>
      <c r="D1358" s="26">
        <v>2958101</v>
      </c>
      <c r="E1358" s="42"/>
      <c r="F1358" s="42"/>
    </row>
    <row r="1359" spans="1:6" ht="13.5" thickBot="1">
      <c r="A1359" s="26">
        <v>44428</v>
      </c>
      <c r="B1359" s="28" t="s">
        <v>104</v>
      </c>
      <c r="C1359" s="27">
        <v>101</v>
      </c>
      <c r="D1359" s="26">
        <v>2958101</v>
      </c>
      <c r="E1359" s="42"/>
      <c r="F1359" s="42"/>
    </row>
    <row r="1360" spans="1:6" ht="13.5" thickBot="1">
      <c r="A1360" s="26">
        <v>44428</v>
      </c>
      <c r="B1360" s="28" t="s">
        <v>130</v>
      </c>
      <c r="C1360" s="27">
        <v>75</v>
      </c>
      <c r="D1360" s="26">
        <v>2958101</v>
      </c>
      <c r="E1360" s="42"/>
      <c r="F1360" s="42"/>
    </row>
    <row r="1361" spans="1:6" ht="13.5" thickBot="1">
      <c r="A1361" s="26">
        <v>44428</v>
      </c>
      <c r="B1361" s="28" t="s">
        <v>131</v>
      </c>
      <c r="C1361" s="27">
        <v>154</v>
      </c>
      <c r="D1361" s="26">
        <v>2958101</v>
      </c>
      <c r="E1361" s="42"/>
      <c r="F1361" s="42"/>
    </row>
    <row r="1362" spans="1:6" ht="13.5" thickBot="1">
      <c r="A1362" s="26">
        <v>44428</v>
      </c>
      <c r="B1362" s="28" t="s">
        <v>27</v>
      </c>
      <c r="C1362" s="27">
        <v>121</v>
      </c>
      <c r="D1362" s="26">
        <v>2958101</v>
      </c>
      <c r="E1362" s="42"/>
      <c r="F1362" s="42"/>
    </row>
    <row r="1363" spans="1:6" ht="13.5" thickBot="1">
      <c r="A1363" s="26">
        <v>44428</v>
      </c>
      <c r="B1363" s="28" t="s">
        <v>105</v>
      </c>
      <c r="C1363" s="27">
        <v>100</v>
      </c>
      <c r="D1363" s="26">
        <v>2958101</v>
      </c>
      <c r="E1363" s="42"/>
      <c r="F1363" s="42"/>
    </row>
    <row r="1364" spans="1:6" ht="13.5" thickBot="1">
      <c r="A1364" s="26">
        <v>44428</v>
      </c>
      <c r="B1364" s="28" t="s">
        <v>106</v>
      </c>
      <c r="C1364" s="27">
        <v>15</v>
      </c>
      <c r="D1364" s="26">
        <v>2958101</v>
      </c>
      <c r="E1364" s="42"/>
      <c r="F1364" s="42"/>
    </row>
    <row r="1365" spans="1:6" ht="13.5" thickBot="1">
      <c r="A1365" s="26">
        <v>44428</v>
      </c>
      <c r="B1365" s="28" t="s">
        <v>28</v>
      </c>
      <c r="C1365" s="27">
        <v>30</v>
      </c>
      <c r="D1365" s="26">
        <v>2958101</v>
      </c>
      <c r="E1365" s="42"/>
      <c r="F1365" s="42"/>
    </row>
    <row r="1366" spans="1:6" ht="13.5" thickBot="1">
      <c r="A1366" s="26">
        <v>44428</v>
      </c>
      <c r="B1366" s="28" t="s">
        <v>29</v>
      </c>
      <c r="C1366" s="27">
        <v>180</v>
      </c>
      <c r="D1366" s="26">
        <v>2958101</v>
      </c>
      <c r="E1366" s="42"/>
      <c r="F1366" s="42"/>
    </row>
    <row r="1367" spans="1:6" ht="13.5" thickBot="1">
      <c r="A1367" s="26">
        <v>44428</v>
      </c>
      <c r="B1367" s="28" t="s">
        <v>115</v>
      </c>
      <c r="C1367" s="27">
        <v>126</v>
      </c>
      <c r="D1367" s="26">
        <v>2958101</v>
      </c>
      <c r="E1367" s="42"/>
      <c r="F1367" s="42"/>
    </row>
    <row r="1368" spans="1:6" ht="13.5" thickBot="1">
      <c r="A1368" s="26">
        <v>44428</v>
      </c>
      <c r="B1368" s="28" t="s">
        <v>122</v>
      </c>
      <c r="C1368" s="27">
        <v>203</v>
      </c>
      <c r="D1368" s="26">
        <v>2958101</v>
      </c>
      <c r="E1368" s="42"/>
      <c r="F1368" s="42"/>
    </row>
    <row r="1369" spans="1:6" ht="13.5" thickBot="1">
      <c r="A1369" s="26">
        <v>44428</v>
      </c>
      <c r="B1369" s="28" t="s">
        <v>30</v>
      </c>
      <c r="C1369" s="27">
        <v>38</v>
      </c>
      <c r="D1369" s="26">
        <v>2958101</v>
      </c>
      <c r="E1369" s="42"/>
      <c r="F1369" s="42"/>
    </row>
    <row r="1370" spans="1:6" ht="13.5" thickBot="1">
      <c r="A1370" s="26">
        <v>44428</v>
      </c>
      <c r="B1370" s="28" t="s">
        <v>107</v>
      </c>
      <c r="C1370" s="27">
        <v>190</v>
      </c>
      <c r="D1370" s="26">
        <v>2958101</v>
      </c>
      <c r="E1370" s="42"/>
      <c r="F1370" s="42"/>
    </row>
    <row r="1371" spans="1:6" ht="13.5" thickBot="1">
      <c r="A1371" s="26">
        <v>44428</v>
      </c>
      <c r="B1371" s="28" t="s">
        <v>108</v>
      </c>
      <c r="C1371" s="27">
        <v>237</v>
      </c>
      <c r="D1371" s="26">
        <v>2958101</v>
      </c>
      <c r="E1371" s="42"/>
      <c r="F1371" s="42"/>
    </row>
    <row r="1372" spans="1:6" ht="13.5" thickBot="1">
      <c r="A1372" s="26">
        <v>44428</v>
      </c>
      <c r="B1372" s="28" t="s">
        <v>118</v>
      </c>
      <c r="C1372" s="27">
        <v>144</v>
      </c>
      <c r="D1372" s="26">
        <v>2958101</v>
      </c>
      <c r="E1372" s="42"/>
      <c r="F1372" s="42"/>
    </row>
    <row r="1373" spans="1:6" ht="13.5" thickBot="1">
      <c r="A1373" s="26">
        <v>44428</v>
      </c>
      <c r="B1373" s="28" t="s">
        <v>80</v>
      </c>
      <c r="C1373" s="27">
        <v>150</v>
      </c>
      <c r="D1373" s="26">
        <v>2958101</v>
      </c>
      <c r="E1373" s="42"/>
      <c r="F1373" s="42"/>
    </row>
    <row r="1374" spans="1:6" ht="13.5" thickBot="1">
      <c r="A1374" s="26">
        <v>44428</v>
      </c>
      <c r="B1374" s="28" t="s">
        <v>116</v>
      </c>
      <c r="C1374" s="27">
        <v>257</v>
      </c>
      <c r="D1374" s="26">
        <v>2958101</v>
      </c>
      <c r="E1374" s="42"/>
      <c r="F1374" s="42"/>
    </row>
    <row r="1375" spans="1:6" ht="13.5" thickBot="1">
      <c r="A1375" s="26">
        <v>44428</v>
      </c>
      <c r="B1375" s="28" t="s">
        <v>101</v>
      </c>
      <c r="C1375" s="27">
        <v>125</v>
      </c>
      <c r="D1375" s="26">
        <v>2958101</v>
      </c>
      <c r="E1375" s="42"/>
      <c r="F1375" s="42"/>
    </row>
    <row r="1376" spans="1:6" ht="13.5" thickBot="1">
      <c r="A1376" s="26">
        <v>44428</v>
      </c>
      <c r="B1376" s="28" t="s">
        <v>102</v>
      </c>
      <c r="C1376" s="27">
        <v>130</v>
      </c>
      <c r="D1376" s="26">
        <v>2958101</v>
      </c>
      <c r="E1376" s="42"/>
      <c r="F1376" s="42"/>
    </row>
    <row r="1377" spans="1:6" ht="13.5" thickBot="1">
      <c r="A1377" s="26">
        <v>44428</v>
      </c>
      <c r="B1377" s="28" t="s">
        <v>31</v>
      </c>
      <c r="C1377" s="27">
        <v>100</v>
      </c>
      <c r="D1377" s="26">
        <v>2958101</v>
      </c>
      <c r="E1377" s="42"/>
      <c r="F1377" s="42"/>
    </row>
    <row r="1378" spans="1:6" ht="13.5" thickBot="1">
      <c r="A1378" s="26">
        <v>44428</v>
      </c>
      <c r="B1378" s="28" t="s">
        <v>86</v>
      </c>
      <c r="C1378" s="27">
        <v>102</v>
      </c>
      <c r="D1378" s="26">
        <v>2958101</v>
      </c>
      <c r="E1378" s="42"/>
      <c r="F1378" s="42"/>
    </row>
    <row r="1379" spans="1:6" ht="13.5" thickBot="1">
      <c r="A1379" s="26">
        <v>44428</v>
      </c>
      <c r="B1379" s="28" t="s">
        <v>87</v>
      </c>
      <c r="C1379" s="27">
        <v>102</v>
      </c>
      <c r="D1379" s="26">
        <v>2958101</v>
      </c>
      <c r="E1379" s="42"/>
      <c r="F1379" s="42"/>
    </row>
    <row r="1380" spans="1:6" ht="13.5" thickBot="1">
      <c r="A1380" s="26">
        <v>44428</v>
      </c>
      <c r="B1380" s="28" t="s">
        <v>32</v>
      </c>
      <c r="C1380" s="27">
        <v>22</v>
      </c>
      <c r="D1380" s="26">
        <v>2958101</v>
      </c>
      <c r="E1380" s="42"/>
      <c r="F1380" s="42"/>
    </row>
    <row r="1381" spans="1:6" ht="13.5" thickBot="1">
      <c r="A1381" s="26">
        <v>44428</v>
      </c>
      <c r="B1381" s="28" t="s">
        <v>33</v>
      </c>
      <c r="C1381" s="27">
        <v>7</v>
      </c>
      <c r="D1381" s="26">
        <v>2958101</v>
      </c>
      <c r="E1381" s="42"/>
      <c r="F1381" s="42"/>
    </row>
    <row r="1382" spans="1:6" ht="13.5" thickBot="1">
      <c r="A1382" s="26">
        <v>44428</v>
      </c>
      <c r="B1382" s="28" t="s">
        <v>98</v>
      </c>
      <c r="C1382" s="27">
        <v>199</v>
      </c>
      <c r="D1382" s="26">
        <v>2958101</v>
      </c>
      <c r="E1382" s="42"/>
      <c r="F1382" s="42"/>
    </row>
    <row r="1383" spans="1:6" ht="13.5" thickBot="1">
      <c r="A1383" s="26">
        <v>44428</v>
      </c>
      <c r="B1383" s="28" t="s">
        <v>109</v>
      </c>
      <c r="C1383" s="27">
        <v>162</v>
      </c>
      <c r="D1383" s="26">
        <v>2958101</v>
      </c>
      <c r="E1383" s="42"/>
      <c r="F1383" s="42"/>
    </row>
    <row r="1384" spans="1:6" ht="13.5" thickBot="1">
      <c r="A1384" s="26">
        <v>44428</v>
      </c>
      <c r="B1384" s="28" t="s">
        <v>110</v>
      </c>
      <c r="C1384" s="27">
        <v>144</v>
      </c>
      <c r="D1384" s="26">
        <v>2958101</v>
      </c>
      <c r="E1384" s="42"/>
      <c r="F1384" s="42"/>
    </row>
    <row r="1385" spans="1:6" ht="13.5" thickBot="1">
      <c r="A1385" s="26">
        <v>44428</v>
      </c>
      <c r="B1385" s="28" t="s">
        <v>111</v>
      </c>
      <c r="C1385" s="27">
        <v>60</v>
      </c>
      <c r="D1385" s="26">
        <v>2958101</v>
      </c>
      <c r="E1385" s="42"/>
      <c r="F1385" s="42"/>
    </row>
    <row r="1386" spans="1:6" ht="13.5" thickBot="1">
      <c r="A1386" s="26">
        <v>44428</v>
      </c>
      <c r="B1386" s="28" t="s">
        <v>88</v>
      </c>
      <c r="C1386" s="27">
        <v>101</v>
      </c>
      <c r="D1386" s="26">
        <v>2958101</v>
      </c>
      <c r="E1386" s="42"/>
      <c r="F1386" s="42"/>
    </row>
    <row r="1387" spans="1:6" ht="13.5" thickBot="1">
      <c r="A1387" s="26">
        <v>44428</v>
      </c>
      <c r="B1387" s="28" t="s">
        <v>34</v>
      </c>
      <c r="C1387" s="27">
        <v>50</v>
      </c>
      <c r="D1387" s="26">
        <v>2958101</v>
      </c>
      <c r="E1387" s="42"/>
      <c r="F1387" s="42"/>
    </row>
    <row r="1388" spans="1:6" ht="13.5" thickBot="1">
      <c r="A1388" s="26">
        <v>44428</v>
      </c>
      <c r="B1388" s="28" t="s">
        <v>99</v>
      </c>
      <c r="C1388" s="27">
        <v>99</v>
      </c>
      <c r="D1388" s="26">
        <v>2958101</v>
      </c>
      <c r="E1388" s="42"/>
      <c r="F1388" s="42"/>
    </row>
    <row r="1389" spans="1:6" ht="13.5" thickBot="1">
      <c r="A1389" s="26">
        <v>44428</v>
      </c>
      <c r="B1389" s="28" t="s">
        <v>100</v>
      </c>
      <c r="C1389" s="27">
        <v>128</v>
      </c>
      <c r="D1389" s="26">
        <v>2958101</v>
      </c>
      <c r="E1389" s="42"/>
      <c r="F1389" s="42"/>
    </row>
    <row r="1390" spans="1:6" ht="13.5" thickBot="1">
      <c r="A1390" s="26">
        <v>44428</v>
      </c>
      <c r="B1390" s="28" t="s">
        <v>124</v>
      </c>
      <c r="C1390" s="27">
        <v>148</v>
      </c>
      <c r="D1390" s="26">
        <v>2958101</v>
      </c>
      <c r="E1390" s="42"/>
      <c r="F1390" s="42"/>
    </row>
    <row r="1391" spans="1:6" ht="13.5" thickBot="1">
      <c r="A1391" s="26">
        <v>44428</v>
      </c>
      <c r="B1391" s="28" t="s">
        <v>35</v>
      </c>
      <c r="C1391" s="27">
        <v>50</v>
      </c>
      <c r="D1391" s="26">
        <v>2958101</v>
      </c>
      <c r="E1391" s="42"/>
      <c r="F1391" s="42"/>
    </row>
    <row r="1392" spans="1:6" ht="13.5" thickBot="1">
      <c r="A1392" s="26">
        <v>44428</v>
      </c>
      <c r="B1392" s="28" t="s">
        <v>36</v>
      </c>
      <c r="C1392" s="27">
        <v>102</v>
      </c>
      <c r="D1392" s="26">
        <v>2958101</v>
      </c>
      <c r="E1392" s="42"/>
      <c r="F1392" s="42"/>
    </row>
    <row r="1393" spans="1:6" ht="13.5" thickBot="1">
      <c r="A1393" s="26">
        <v>44428</v>
      </c>
      <c r="B1393" s="28" t="s">
        <v>89</v>
      </c>
      <c r="C1393" s="27">
        <v>121</v>
      </c>
      <c r="D1393" s="26">
        <v>2958101</v>
      </c>
      <c r="E1393" s="42"/>
      <c r="F1393" s="42"/>
    </row>
    <row r="1394" spans="1:6" ht="13.5" thickBot="1">
      <c r="A1394" s="26">
        <v>44428</v>
      </c>
      <c r="B1394" s="28" t="s">
        <v>90</v>
      </c>
      <c r="C1394" s="27">
        <v>119</v>
      </c>
      <c r="D1394" s="26">
        <v>2958101</v>
      </c>
      <c r="E1394" s="42"/>
      <c r="F1394" s="42"/>
    </row>
    <row r="1395" spans="1:6" ht="13.5" thickBot="1">
      <c r="A1395" s="26">
        <v>44428</v>
      </c>
      <c r="B1395" s="28" t="s">
        <v>97</v>
      </c>
      <c r="C1395" s="27">
        <v>180</v>
      </c>
      <c r="D1395" s="26">
        <v>2958101</v>
      </c>
      <c r="E1395" s="42"/>
      <c r="F1395" s="42"/>
    </row>
    <row r="1396" spans="1:6" ht="13.5" thickBot="1">
      <c r="A1396" s="26">
        <v>44428</v>
      </c>
      <c r="B1396" s="28" t="s">
        <v>37</v>
      </c>
      <c r="C1396" s="27">
        <v>39</v>
      </c>
      <c r="D1396" s="26">
        <v>2958101</v>
      </c>
      <c r="E1396" s="42"/>
      <c r="F1396" s="42"/>
    </row>
    <row r="1397" spans="1:6" ht="13.5" thickBot="1">
      <c r="A1397" s="26">
        <v>44428</v>
      </c>
      <c r="B1397" s="28" t="s">
        <v>21</v>
      </c>
      <c r="C1397" s="27">
        <v>125</v>
      </c>
      <c r="D1397" s="26">
        <v>2958101</v>
      </c>
      <c r="E1397" s="42"/>
      <c r="F1397" s="42"/>
    </row>
    <row r="1398" spans="1:6" ht="13.5" thickBot="1">
      <c r="A1398" s="26">
        <v>44428</v>
      </c>
      <c r="B1398" s="28" t="s">
        <v>22</v>
      </c>
      <c r="C1398" s="27">
        <v>128</v>
      </c>
      <c r="D1398" s="26">
        <v>2958101</v>
      </c>
      <c r="E1398" s="42"/>
      <c r="F1398" s="42"/>
    </row>
    <row r="1399" spans="1:6" ht="13.5" thickBot="1">
      <c r="A1399" s="26">
        <v>44428</v>
      </c>
      <c r="B1399" s="28" t="s">
        <v>119</v>
      </c>
      <c r="C1399" s="27">
        <v>84</v>
      </c>
      <c r="D1399" s="26">
        <v>2958101</v>
      </c>
      <c r="E1399" s="42"/>
      <c r="F1399" s="42"/>
    </row>
    <row r="1400" spans="1:6" ht="13.5" thickBot="1">
      <c r="A1400" s="26">
        <v>44428</v>
      </c>
      <c r="B1400" s="28" t="s">
        <v>132</v>
      </c>
      <c r="C1400" s="27">
        <v>257</v>
      </c>
      <c r="D1400" s="26">
        <v>2958101</v>
      </c>
      <c r="E1400" s="42"/>
      <c r="F1400" s="42"/>
    </row>
    <row r="1401" spans="1:6" ht="13.5" thickBot="1">
      <c r="A1401" s="26">
        <v>44428</v>
      </c>
      <c r="B1401" s="28" t="s">
        <v>81</v>
      </c>
      <c r="C1401" s="27">
        <v>154</v>
      </c>
      <c r="D1401" s="26">
        <v>2958101</v>
      </c>
      <c r="E1401" s="42"/>
      <c r="F1401" s="42"/>
    </row>
    <row r="1402" spans="1:6" ht="13.5" thickBot="1">
      <c r="A1402" s="26">
        <v>44428</v>
      </c>
      <c r="B1402" s="28" t="s">
        <v>82</v>
      </c>
      <c r="C1402" s="27">
        <v>150</v>
      </c>
      <c r="D1402" s="26">
        <v>2958101</v>
      </c>
      <c r="E1402" s="42"/>
      <c r="F1402" s="42"/>
    </row>
    <row r="1403" spans="1:6" ht="13.5" thickBot="1">
      <c r="A1403" s="26">
        <v>44428</v>
      </c>
      <c r="B1403" s="28" t="s">
        <v>125</v>
      </c>
      <c r="C1403" s="27">
        <v>127</v>
      </c>
      <c r="D1403" s="26">
        <v>2958101</v>
      </c>
      <c r="E1403" s="42"/>
      <c r="F1403" s="42"/>
    </row>
    <row r="1404" spans="1:6" ht="13.5" thickBot="1">
      <c r="A1404" s="26">
        <v>44428</v>
      </c>
      <c r="B1404" s="28" t="s">
        <v>126</v>
      </c>
      <c r="C1404" s="27">
        <v>126</v>
      </c>
      <c r="D1404" s="26">
        <v>2958101</v>
      </c>
      <c r="E1404" s="42"/>
      <c r="F1404" s="42"/>
    </row>
    <row r="1405" spans="1:6" ht="13.5" thickBot="1">
      <c r="A1405" s="26">
        <v>44428</v>
      </c>
      <c r="B1405" s="28" t="s">
        <v>91</v>
      </c>
      <c r="C1405" s="27">
        <v>103</v>
      </c>
      <c r="D1405" s="26">
        <v>2958101</v>
      </c>
      <c r="E1405" s="42"/>
      <c r="F1405" s="42"/>
    </row>
    <row r="1406" spans="1:6" ht="13.5" thickBot="1">
      <c r="A1406" s="26">
        <v>44428</v>
      </c>
      <c r="B1406" s="28" t="s">
        <v>92</v>
      </c>
      <c r="C1406" s="27">
        <v>103</v>
      </c>
      <c r="D1406" s="26">
        <v>2958101</v>
      </c>
      <c r="E1406" s="42"/>
      <c r="F1406" s="42"/>
    </row>
    <row r="1407" spans="1:6" ht="13.5" thickBot="1">
      <c r="A1407" s="26">
        <v>44428</v>
      </c>
      <c r="B1407" s="28" t="s">
        <v>93</v>
      </c>
      <c r="C1407" s="27">
        <v>98</v>
      </c>
      <c r="D1407" s="26">
        <v>2958101</v>
      </c>
      <c r="E1407" s="42"/>
      <c r="F1407" s="42"/>
    </row>
    <row r="1408" spans="1:6" ht="13.5" thickBot="1">
      <c r="A1408" s="26">
        <v>44428</v>
      </c>
      <c r="B1408" s="28" t="s">
        <v>94</v>
      </c>
      <c r="C1408" s="27">
        <v>108</v>
      </c>
      <c r="D1408" s="26">
        <v>2958101</v>
      </c>
      <c r="E1408" s="42"/>
      <c r="F1408" s="42"/>
    </row>
    <row r="1409" spans="1:6" ht="13.5" thickBot="1">
      <c r="A1409" s="26">
        <v>44428</v>
      </c>
      <c r="B1409" s="28" t="s">
        <v>95</v>
      </c>
      <c r="C1409" s="27">
        <v>200</v>
      </c>
      <c r="D1409" s="26">
        <v>2958101</v>
      </c>
      <c r="E1409" s="42"/>
      <c r="F1409" s="42"/>
    </row>
    <row r="1410" spans="1:6" ht="13.5" thickBot="1">
      <c r="A1410" s="26">
        <v>44428</v>
      </c>
      <c r="B1410" s="28" t="s">
        <v>120</v>
      </c>
      <c r="C1410" s="27">
        <v>222</v>
      </c>
      <c r="D1410" s="26">
        <v>2958101</v>
      </c>
      <c r="E1410" s="42"/>
      <c r="F1410" s="42"/>
    </row>
    <row r="1411" spans="1:6" ht="13.5" thickBot="1">
      <c r="A1411" s="26">
        <v>44428</v>
      </c>
      <c r="B1411" s="28" t="s">
        <v>121</v>
      </c>
      <c r="C1411" s="27">
        <v>28</v>
      </c>
      <c r="D1411" s="26">
        <v>2958101</v>
      </c>
      <c r="E1411" s="42"/>
      <c r="F1411" s="42"/>
    </row>
    <row r="1412" spans="1:6" ht="13.5" thickBot="1">
      <c r="A1412" s="26">
        <v>44428</v>
      </c>
      <c r="B1412" s="28" t="s">
        <v>38</v>
      </c>
      <c r="C1412" s="27">
        <v>79</v>
      </c>
      <c r="D1412" s="26">
        <v>2958101</v>
      </c>
      <c r="E1412" s="42"/>
      <c r="F1412" s="42"/>
    </row>
    <row r="1413" spans="1:6" ht="13.5" thickBot="1">
      <c r="A1413" s="26">
        <v>44428</v>
      </c>
      <c r="B1413" s="28" t="s">
        <v>39</v>
      </c>
      <c r="C1413" s="27">
        <v>79</v>
      </c>
      <c r="D1413" s="26">
        <v>2958101</v>
      </c>
      <c r="E1413" s="42"/>
      <c r="F1413" s="42"/>
    </row>
    <row r="1414" spans="1:6" ht="13.5" thickBot="1">
      <c r="A1414" s="26">
        <v>44428</v>
      </c>
      <c r="B1414" s="28" t="s">
        <v>40</v>
      </c>
      <c r="C1414" s="27">
        <v>150</v>
      </c>
      <c r="D1414" s="26">
        <v>2958101</v>
      </c>
      <c r="E1414" s="42"/>
      <c r="F1414" s="42"/>
    </row>
    <row r="1415" spans="1:6" ht="13.5" thickBot="1">
      <c r="A1415" s="26">
        <v>44428</v>
      </c>
      <c r="B1415" s="28" t="s">
        <v>112</v>
      </c>
      <c r="C1415" s="27">
        <v>60</v>
      </c>
      <c r="D1415" s="26">
        <v>2958101</v>
      </c>
      <c r="E1415" s="42"/>
      <c r="F1415" s="42"/>
    </row>
    <row r="1416" spans="1:6" ht="13.5" thickBot="1">
      <c r="A1416" s="26">
        <v>44428</v>
      </c>
      <c r="B1416" s="28" t="s">
        <v>41</v>
      </c>
      <c r="C1416" s="27">
        <v>110</v>
      </c>
      <c r="D1416" s="26">
        <v>2958101</v>
      </c>
      <c r="E1416" s="42"/>
      <c r="F1416" s="42"/>
    </row>
    <row r="1417" spans="1:6" ht="13.5" thickBot="1">
      <c r="A1417" s="26">
        <v>44428</v>
      </c>
      <c r="B1417" s="28" t="s">
        <v>42</v>
      </c>
      <c r="C1417" s="27">
        <v>49</v>
      </c>
      <c r="D1417" s="26">
        <v>2958101</v>
      </c>
      <c r="E1417" s="42"/>
      <c r="F1417" s="42"/>
    </row>
    <row r="1418" spans="1:6" ht="13.5" thickBot="1">
      <c r="A1418" s="26">
        <v>44428</v>
      </c>
      <c r="B1418" s="28" t="s">
        <v>43</v>
      </c>
      <c r="C1418" s="27">
        <v>112</v>
      </c>
      <c r="D1418" s="26">
        <v>2958101</v>
      </c>
      <c r="E1418" s="42"/>
      <c r="F1418" s="42"/>
    </row>
    <row r="1419" spans="1:6" ht="13.5" thickBot="1">
      <c r="A1419" s="26">
        <v>44428</v>
      </c>
      <c r="B1419" s="28" t="s">
        <v>44</v>
      </c>
      <c r="C1419" s="27">
        <v>158</v>
      </c>
      <c r="D1419" s="26">
        <v>2958101</v>
      </c>
      <c r="E1419" s="42"/>
      <c r="F1419" s="42"/>
    </row>
    <row r="1420" spans="1:6" ht="13.5" thickBot="1">
      <c r="A1420" s="26">
        <v>44428</v>
      </c>
      <c r="B1420" s="28" t="s">
        <v>83</v>
      </c>
      <c r="C1420" s="27">
        <v>126</v>
      </c>
      <c r="D1420" s="26">
        <v>2958101</v>
      </c>
      <c r="E1420" s="42"/>
      <c r="F1420" s="42"/>
    </row>
    <row r="1421" spans="1:6" ht="13.5" thickBot="1">
      <c r="A1421" s="26">
        <v>44428</v>
      </c>
      <c r="B1421" s="28" t="s">
        <v>84</v>
      </c>
      <c r="C1421" s="27">
        <v>129</v>
      </c>
      <c r="D1421" s="26">
        <v>2958101</v>
      </c>
      <c r="E1421" s="42"/>
      <c r="F1421" s="42"/>
    </row>
    <row r="1422" spans="1:6" ht="13.5" thickBot="1">
      <c r="A1422" s="26">
        <v>44428</v>
      </c>
      <c r="B1422" s="28" t="s">
        <v>114</v>
      </c>
      <c r="C1422" s="27">
        <v>131</v>
      </c>
      <c r="D1422" s="26">
        <v>2958101</v>
      </c>
      <c r="E1422" s="42"/>
      <c r="F1422" s="42"/>
    </row>
    <row r="1423" spans="1:6" ht="13.5" thickBot="1">
      <c r="A1423" s="26">
        <v>44428</v>
      </c>
      <c r="B1423" s="28" t="s">
        <v>45</v>
      </c>
      <c r="C1423" s="27">
        <v>182</v>
      </c>
      <c r="D1423" s="26">
        <v>2958101</v>
      </c>
      <c r="E1423" s="42"/>
      <c r="F1423" s="42"/>
    </row>
    <row r="1424" spans="1:6" ht="13.5" thickBot="1">
      <c r="A1424" s="26">
        <v>44428</v>
      </c>
      <c r="B1424" s="28" t="s">
        <v>46</v>
      </c>
      <c r="C1424" s="27">
        <v>27</v>
      </c>
      <c r="D1424" s="26">
        <v>2958101</v>
      </c>
      <c r="E1424" s="42"/>
      <c r="F1424" s="42"/>
    </row>
    <row r="1425" spans="1:6" ht="13.5" thickBot="1">
      <c r="A1425" s="26">
        <v>44428</v>
      </c>
      <c r="B1425" s="28" t="s">
        <v>85</v>
      </c>
      <c r="C1425" s="27">
        <v>120</v>
      </c>
      <c r="D1425" s="26">
        <v>2958101</v>
      </c>
      <c r="E1425" s="42"/>
      <c r="F1425" s="42"/>
    </row>
    <row r="1426" spans="1:6" ht="13.5" thickBot="1">
      <c r="A1426" s="26">
        <v>44428</v>
      </c>
      <c r="B1426" s="28" t="s">
        <v>96</v>
      </c>
      <c r="C1426" s="27">
        <v>100</v>
      </c>
      <c r="D1426" s="26">
        <v>2958101</v>
      </c>
      <c r="E1426" s="42"/>
      <c r="F1426" s="42"/>
    </row>
    <row r="1427" spans="1:6" ht="13.5" thickBot="1">
      <c r="A1427" s="26">
        <v>44429</v>
      </c>
      <c r="B1427" s="28" t="s">
        <v>103</v>
      </c>
      <c r="C1427" s="27">
        <v>101</v>
      </c>
      <c r="D1427" s="26">
        <v>2958101</v>
      </c>
      <c r="E1427" s="42"/>
      <c r="F1427" s="42"/>
    </row>
    <row r="1428" spans="1:6" ht="13.5" thickBot="1">
      <c r="A1428" s="26">
        <v>44429</v>
      </c>
      <c r="B1428" s="28" t="s">
        <v>104</v>
      </c>
      <c r="C1428" s="27">
        <v>101</v>
      </c>
      <c r="D1428" s="26">
        <v>2958101</v>
      </c>
      <c r="E1428" s="42"/>
      <c r="F1428" s="42"/>
    </row>
    <row r="1429" spans="1:6" ht="13.5" thickBot="1">
      <c r="A1429" s="26">
        <v>44429</v>
      </c>
      <c r="B1429" s="28" t="s">
        <v>130</v>
      </c>
      <c r="C1429" s="27">
        <v>75</v>
      </c>
      <c r="D1429" s="26">
        <v>2958101</v>
      </c>
      <c r="E1429" s="42"/>
      <c r="F1429" s="42"/>
    </row>
    <row r="1430" spans="1:6" ht="13.5" thickBot="1">
      <c r="A1430" s="26">
        <v>44429</v>
      </c>
      <c r="B1430" s="28" t="s">
        <v>131</v>
      </c>
      <c r="C1430" s="27">
        <v>154</v>
      </c>
      <c r="D1430" s="26">
        <v>2958101</v>
      </c>
      <c r="E1430" s="42"/>
      <c r="F1430" s="42"/>
    </row>
    <row r="1431" spans="1:6" ht="13.5" thickBot="1">
      <c r="A1431" s="26">
        <v>44429</v>
      </c>
      <c r="B1431" s="28" t="s">
        <v>27</v>
      </c>
      <c r="C1431" s="27">
        <v>121</v>
      </c>
      <c r="D1431" s="26">
        <v>2958101</v>
      </c>
      <c r="E1431" s="42"/>
      <c r="F1431" s="42"/>
    </row>
    <row r="1432" spans="1:6" ht="13.5" thickBot="1">
      <c r="A1432" s="26">
        <v>44429</v>
      </c>
      <c r="B1432" s="28" t="s">
        <v>105</v>
      </c>
      <c r="C1432" s="27">
        <v>100</v>
      </c>
      <c r="D1432" s="26">
        <v>2958101</v>
      </c>
      <c r="E1432" s="42"/>
      <c r="F1432" s="42"/>
    </row>
    <row r="1433" spans="1:6" ht="13.5" thickBot="1">
      <c r="A1433" s="26">
        <v>44429</v>
      </c>
      <c r="B1433" s="28" t="s">
        <v>106</v>
      </c>
      <c r="C1433" s="27">
        <v>15</v>
      </c>
      <c r="D1433" s="26">
        <v>2958101</v>
      </c>
      <c r="E1433" s="42"/>
      <c r="F1433" s="42"/>
    </row>
    <row r="1434" spans="1:6" ht="13.5" thickBot="1">
      <c r="A1434" s="26">
        <v>44429</v>
      </c>
      <c r="B1434" s="28" t="s">
        <v>28</v>
      </c>
      <c r="C1434" s="27">
        <v>30</v>
      </c>
      <c r="D1434" s="26">
        <v>2958101</v>
      </c>
      <c r="E1434" s="42"/>
      <c r="F1434" s="42"/>
    </row>
    <row r="1435" spans="1:6" ht="13.5" thickBot="1">
      <c r="A1435" s="26">
        <v>44429</v>
      </c>
      <c r="B1435" s="28" t="s">
        <v>29</v>
      </c>
      <c r="C1435" s="27">
        <v>180</v>
      </c>
      <c r="D1435" s="26">
        <v>2958101</v>
      </c>
      <c r="E1435" s="42"/>
      <c r="F1435" s="42"/>
    </row>
    <row r="1436" spans="1:6" ht="13.5" thickBot="1">
      <c r="A1436" s="26">
        <v>44429</v>
      </c>
      <c r="B1436" s="28" t="s">
        <v>115</v>
      </c>
      <c r="C1436" s="27">
        <v>126</v>
      </c>
      <c r="D1436" s="26">
        <v>2958101</v>
      </c>
      <c r="E1436" s="42"/>
      <c r="F1436" s="42"/>
    </row>
    <row r="1437" spans="1:6" ht="13.5" thickBot="1">
      <c r="A1437" s="26">
        <v>44429</v>
      </c>
      <c r="B1437" s="28" t="s">
        <v>122</v>
      </c>
      <c r="C1437" s="27">
        <v>203</v>
      </c>
      <c r="D1437" s="26">
        <v>2958101</v>
      </c>
      <c r="E1437" s="42"/>
      <c r="F1437" s="42"/>
    </row>
    <row r="1438" spans="1:6" ht="13.5" thickBot="1">
      <c r="A1438" s="26">
        <v>44429</v>
      </c>
      <c r="B1438" s="28" t="s">
        <v>30</v>
      </c>
      <c r="C1438" s="27">
        <v>38</v>
      </c>
      <c r="D1438" s="26">
        <v>2958101</v>
      </c>
      <c r="E1438" s="42"/>
      <c r="F1438" s="42"/>
    </row>
    <row r="1439" spans="1:6" ht="13.5" thickBot="1">
      <c r="A1439" s="26">
        <v>44429</v>
      </c>
      <c r="B1439" s="28" t="s">
        <v>107</v>
      </c>
      <c r="C1439" s="27">
        <v>190</v>
      </c>
      <c r="D1439" s="26">
        <v>2958101</v>
      </c>
      <c r="E1439" s="42"/>
      <c r="F1439" s="42"/>
    </row>
    <row r="1440" spans="1:6" ht="13.5" thickBot="1">
      <c r="A1440" s="26">
        <v>44429</v>
      </c>
      <c r="B1440" s="28" t="s">
        <v>108</v>
      </c>
      <c r="C1440" s="27">
        <v>237</v>
      </c>
      <c r="D1440" s="26">
        <v>2958101</v>
      </c>
      <c r="E1440" s="42"/>
      <c r="F1440" s="42"/>
    </row>
    <row r="1441" spans="1:6" ht="13.5" thickBot="1">
      <c r="A1441" s="26">
        <v>44429</v>
      </c>
      <c r="B1441" s="28" t="s">
        <v>118</v>
      </c>
      <c r="C1441" s="27">
        <v>144</v>
      </c>
      <c r="D1441" s="26">
        <v>2958101</v>
      </c>
      <c r="E1441" s="42"/>
      <c r="F1441" s="42"/>
    </row>
    <row r="1442" spans="1:6" ht="13.5" thickBot="1">
      <c r="A1442" s="26">
        <v>44429</v>
      </c>
      <c r="B1442" s="28" t="s">
        <v>80</v>
      </c>
      <c r="C1442" s="27">
        <v>150</v>
      </c>
      <c r="D1442" s="26">
        <v>2958101</v>
      </c>
      <c r="E1442" s="42"/>
      <c r="F1442" s="42"/>
    </row>
    <row r="1443" spans="1:6" ht="13.5" thickBot="1">
      <c r="A1443" s="26">
        <v>44429</v>
      </c>
      <c r="B1443" s="28" t="s">
        <v>116</v>
      </c>
      <c r="C1443" s="27">
        <v>257</v>
      </c>
      <c r="D1443" s="26">
        <v>2958101</v>
      </c>
      <c r="E1443" s="42"/>
      <c r="F1443" s="42"/>
    </row>
    <row r="1444" spans="1:6" ht="13.5" thickBot="1">
      <c r="A1444" s="26">
        <v>44429</v>
      </c>
      <c r="B1444" s="28" t="s">
        <v>101</v>
      </c>
      <c r="C1444" s="27">
        <v>125</v>
      </c>
      <c r="D1444" s="26">
        <v>2958101</v>
      </c>
      <c r="E1444" s="42"/>
      <c r="F1444" s="42"/>
    </row>
    <row r="1445" spans="1:6" ht="13.5" thickBot="1">
      <c r="A1445" s="26">
        <v>44429</v>
      </c>
      <c r="B1445" s="28" t="s">
        <v>102</v>
      </c>
      <c r="C1445" s="27">
        <v>130</v>
      </c>
      <c r="D1445" s="26">
        <v>2958101</v>
      </c>
      <c r="E1445" s="42"/>
      <c r="F1445" s="42"/>
    </row>
    <row r="1446" spans="1:6" ht="13.5" thickBot="1">
      <c r="A1446" s="26">
        <v>44429</v>
      </c>
      <c r="B1446" s="28" t="s">
        <v>31</v>
      </c>
      <c r="C1446" s="27">
        <v>100</v>
      </c>
      <c r="D1446" s="26">
        <v>2958101</v>
      </c>
      <c r="E1446" s="42"/>
      <c r="F1446" s="42"/>
    </row>
    <row r="1447" spans="1:6" ht="13.5" thickBot="1">
      <c r="A1447" s="26">
        <v>44429</v>
      </c>
      <c r="B1447" s="28" t="s">
        <v>86</v>
      </c>
      <c r="C1447" s="27">
        <v>102</v>
      </c>
      <c r="D1447" s="26">
        <v>2958101</v>
      </c>
      <c r="E1447" s="42"/>
      <c r="F1447" s="42"/>
    </row>
    <row r="1448" spans="1:6" ht="13.5" thickBot="1">
      <c r="A1448" s="26">
        <v>44429</v>
      </c>
      <c r="B1448" s="28" t="s">
        <v>87</v>
      </c>
      <c r="C1448" s="27">
        <v>102</v>
      </c>
      <c r="D1448" s="26">
        <v>2958101</v>
      </c>
      <c r="E1448" s="42"/>
      <c r="F1448" s="42"/>
    </row>
    <row r="1449" spans="1:6" ht="13.5" thickBot="1">
      <c r="A1449" s="26">
        <v>44429</v>
      </c>
      <c r="B1449" s="28" t="s">
        <v>32</v>
      </c>
      <c r="C1449" s="27">
        <v>22</v>
      </c>
      <c r="D1449" s="26">
        <v>2958101</v>
      </c>
      <c r="E1449" s="42"/>
      <c r="F1449" s="42"/>
    </row>
    <row r="1450" spans="1:6" ht="13.5" thickBot="1">
      <c r="A1450" s="26">
        <v>44429</v>
      </c>
      <c r="B1450" s="28" t="s">
        <v>33</v>
      </c>
      <c r="C1450" s="27">
        <v>7</v>
      </c>
      <c r="D1450" s="26">
        <v>2958101</v>
      </c>
      <c r="E1450" s="42"/>
      <c r="F1450" s="42"/>
    </row>
    <row r="1451" spans="1:6" ht="13.5" thickBot="1">
      <c r="A1451" s="26">
        <v>44429</v>
      </c>
      <c r="B1451" s="28" t="s">
        <v>98</v>
      </c>
      <c r="C1451" s="27">
        <v>199</v>
      </c>
      <c r="D1451" s="26">
        <v>2958101</v>
      </c>
      <c r="E1451" s="42"/>
      <c r="F1451" s="42"/>
    </row>
    <row r="1452" spans="1:6" ht="13.5" thickBot="1">
      <c r="A1452" s="26">
        <v>44429</v>
      </c>
      <c r="B1452" s="28" t="s">
        <v>109</v>
      </c>
      <c r="C1452" s="27">
        <v>162</v>
      </c>
      <c r="D1452" s="26">
        <v>2958101</v>
      </c>
      <c r="E1452" s="42"/>
      <c r="F1452" s="42"/>
    </row>
    <row r="1453" spans="1:6" ht="13.5" thickBot="1">
      <c r="A1453" s="26">
        <v>44429</v>
      </c>
      <c r="B1453" s="28" t="s">
        <v>110</v>
      </c>
      <c r="C1453" s="27">
        <v>144</v>
      </c>
      <c r="D1453" s="26">
        <v>2958101</v>
      </c>
      <c r="E1453" s="42"/>
      <c r="F1453" s="42"/>
    </row>
    <row r="1454" spans="1:6" ht="13.5" thickBot="1">
      <c r="A1454" s="26">
        <v>44429</v>
      </c>
      <c r="B1454" s="28" t="s">
        <v>111</v>
      </c>
      <c r="C1454" s="27">
        <v>60</v>
      </c>
      <c r="D1454" s="26">
        <v>2958101</v>
      </c>
      <c r="E1454" s="42"/>
      <c r="F1454" s="42"/>
    </row>
    <row r="1455" spans="1:6" ht="13.5" thickBot="1">
      <c r="A1455" s="26">
        <v>44429</v>
      </c>
      <c r="B1455" s="28" t="s">
        <v>88</v>
      </c>
      <c r="C1455" s="27">
        <v>101</v>
      </c>
      <c r="D1455" s="26">
        <v>2958101</v>
      </c>
      <c r="E1455" s="42"/>
      <c r="F1455" s="42"/>
    </row>
    <row r="1456" spans="1:6" ht="13.5" thickBot="1">
      <c r="A1456" s="26">
        <v>44429</v>
      </c>
      <c r="B1456" s="28" t="s">
        <v>34</v>
      </c>
      <c r="C1456" s="27">
        <v>50</v>
      </c>
      <c r="D1456" s="26">
        <v>2958101</v>
      </c>
      <c r="E1456" s="42"/>
      <c r="F1456" s="42"/>
    </row>
    <row r="1457" spans="1:6" ht="13.5" thickBot="1">
      <c r="A1457" s="26">
        <v>44429</v>
      </c>
      <c r="B1457" s="28" t="s">
        <v>99</v>
      </c>
      <c r="C1457" s="27">
        <v>99</v>
      </c>
      <c r="D1457" s="26">
        <v>2958101</v>
      </c>
      <c r="E1457" s="42"/>
      <c r="F1457" s="42"/>
    </row>
    <row r="1458" spans="1:6" ht="13.5" thickBot="1">
      <c r="A1458" s="26">
        <v>44429</v>
      </c>
      <c r="B1458" s="28" t="s">
        <v>100</v>
      </c>
      <c r="C1458" s="27">
        <v>128</v>
      </c>
      <c r="D1458" s="26">
        <v>2958101</v>
      </c>
      <c r="E1458" s="42"/>
      <c r="F1458" s="42"/>
    </row>
    <row r="1459" spans="1:6" ht="13.5" thickBot="1">
      <c r="A1459" s="26">
        <v>44429</v>
      </c>
      <c r="B1459" s="28" t="s">
        <v>124</v>
      </c>
      <c r="C1459" s="27">
        <v>148</v>
      </c>
      <c r="D1459" s="26">
        <v>2958101</v>
      </c>
      <c r="E1459" s="42"/>
      <c r="F1459" s="42"/>
    </row>
    <row r="1460" spans="1:6" ht="13.5" thickBot="1">
      <c r="A1460" s="26">
        <v>44429</v>
      </c>
      <c r="B1460" s="28" t="s">
        <v>35</v>
      </c>
      <c r="C1460" s="27">
        <v>50</v>
      </c>
      <c r="D1460" s="26">
        <v>2958101</v>
      </c>
      <c r="E1460" s="42"/>
      <c r="F1460" s="42"/>
    </row>
    <row r="1461" spans="1:6" ht="13.5" thickBot="1">
      <c r="A1461" s="26">
        <v>44429</v>
      </c>
      <c r="B1461" s="28" t="s">
        <v>36</v>
      </c>
      <c r="C1461" s="27">
        <v>102</v>
      </c>
      <c r="D1461" s="26">
        <v>2958101</v>
      </c>
      <c r="E1461" s="42"/>
      <c r="F1461" s="42"/>
    </row>
    <row r="1462" spans="1:6" ht="13.5" thickBot="1">
      <c r="A1462" s="26">
        <v>44429</v>
      </c>
      <c r="B1462" s="28" t="s">
        <v>89</v>
      </c>
      <c r="C1462" s="27">
        <v>121</v>
      </c>
      <c r="D1462" s="26">
        <v>2958101</v>
      </c>
      <c r="E1462" s="42"/>
      <c r="F1462" s="42"/>
    </row>
    <row r="1463" spans="1:6" ht="13.5" thickBot="1">
      <c r="A1463" s="26">
        <v>44429</v>
      </c>
      <c r="B1463" s="28" t="s">
        <v>90</v>
      </c>
      <c r="C1463" s="27">
        <v>119</v>
      </c>
      <c r="D1463" s="26">
        <v>2958101</v>
      </c>
      <c r="E1463" s="42"/>
      <c r="F1463" s="42"/>
    </row>
    <row r="1464" spans="1:6" ht="13.5" thickBot="1">
      <c r="A1464" s="26">
        <v>44429</v>
      </c>
      <c r="B1464" s="28" t="s">
        <v>97</v>
      </c>
      <c r="C1464" s="27">
        <v>180</v>
      </c>
      <c r="D1464" s="26">
        <v>2958101</v>
      </c>
      <c r="E1464" s="42"/>
      <c r="F1464" s="42"/>
    </row>
    <row r="1465" spans="1:6" ht="13.5" thickBot="1">
      <c r="A1465" s="26">
        <v>44429</v>
      </c>
      <c r="B1465" s="28" t="s">
        <v>37</v>
      </c>
      <c r="C1465" s="27">
        <v>39</v>
      </c>
      <c r="D1465" s="26">
        <v>2958101</v>
      </c>
      <c r="E1465" s="42"/>
      <c r="F1465" s="42"/>
    </row>
    <row r="1466" spans="1:6" ht="13.5" thickBot="1">
      <c r="A1466" s="26">
        <v>44429</v>
      </c>
      <c r="B1466" s="28" t="s">
        <v>21</v>
      </c>
      <c r="C1466" s="27">
        <v>125</v>
      </c>
      <c r="D1466" s="26">
        <v>2958101</v>
      </c>
      <c r="E1466" s="42"/>
      <c r="F1466" s="42"/>
    </row>
    <row r="1467" spans="1:6" ht="13.5" thickBot="1">
      <c r="A1467" s="26">
        <v>44429</v>
      </c>
      <c r="B1467" s="28" t="s">
        <v>22</v>
      </c>
      <c r="C1467" s="27">
        <v>128</v>
      </c>
      <c r="D1467" s="26">
        <v>2958101</v>
      </c>
      <c r="E1467" s="42"/>
      <c r="F1467" s="42"/>
    </row>
    <row r="1468" spans="1:6" ht="13.5" thickBot="1">
      <c r="A1468" s="26">
        <v>44429</v>
      </c>
      <c r="B1468" s="28" t="s">
        <v>119</v>
      </c>
      <c r="C1468" s="27">
        <v>84</v>
      </c>
      <c r="D1468" s="26">
        <v>2958101</v>
      </c>
      <c r="E1468" s="42"/>
      <c r="F1468" s="42"/>
    </row>
    <row r="1469" spans="1:6" ht="13.5" thickBot="1">
      <c r="A1469" s="26">
        <v>44429</v>
      </c>
      <c r="B1469" s="28" t="s">
        <v>132</v>
      </c>
      <c r="C1469" s="27">
        <v>257</v>
      </c>
      <c r="D1469" s="26">
        <v>2958101</v>
      </c>
      <c r="E1469" s="42"/>
      <c r="F1469" s="42"/>
    </row>
    <row r="1470" spans="1:6" ht="13.5" thickBot="1">
      <c r="A1470" s="26">
        <v>44429</v>
      </c>
      <c r="B1470" s="28" t="s">
        <v>81</v>
      </c>
      <c r="C1470" s="27">
        <v>154</v>
      </c>
      <c r="D1470" s="26">
        <v>2958101</v>
      </c>
      <c r="E1470" s="42"/>
      <c r="F1470" s="42"/>
    </row>
    <row r="1471" spans="1:6" ht="13.5" thickBot="1">
      <c r="A1471" s="26">
        <v>44429</v>
      </c>
      <c r="B1471" s="28" t="s">
        <v>82</v>
      </c>
      <c r="C1471" s="27">
        <v>150</v>
      </c>
      <c r="D1471" s="26">
        <v>2958101</v>
      </c>
      <c r="E1471" s="42"/>
      <c r="F1471" s="42"/>
    </row>
    <row r="1472" spans="1:6" ht="13.5" thickBot="1">
      <c r="A1472" s="26">
        <v>44429</v>
      </c>
      <c r="B1472" s="28" t="s">
        <v>125</v>
      </c>
      <c r="C1472" s="27">
        <v>127</v>
      </c>
      <c r="D1472" s="26">
        <v>2958101</v>
      </c>
      <c r="E1472" s="42"/>
      <c r="F1472" s="42"/>
    </row>
    <row r="1473" spans="1:6" ht="13.5" thickBot="1">
      <c r="A1473" s="26">
        <v>44429</v>
      </c>
      <c r="B1473" s="28" t="s">
        <v>126</v>
      </c>
      <c r="C1473" s="27">
        <v>126</v>
      </c>
      <c r="D1473" s="26">
        <v>2958101</v>
      </c>
      <c r="E1473" s="42"/>
      <c r="F1473" s="42"/>
    </row>
    <row r="1474" spans="1:6" ht="13.5" thickBot="1">
      <c r="A1474" s="26">
        <v>44429</v>
      </c>
      <c r="B1474" s="28" t="s">
        <v>91</v>
      </c>
      <c r="C1474" s="27">
        <v>103</v>
      </c>
      <c r="D1474" s="26">
        <v>2958101</v>
      </c>
      <c r="E1474" s="42"/>
      <c r="F1474" s="42"/>
    </row>
    <row r="1475" spans="1:6" ht="13.5" thickBot="1">
      <c r="A1475" s="26">
        <v>44429</v>
      </c>
      <c r="B1475" s="28" t="s">
        <v>92</v>
      </c>
      <c r="C1475" s="27">
        <v>103</v>
      </c>
      <c r="D1475" s="26">
        <v>2958101</v>
      </c>
      <c r="E1475" s="42"/>
      <c r="F1475" s="42"/>
    </row>
    <row r="1476" spans="1:6" ht="13.5" thickBot="1">
      <c r="A1476" s="26">
        <v>44429</v>
      </c>
      <c r="B1476" s="28" t="s">
        <v>93</v>
      </c>
      <c r="C1476" s="27">
        <v>98</v>
      </c>
      <c r="D1476" s="26">
        <v>2958101</v>
      </c>
      <c r="E1476" s="42"/>
      <c r="F1476" s="42"/>
    </row>
    <row r="1477" spans="1:6" ht="13.5" thickBot="1">
      <c r="A1477" s="26">
        <v>44429</v>
      </c>
      <c r="B1477" s="28" t="s">
        <v>94</v>
      </c>
      <c r="C1477" s="27">
        <v>108</v>
      </c>
      <c r="D1477" s="26">
        <v>2958101</v>
      </c>
      <c r="E1477" s="42"/>
      <c r="F1477" s="42"/>
    </row>
    <row r="1478" spans="1:6" ht="13.5" thickBot="1">
      <c r="A1478" s="26">
        <v>44429</v>
      </c>
      <c r="B1478" s="28" t="s">
        <v>95</v>
      </c>
      <c r="C1478" s="27">
        <v>200</v>
      </c>
      <c r="D1478" s="26">
        <v>2958101</v>
      </c>
      <c r="E1478" s="42"/>
      <c r="F1478" s="42"/>
    </row>
    <row r="1479" spans="1:6" ht="13.5" thickBot="1">
      <c r="A1479" s="26">
        <v>44429</v>
      </c>
      <c r="B1479" s="28" t="s">
        <v>120</v>
      </c>
      <c r="C1479" s="27">
        <v>222</v>
      </c>
      <c r="D1479" s="26">
        <v>2958101</v>
      </c>
      <c r="E1479" s="42"/>
      <c r="F1479" s="42"/>
    </row>
    <row r="1480" spans="1:6" ht="13.5" thickBot="1">
      <c r="A1480" s="26">
        <v>44429</v>
      </c>
      <c r="B1480" s="28" t="s">
        <v>121</v>
      </c>
      <c r="C1480" s="27">
        <v>28</v>
      </c>
      <c r="D1480" s="26">
        <v>2958101</v>
      </c>
      <c r="E1480" s="42"/>
      <c r="F1480" s="42"/>
    </row>
    <row r="1481" spans="1:6" ht="13.5" thickBot="1">
      <c r="A1481" s="26">
        <v>44429</v>
      </c>
      <c r="B1481" s="28" t="s">
        <v>38</v>
      </c>
      <c r="C1481" s="27">
        <v>79</v>
      </c>
      <c r="D1481" s="26">
        <v>2958101</v>
      </c>
      <c r="E1481" s="42"/>
      <c r="F1481" s="42"/>
    </row>
    <row r="1482" spans="1:6" ht="13.5" thickBot="1">
      <c r="A1482" s="26">
        <v>44429</v>
      </c>
      <c r="B1482" s="28" t="s">
        <v>39</v>
      </c>
      <c r="C1482" s="27">
        <v>79</v>
      </c>
      <c r="D1482" s="26">
        <v>2958101</v>
      </c>
      <c r="E1482" s="42"/>
      <c r="F1482" s="42"/>
    </row>
    <row r="1483" spans="1:6" ht="13.5" thickBot="1">
      <c r="A1483" s="26">
        <v>44429</v>
      </c>
      <c r="B1483" s="28" t="s">
        <v>40</v>
      </c>
      <c r="C1483" s="27">
        <v>150</v>
      </c>
      <c r="D1483" s="26">
        <v>2958101</v>
      </c>
      <c r="E1483" s="42"/>
      <c r="F1483" s="42"/>
    </row>
    <row r="1484" spans="1:6" ht="13.5" thickBot="1">
      <c r="A1484" s="26">
        <v>44429</v>
      </c>
      <c r="B1484" s="28" t="s">
        <v>112</v>
      </c>
      <c r="C1484" s="27">
        <v>60</v>
      </c>
      <c r="D1484" s="26">
        <v>2958101</v>
      </c>
      <c r="E1484" s="42"/>
      <c r="F1484" s="42"/>
    </row>
    <row r="1485" spans="1:6" ht="13.5" thickBot="1">
      <c r="A1485" s="26">
        <v>44429</v>
      </c>
      <c r="B1485" s="28" t="s">
        <v>41</v>
      </c>
      <c r="C1485" s="27">
        <v>110</v>
      </c>
      <c r="D1485" s="26">
        <v>2958101</v>
      </c>
      <c r="E1485" s="42"/>
      <c r="F1485" s="42"/>
    </row>
    <row r="1486" spans="1:6" ht="13.5" thickBot="1">
      <c r="A1486" s="26">
        <v>44429</v>
      </c>
      <c r="B1486" s="28" t="s">
        <v>42</v>
      </c>
      <c r="C1486" s="27">
        <v>49</v>
      </c>
      <c r="D1486" s="26">
        <v>2958101</v>
      </c>
      <c r="E1486" s="42"/>
      <c r="F1486" s="42"/>
    </row>
    <row r="1487" spans="1:6" ht="13.5" thickBot="1">
      <c r="A1487" s="26">
        <v>44429</v>
      </c>
      <c r="B1487" s="28" t="s">
        <v>43</v>
      </c>
      <c r="C1487" s="27">
        <v>112</v>
      </c>
      <c r="D1487" s="26">
        <v>2958101</v>
      </c>
      <c r="E1487" s="42"/>
      <c r="F1487" s="42"/>
    </row>
    <row r="1488" spans="1:6" ht="13.5" thickBot="1">
      <c r="A1488" s="26">
        <v>44429</v>
      </c>
      <c r="B1488" s="28" t="s">
        <v>44</v>
      </c>
      <c r="C1488" s="27">
        <v>158</v>
      </c>
      <c r="D1488" s="26">
        <v>2958101</v>
      </c>
      <c r="E1488" s="42"/>
      <c r="F1488" s="42"/>
    </row>
    <row r="1489" spans="1:6" ht="13.5" thickBot="1">
      <c r="A1489" s="26">
        <v>44429</v>
      </c>
      <c r="B1489" s="28" t="s">
        <v>83</v>
      </c>
      <c r="C1489" s="27">
        <v>126</v>
      </c>
      <c r="D1489" s="26">
        <v>2958101</v>
      </c>
      <c r="E1489" s="42"/>
      <c r="F1489" s="42"/>
    </row>
    <row r="1490" spans="1:6" ht="13.5" thickBot="1">
      <c r="A1490" s="26">
        <v>44429</v>
      </c>
      <c r="B1490" s="28" t="s">
        <v>84</v>
      </c>
      <c r="C1490" s="27">
        <v>129</v>
      </c>
      <c r="D1490" s="26">
        <v>2958101</v>
      </c>
      <c r="E1490" s="42"/>
      <c r="F1490" s="42"/>
    </row>
    <row r="1491" spans="1:6" ht="13.5" thickBot="1">
      <c r="A1491" s="26">
        <v>44429</v>
      </c>
      <c r="B1491" s="28" t="s">
        <v>114</v>
      </c>
      <c r="C1491" s="27">
        <v>131</v>
      </c>
      <c r="D1491" s="26">
        <v>2958101</v>
      </c>
      <c r="E1491" s="42"/>
      <c r="F1491" s="42"/>
    </row>
    <row r="1492" spans="1:6" ht="13.5" thickBot="1">
      <c r="A1492" s="26">
        <v>44429</v>
      </c>
      <c r="B1492" s="28" t="s">
        <v>45</v>
      </c>
      <c r="C1492" s="27">
        <v>182</v>
      </c>
      <c r="D1492" s="26">
        <v>2958101</v>
      </c>
      <c r="E1492" s="42"/>
      <c r="F1492" s="42"/>
    </row>
    <row r="1493" spans="1:6" ht="13.5" thickBot="1">
      <c r="A1493" s="26">
        <v>44429</v>
      </c>
      <c r="B1493" s="28" t="s">
        <v>46</v>
      </c>
      <c r="C1493" s="27">
        <v>27</v>
      </c>
      <c r="D1493" s="26">
        <v>2958101</v>
      </c>
      <c r="E1493" s="42"/>
      <c r="F1493" s="42"/>
    </row>
    <row r="1494" spans="1:6" ht="13.5" thickBot="1">
      <c r="A1494" s="26">
        <v>44429</v>
      </c>
      <c r="B1494" s="28" t="s">
        <v>85</v>
      </c>
      <c r="C1494" s="27">
        <v>120</v>
      </c>
      <c r="D1494" s="26">
        <v>2958101</v>
      </c>
      <c r="E1494" s="42"/>
      <c r="F1494" s="42"/>
    </row>
    <row r="1495" spans="1:6" ht="13.5" thickBot="1">
      <c r="A1495" s="26">
        <v>44429</v>
      </c>
      <c r="B1495" s="28" t="s">
        <v>96</v>
      </c>
      <c r="C1495" s="27">
        <v>100</v>
      </c>
      <c r="D1495" s="26">
        <v>2958101</v>
      </c>
      <c r="E1495" s="42"/>
      <c r="F1495" s="42"/>
    </row>
    <row r="1496" spans="1:6" ht="13.5" thickBot="1">
      <c r="A1496" s="26">
        <v>44430</v>
      </c>
      <c r="B1496" s="28" t="s">
        <v>103</v>
      </c>
      <c r="C1496" s="27">
        <v>101</v>
      </c>
      <c r="D1496" s="26">
        <v>2958101</v>
      </c>
      <c r="E1496" s="42"/>
      <c r="F1496" s="42"/>
    </row>
    <row r="1497" spans="1:6" ht="13.5" thickBot="1">
      <c r="A1497" s="26">
        <v>44430</v>
      </c>
      <c r="B1497" s="28" t="s">
        <v>104</v>
      </c>
      <c r="C1497" s="27">
        <v>101</v>
      </c>
      <c r="D1497" s="26">
        <v>2958101</v>
      </c>
      <c r="E1497" s="42"/>
      <c r="F1497" s="42"/>
    </row>
    <row r="1498" spans="1:6" ht="13.5" thickBot="1">
      <c r="A1498" s="26">
        <v>44430</v>
      </c>
      <c r="B1498" s="28" t="s">
        <v>130</v>
      </c>
      <c r="C1498" s="27">
        <v>75</v>
      </c>
      <c r="D1498" s="26">
        <v>2958101</v>
      </c>
      <c r="E1498" s="42"/>
      <c r="F1498" s="42"/>
    </row>
    <row r="1499" spans="1:6" ht="13.5" thickBot="1">
      <c r="A1499" s="26">
        <v>44430</v>
      </c>
      <c r="B1499" s="28" t="s">
        <v>131</v>
      </c>
      <c r="C1499" s="27">
        <v>154</v>
      </c>
      <c r="D1499" s="26">
        <v>2958101</v>
      </c>
      <c r="E1499" s="42"/>
      <c r="F1499" s="42"/>
    </row>
    <row r="1500" spans="1:6" ht="13.5" thickBot="1">
      <c r="A1500" s="26">
        <v>44430</v>
      </c>
      <c r="B1500" s="28" t="s">
        <v>27</v>
      </c>
      <c r="C1500" s="27">
        <v>121</v>
      </c>
      <c r="D1500" s="26">
        <v>2958101</v>
      </c>
      <c r="E1500" s="42"/>
      <c r="F1500" s="42"/>
    </row>
    <row r="1501" spans="1:6" ht="13.5" thickBot="1">
      <c r="A1501" s="26">
        <v>44430</v>
      </c>
      <c r="B1501" s="28" t="s">
        <v>105</v>
      </c>
      <c r="C1501" s="27">
        <v>100</v>
      </c>
      <c r="D1501" s="26">
        <v>2958101</v>
      </c>
      <c r="E1501" s="42"/>
      <c r="F1501" s="42"/>
    </row>
    <row r="1502" spans="1:6" ht="13.5" thickBot="1">
      <c r="A1502" s="26">
        <v>44430</v>
      </c>
      <c r="B1502" s="28" t="s">
        <v>106</v>
      </c>
      <c r="C1502" s="27">
        <v>15</v>
      </c>
      <c r="D1502" s="26">
        <v>2958101</v>
      </c>
      <c r="E1502" s="42"/>
      <c r="F1502" s="42"/>
    </row>
    <row r="1503" spans="1:6" ht="13.5" thickBot="1">
      <c r="A1503" s="26">
        <v>44430</v>
      </c>
      <c r="B1503" s="28" t="s">
        <v>28</v>
      </c>
      <c r="C1503" s="27">
        <v>30</v>
      </c>
      <c r="D1503" s="26">
        <v>2958101</v>
      </c>
      <c r="E1503" s="42"/>
      <c r="F1503" s="42"/>
    </row>
    <row r="1504" spans="1:6" ht="13.5" thickBot="1">
      <c r="A1504" s="26">
        <v>44430</v>
      </c>
      <c r="B1504" s="28" t="s">
        <v>29</v>
      </c>
      <c r="C1504" s="27">
        <v>180</v>
      </c>
      <c r="D1504" s="26">
        <v>2958101</v>
      </c>
      <c r="E1504" s="42"/>
      <c r="F1504" s="42"/>
    </row>
    <row r="1505" spans="1:6" ht="13.5" thickBot="1">
      <c r="A1505" s="26">
        <v>44430</v>
      </c>
      <c r="B1505" s="28" t="s">
        <v>115</v>
      </c>
      <c r="C1505" s="27">
        <v>126</v>
      </c>
      <c r="D1505" s="26">
        <v>2958101</v>
      </c>
      <c r="E1505" s="42"/>
      <c r="F1505" s="42"/>
    </row>
    <row r="1506" spans="1:6" ht="13.5" thickBot="1">
      <c r="A1506" s="26">
        <v>44430</v>
      </c>
      <c r="B1506" s="28" t="s">
        <v>122</v>
      </c>
      <c r="C1506" s="27">
        <v>203</v>
      </c>
      <c r="D1506" s="26">
        <v>2958101</v>
      </c>
      <c r="E1506" s="42"/>
      <c r="F1506" s="42"/>
    </row>
    <row r="1507" spans="1:6" ht="13.5" thickBot="1">
      <c r="A1507" s="26">
        <v>44430</v>
      </c>
      <c r="B1507" s="28" t="s">
        <v>30</v>
      </c>
      <c r="C1507" s="27">
        <v>38</v>
      </c>
      <c r="D1507" s="26">
        <v>2958101</v>
      </c>
      <c r="E1507" s="42"/>
      <c r="F1507" s="42"/>
    </row>
    <row r="1508" spans="1:6" ht="13.5" thickBot="1">
      <c r="A1508" s="26">
        <v>44430</v>
      </c>
      <c r="B1508" s="28" t="s">
        <v>107</v>
      </c>
      <c r="C1508" s="27">
        <v>190</v>
      </c>
      <c r="D1508" s="26">
        <v>2958101</v>
      </c>
      <c r="E1508" s="42"/>
      <c r="F1508" s="42"/>
    </row>
    <row r="1509" spans="1:6" ht="13.5" thickBot="1">
      <c r="A1509" s="26">
        <v>44430</v>
      </c>
      <c r="B1509" s="28" t="s">
        <v>108</v>
      </c>
      <c r="C1509" s="27">
        <v>237</v>
      </c>
      <c r="D1509" s="26">
        <v>2958101</v>
      </c>
      <c r="E1509" s="42"/>
      <c r="F1509" s="42"/>
    </row>
    <row r="1510" spans="1:6" ht="13.5" thickBot="1">
      <c r="A1510" s="26">
        <v>44430</v>
      </c>
      <c r="B1510" s="28" t="s">
        <v>118</v>
      </c>
      <c r="C1510" s="27">
        <v>144</v>
      </c>
      <c r="D1510" s="26">
        <v>2958101</v>
      </c>
      <c r="E1510" s="42"/>
      <c r="F1510" s="42"/>
    </row>
    <row r="1511" spans="1:6" ht="13.5" thickBot="1">
      <c r="A1511" s="26">
        <v>44430</v>
      </c>
      <c r="B1511" s="28" t="s">
        <v>80</v>
      </c>
      <c r="C1511" s="27">
        <v>150</v>
      </c>
      <c r="D1511" s="26">
        <v>2958101</v>
      </c>
      <c r="E1511" s="42"/>
      <c r="F1511" s="42"/>
    </row>
    <row r="1512" spans="1:6" ht="13.5" thickBot="1">
      <c r="A1512" s="26">
        <v>44430</v>
      </c>
      <c r="B1512" s="28" t="s">
        <v>116</v>
      </c>
      <c r="C1512" s="27">
        <v>257</v>
      </c>
      <c r="D1512" s="26">
        <v>2958101</v>
      </c>
      <c r="E1512" s="42"/>
      <c r="F1512" s="42"/>
    </row>
    <row r="1513" spans="1:6" ht="13.5" thickBot="1">
      <c r="A1513" s="26">
        <v>44430</v>
      </c>
      <c r="B1513" s="28" t="s">
        <v>101</v>
      </c>
      <c r="C1513" s="27">
        <v>125</v>
      </c>
      <c r="D1513" s="26">
        <v>2958101</v>
      </c>
      <c r="E1513" s="42"/>
      <c r="F1513" s="42"/>
    </row>
    <row r="1514" spans="1:6" ht="13.5" thickBot="1">
      <c r="A1514" s="26">
        <v>44430</v>
      </c>
      <c r="B1514" s="28" t="s">
        <v>102</v>
      </c>
      <c r="C1514" s="27">
        <v>130</v>
      </c>
      <c r="D1514" s="26">
        <v>2958101</v>
      </c>
      <c r="E1514" s="42"/>
      <c r="F1514" s="42"/>
    </row>
    <row r="1515" spans="1:6" ht="13.5" thickBot="1">
      <c r="A1515" s="26">
        <v>44430</v>
      </c>
      <c r="B1515" s="28" t="s">
        <v>31</v>
      </c>
      <c r="C1515" s="27">
        <v>100</v>
      </c>
      <c r="D1515" s="26">
        <v>2958101</v>
      </c>
      <c r="E1515" s="42"/>
      <c r="F1515" s="42"/>
    </row>
    <row r="1516" spans="1:6" ht="13.5" thickBot="1">
      <c r="A1516" s="26">
        <v>44430</v>
      </c>
      <c r="B1516" s="28" t="s">
        <v>86</v>
      </c>
      <c r="C1516" s="27">
        <v>102</v>
      </c>
      <c r="D1516" s="26">
        <v>2958101</v>
      </c>
      <c r="E1516" s="42"/>
      <c r="F1516" s="42"/>
    </row>
    <row r="1517" spans="1:6" ht="13.5" thickBot="1">
      <c r="A1517" s="26">
        <v>44430</v>
      </c>
      <c r="B1517" s="28" t="s">
        <v>87</v>
      </c>
      <c r="C1517" s="27">
        <v>102</v>
      </c>
      <c r="D1517" s="26">
        <v>2958101</v>
      </c>
      <c r="E1517" s="42"/>
      <c r="F1517" s="42"/>
    </row>
    <row r="1518" spans="1:6" ht="13.5" thickBot="1">
      <c r="A1518" s="26">
        <v>44430</v>
      </c>
      <c r="B1518" s="28" t="s">
        <v>32</v>
      </c>
      <c r="C1518" s="27">
        <v>22</v>
      </c>
      <c r="D1518" s="26">
        <v>2958101</v>
      </c>
      <c r="E1518" s="42"/>
      <c r="F1518" s="42"/>
    </row>
    <row r="1519" spans="1:6" ht="13.5" thickBot="1">
      <c r="A1519" s="26">
        <v>44430</v>
      </c>
      <c r="B1519" s="28" t="s">
        <v>33</v>
      </c>
      <c r="C1519" s="27">
        <v>7</v>
      </c>
      <c r="D1519" s="26">
        <v>2958101</v>
      </c>
      <c r="E1519" s="42"/>
      <c r="F1519" s="42"/>
    </row>
    <row r="1520" spans="1:6" ht="13.5" thickBot="1">
      <c r="A1520" s="26">
        <v>44430</v>
      </c>
      <c r="B1520" s="28" t="s">
        <v>98</v>
      </c>
      <c r="C1520" s="27">
        <v>199</v>
      </c>
      <c r="D1520" s="26">
        <v>2958101</v>
      </c>
      <c r="E1520" s="42"/>
      <c r="F1520" s="42"/>
    </row>
    <row r="1521" spans="1:6" ht="13.5" thickBot="1">
      <c r="A1521" s="26">
        <v>44430</v>
      </c>
      <c r="B1521" s="28" t="s">
        <v>109</v>
      </c>
      <c r="C1521" s="27">
        <v>162</v>
      </c>
      <c r="D1521" s="26">
        <v>2958101</v>
      </c>
      <c r="E1521" s="42"/>
      <c r="F1521" s="42"/>
    </row>
    <row r="1522" spans="1:6" ht="13.5" thickBot="1">
      <c r="A1522" s="26">
        <v>44430</v>
      </c>
      <c r="B1522" s="28" t="s">
        <v>110</v>
      </c>
      <c r="C1522" s="27">
        <v>144</v>
      </c>
      <c r="D1522" s="26">
        <v>2958101</v>
      </c>
      <c r="E1522" s="42"/>
      <c r="F1522" s="42"/>
    </row>
    <row r="1523" spans="1:6" ht="13.5" thickBot="1">
      <c r="A1523" s="26">
        <v>44430</v>
      </c>
      <c r="B1523" s="28" t="s">
        <v>111</v>
      </c>
      <c r="C1523" s="27">
        <v>60</v>
      </c>
      <c r="D1523" s="26">
        <v>2958101</v>
      </c>
      <c r="E1523" s="42"/>
      <c r="F1523" s="42"/>
    </row>
    <row r="1524" spans="1:6" ht="13.5" thickBot="1">
      <c r="A1524" s="26">
        <v>44430</v>
      </c>
      <c r="B1524" s="28" t="s">
        <v>88</v>
      </c>
      <c r="C1524" s="27">
        <v>101</v>
      </c>
      <c r="D1524" s="26">
        <v>2958101</v>
      </c>
      <c r="E1524" s="42"/>
      <c r="F1524" s="42"/>
    </row>
    <row r="1525" spans="1:6" ht="13.5" thickBot="1">
      <c r="A1525" s="26">
        <v>44430</v>
      </c>
      <c r="B1525" s="28" t="s">
        <v>34</v>
      </c>
      <c r="C1525" s="27">
        <v>50</v>
      </c>
      <c r="D1525" s="26">
        <v>2958101</v>
      </c>
      <c r="E1525" s="42"/>
      <c r="F1525" s="42"/>
    </row>
    <row r="1526" spans="1:6" ht="13.5" thickBot="1">
      <c r="A1526" s="26">
        <v>44430</v>
      </c>
      <c r="B1526" s="28" t="s">
        <v>99</v>
      </c>
      <c r="C1526" s="27">
        <v>99</v>
      </c>
      <c r="D1526" s="26">
        <v>2958101</v>
      </c>
      <c r="E1526" s="42"/>
      <c r="F1526" s="42"/>
    </row>
    <row r="1527" spans="1:6" ht="13.5" thickBot="1">
      <c r="A1527" s="26">
        <v>44430</v>
      </c>
      <c r="B1527" s="28" t="s">
        <v>100</v>
      </c>
      <c r="C1527" s="27">
        <v>128</v>
      </c>
      <c r="D1527" s="26">
        <v>2958101</v>
      </c>
      <c r="E1527" s="42"/>
      <c r="F1527" s="42"/>
    </row>
    <row r="1528" spans="1:6" ht="13.5" thickBot="1">
      <c r="A1528" s="26">
        <v>44430</v>
      </c>
      <c r="B1528" s="28" t="s">
        <v>124</v>
      </c>
      <c r="C1528" s="27">
        <v>148</v>
      </c>
      <c r="D1528" s="26">
        <v>2958101</v>
      </c>
      <c r="E1528" s="42"/>
      <c r="F1528" s="42"/>
    </row>
    <row r="1529" spans="1:6" ht="13.5" thickBot="1">
      <c r="A1529" s="26">
        <v>44430</v>
      </c>
      <c r="B1529" s="28" t="s">
        <v>35</v>
      </c>
      <c r="C1529" s="27">
        <v>50</v>
      </c>
      <c r="D1529" s="26">
        <v>2958101</v>
      </c>
      <c r="E1529" s="42"/>
      <c r="F1529" s="42"/>
    </row>
    <row r="1530" spans="1:6" ht="13.5" thickBot="1">
      <c r="A1530" s="26">
        <v>44430</v>
      </c>
      <c r="B1530" s="28" t="s">
        <v>36</v>
      </c>
      <c r="C1530" s="27">
        <v>102</v>
      </c>
      <c r="D1530" s="26">
        <v>2958101</v>
      </c>
      <c r="E1530" s="42"/>
      <c r="F1530" s="42"/>
    </row>
    <row r="1531" spans="1:6" ht="13.5" thickBot="1">
      <c r="A1531" s="26">
        <v>44430</v>
      </c>
      <c r="B1531" s="28" t="s">
        <v>89</v>
      </c>
      <c r="C1531" s="27">
        <v>121</v>
      </c>
      <c r="D1531" s="26">
        <v>2958101</v>
      </c>
      <c r="E1531" s="42"/>
      <c r="F1531" s="42"/>
    </row>
    <row r="1532" spans="1:6" ht="13.5" thickBot="1">
      <c r="A1532" s="26">
        <v>44430</v>
      </c>
      <c r="B1532" s="28" t="s">
        <v>90</v>
      </c>
      <c r="C1532" s="27">
        <v>119</v>
      </c>
      <c r="D1532" s="26">
        <v>2958101</v>
      </c>
      <c r="E1532" s="42"/>
      <c r="F1532" s="42"/>
    </row>
    <row r="1533" spans="1:6" ht="13.5" thickBot="1">
      <c r="A1533" s="26">
        <v>44430</v>
      </c>
      <c r="B1533" s="28" t="s">
        <v>97</v>
      </c>
      <c r="C1533" s="27">
        <v>180</v>
      </c>
      <c r="D1533" s="26">
        <v>2958101</v>
      </c>
      <c r="E1533" s="42"/>
      <c r="F1533" s="42"/>
    </row>
    <row r="1534" spans="1:6" ht="13.5" thickBot="1">
      <c r="A1534" s="26">
        <v>44430</v>
      </c>
      <c r="B1534" s="28" t="s">
        <v>37</v>
      </c>
      <c r="C1534" s="27">
        <v>39</v>
      </c>
      <c r="D1534" s="26">
        <v>2958101</v>
      </c>
      <c r="E1534" s="42"/>
      <c r="F1534" s="42"/>
    </row>
    <row r="1535" spans="1:6" ht="13.5" thickBot="1">
      <c r="A1535" s="26">
        <v>44430</v>
      </c>
      <c r="B1535" s="28" t="s">
        <v>21</v>
      </c>
      <c r="C1535" s="27">
        <v>125</v>
      </c>
      <c r="D1535" s="26">
        <v>2958101</v>
      </c>
      <c r="E1535" s="42"/>
      <c r="F1535" s="42"/>
    </row>
    <row r="1536" spans="1:6" ht="13.5" thickBot="1">
      <c r="A1536" s="26">
        <v>44430</v>
      </c>
      <c r="B1536" s="28" t="s">
        <v>22</v>
      </c>
      <c r="C1536" s="27">
        <v>128</v>
      </c>
      <c r="D1536" s="26">
        <v>2958101</v>
      </c>
      <c r="E1536" s="42"/>
      <c r="F1536" s="42"/>
    </row>
    <row r="1537" spans="1:6" ht="13.5" thickBot="1">
      <c r="A1537" s="26">
        <v>44430</v>
      </c>
      <c r="B1537" s="28" t="s">
        <v>119</v>
      </c>
      <c r="C1537" s="27">
        <v>84</v>
      </c>
      <c r="D1537" s="26">
        <v>2958101</v>
      </c>
      <c r="E1537" s="42"/>
      <c r="F1537" s="42"/>
    </row>
    <row r="1538" spans="1:6" ht="13.5" thickBot="1">
      <c r="A1538" s="26">
        <v>44430</v>
      </c>
      <c r="B1538" s="28" t="s">
        <v>132</v>
      </c>
      <c r="C1538" s="27">
        <v>257</v>
      </c>
      <c r="D1538" s="26">
        <v>2958101</v>
      </c>
      <c r="E1538" s="42"/>
      <c r="F1538" s="42"/>
    </row>
    <row r="1539" spans="1:6" ht="13.5" thickBot="1">
      <c r="A1539" s="26">
        <v>44430</v>
      </c>
      <c r="B1539" s="28" t="s">
        <v>81</v>
      </c>
      <c r="C1539" s="27">
        <v>154</v>
      </c>
      <c r="D1539" s="26">
        <v>2958101</v>
      </c>
      <c r="E1539" s="42"/>
      <c r="F1539" s="42"/>
    </row>
    <row r="1540" spans="1:6" ht="13.5" thickBot="1">
      <c r="A1540" s="26">
        <v>44430</v>
      </c>
      <c r="B1540" s="28" t="s">
        <v>82</v>
      </c>
      <c r="C1540" s="27">
        <v>150</v>
      </c>
      <c r="D1540" s="26">
        <v>2958101</v>
      </c>
      <c r="E1540" s="42"/>
      <c r="F1540" s="42"/>
    </row>
    <row r="1541" spans="1:6" ht="13.5" thickBot="1">
      <c r="A1541" s="26">
        <v>44430</v>
      </c>
      <c r="B1541" s="28" t="s">
        <v>125</v>
      </c>
      <c r="C1541" s="27">
        <v>127</v>
      </c>
      <c r="D1541" s="26">
        <v>2958101</v>
      </c>
      <c r="E1541" s="42"/>
      <c r="F1541" s="42"/>
    </row>
    <row r="1542" spans="1:6" ht="13.5" thickBot="1">
      <c r="A1542" s="26">
        <v>44430</v>
      </c>
      <c r="B1542" s="28" t="s">
        <v>126</v>
      </c>
      <c r="C1542" s="27">
        <v>126</v>
      </c>
      <c r="D1542" s="26">
        <v>2958101</v>
      </c>
      <c r="E1542" s="42"/>
      <c r="F1542" s="42"/>
    </row>
    <row r="1543" spans="1:6" ht="13.5" thickBot="1">
      <c r="A1543" s="26">
        <v>44430</v>
      </c>
      <c r="B1543" s="28" t="s">
        <v>91</v>
      </c>
      <c r="C1543" s="27">
        <v>103</v>
      </c>
      <c r="D1543" s="26">
        <v>2958101</v>
      </c>
      <c r="E1543" s="42"/>
      <c r="F1543" s="42"/>
    </row>
    <row r="1544" spans="1:6" ht="13.5" thickBot="1">
      <c r="A1544" s="26">
        <v>44430</v>
      </c>
      <c r="B1544" s="28" t="s">
        <v>92</v>
      </c>
      <c r="C1544" s="27">
        <v>103</v>
      </c>
      <c r="D1544" s="26">
        <v>2958101</v>
      </c>
      <c r="E1544" s="42"/>
      <c r="F1544" s="42"/>
    </row>
    <row r="1545" spans="1:6" ht="13.5" thickBot="1">
      <c r="A1545" s="26">
        <v>44430</v>
      </c>
      <c r="B1545" s="28" t="s">
        <v>93</v>
      </c>
      <c r="C1545" s="27">
        <v>98</v>
      </c>
      <c r="D1545" s="26">
        <v>2958101</v>
      </c>
      <c r="E1545" s="42"/>
      <c r="F1545" s="42"/>
    </row>
    <row r="1546" spans="1:6" ht="13.5" thickBot="1">
      <c r="A1546" s="26">
        <v>44430</v>
      </c>
      <c r="B1546" s="28" t="s">
        <v>94</v>
      </c>
      <c r="C1546" s="27">
        <v>108</v>
      </c>
      <c r="D1546" s="26">
        <v>2958101</v>
      </c>
      <c r="E1546" s="42"/>
      <c r="F1546" s="42"/>
    </row>
    <row r="1547" spans="1:6" ht="13.5" thickBot="1">
      <c r="A1547" s="26">
        <v>44430</v>
      </c>
      <c r="B1547" s="28" t="s">
        <v>95</v>
      </c>
      <c r="C1547" s="27">
        <v>200</v>
      </c>
      <c r="D1547" s="26">
        <v>2958101</v>
      </c>
      <c r="E1547" s="42"/>
      <c r="F1547" s="42"/>
    </row>
    <row r="1548" spans="1:6" ht="13.5" thickBot="1">
      <c r="A1548" s="26">
        <v>44430</v>
      </c>
      <c r="B1548" s="28" t="s">
        <v>120</v>
      </c>
      <c r="C1548" s="27">
        <v>222</v>
      </c>
      <c r="D1548" s="26">
        <v>2958101</v>
      </c>
      <c r="E1548" s="42"/>
      <c r="F1548" s="42"/>
    </row>
    <row r="1549" spans="1:6" ht="13.5" thickBot="1">
      <c r="A1549" s="26">
        <v>44430</v>
      </c>
      <c r="B1549" s="28" t="s">
        <v>121</v>
      </c>
      <c r="C1549" s="27">
        <v>28</v>
      </c>
      <c r="D1549" s="26">
        <v>2958101</v>
      </c>
      <c r="E1549" s="42"/>
      <c r="F1549" s="42"/>
    </row>
    <row r="1550" spans="1:6" ht="13.5" thickBot="1">
      <c r="A1550" s="26">
        <v>44430</v>
      </c>
      <c r="B1550" s="28" t="s">
        <v>38</v>
      </c>
      <c r="C1550" s="27">
        <v>79</v>
      </c>
      <c r="D1550" s="26">
        <v>2958101</v>
      </c>
      <c r="E1550" s="42"/>
      <c r="F1550" s="42"/>
    </row>
    <row r="1551" spans="1:6" ht="13.5" thickBot="1">
      <c r="A1551" s="26">
        <v>44430</v>
      </c>
      <c r="B1551" s="28" t="s">
        <v>39</v>
      </c>
      <c r="C1551" s="27">
        <v>79</v>
      </c>
      <c r="D1551" s="26">
        <v>2958101</v>
      </c>
      <c r="E1551" s="42"/>
      <c r="F1551" s="42"/>
    </row>
    <row r="1552" spans="1:6" ht="13.5" thickBot="1">
      <c r="A1552" s="26">
        <v>44430</v>
      </c>
      <c r="B1552" s="28" t="s">
        <v>40</v>
      </c>
      <c r="C1552" s="27">
        <v>150</v>
      </c>
      <c r="D1552" s="26">
        <v>2958101</v>
      </c>
      <c r="E1552" s="42"/>
      <c r="F1552" s="42"/>
    </row>
    <row r="1553" spans="1:6" ht="13.5" thickBot="1">
      <c r="A1553" s="26">
        <v>44430</v>
      </c>
      <c r="B1553" s="28" t="s">
        <v>112</v>
      </c>
      <c r="C1553" s="27">
        <v>60</v>
      </c>
      <c r="D1553" s="26">
        <v>2958101</v>
      </c>
      <c r="E1553" s="42"/>
      <c r="F1553" s="42"/>
    </row>
    <row r="1554" spans="1:6" ht="13.5" thickBot="1">
      <c r="A1554" s="26">
        <v>44430</v>
      </c>
      <c r="B1554" s="28" t="s">
        <v>41</v>
      </c>
      <c r="C1554" s="27">
        <v>110</v>
      </c>
      <c r="D1554" s="26">
        <v>2958101</v>
      </c>
      <c r="E1554" s="42"/>
      <c r="F1554" s="42"/>
    </row>
    <row r="1555" spans="1:6" ht="13.5" thickBot="1">
      <c r="A1555" s="26">
        <v>44430</v>
      </c>
      <c r="B1555" s="28" t="s">
        <v>42</v>
      </c>
      <c r="C1555" s="27">
        <v>49</v>
      </c>
      <c r="D1555" s="26">
        <v>2958101</v>
      </c>
      <c r="E1555" s="42"/>
      <c r="F1555" s="42"/>
    </row>
    <row r="1556" spans="1:6" ht="13.5" thickBot="1">
      <c r="A1556" s="26">
        <v>44430</v>
      </c>
      <c r="B1556" s="28" t="s">
        <v>43</v>
      </c>
      <c r="C1556" s="27">
        <v>112</v>
      </c>
      <c r="D1556" s="26">
        <v>2958101</v>
      </c>
      <c r="E1556" s="42"/>
      <c r="F1556" s="42"/>
    </row>
    <row r="1557" spans="1:6" ht="13.5" thickBot="1">
      <c r="A1557" s="26">
        <v>44430</v>
      </c>
      <c r="B1557" s="28" t="s">
        <v>44</v>
      </c>
      <c r="C1557" s="27">
        <v>158</v>
      </c>
      <c r="D1557" s="26">
        <v>2958101</v>
      </c>
      <c r="E1557" s="42"/>
      <c r="F1557" s="42"/>
    </row>
    <row r="1558" spans="1:6" ht="13.5" thickBot="1">
      <c r="A1558" s="26">
        <v>44430</v>
      </c>
      <c r="B1558" s="28" t="s">
        <v>83</v>
      </c>
      <c r="C1558" s="27">
        <v>126</v>
      </c>
      <c r="D1558" s="26">
        <v>2958101</v>
      </c>
      <c r="E1558" s="42"/>
      <c r="F1558" s="42"/>
    </row>
    <row r="1559" spans="1:6" ht="13.5" thickBot="1">
      <c r="A1559" s="26">
        <v>44430</v>
      </c>
      <c r="B1559" s="28" t="s">
        <v>84</v>
      </c>
      <c r="C1559" s="27">
        <v>129</v>
      </c>
      <c r="D1559" s="26">
        <v>2958101</v>
      </c>
      <c r="E1559" s="42"/>
      <c r="F1559" s="42"/>
    </row>
    <row r="1560" spans="1:6" ht="13.5" thickBot="1">
      <c r="A1560" s="26">
        <v>44430</v>
      </c>
      <c r="B1560" s="28" t="s">
        <v>114</v>
      </c>
      <c r="C1560" s="27">
        <v>131</v>
      </c>
      <c r="D1560" s="26">
        <v>2958101</v>
      </c>
      <c r="E1560" s="42"/>
      <c r="F1560" s="42"/>
    </row>
    <row r="1561" spans="1:6" ht="13.5" thickBot="1">
      <c r="A1561" s="26">
        <v>44430</v>
      </c>
      <c r="B1561" s="28" t="s">
        <v>45</v>
      </c>
      <c r="C1561" s="27">
        <v>182</v>
      </c>
      <c r="D1561" s="26">
        <v>2958101</v>
      </c>
      <c r="E1561" s="42"/>
      <c r="F1561" s="42"/>
    </row>
    <row r="1562" spans="1:6" ht="13.5" thickBot="1">
      <c r="A1562" s="26">
        <v>44430</v>
      </c>
      <c r="B1562" s="28" t="s">
        <v>46</v>
      </c>
      <c r="C1562" s="27">
        <v>27</v>
      </c>
      <c r="D1562" s="26">
        <v>2958101</v>
      </c>
      <c r="E1562" s="42"/>
      <c r="F1562" s="42"/>
    </row>
    <row r="1563" spans="1:6" ht="13.5" thickBot="1">
      <c r="A1563" s="26">
        <v>44430</v>
      </c>
      <c r="B1563" s="28" t="s">
        <v>85</v>
      </c>
      <c r="C1563" s="27">
        <v>120</v>
      </c>
      <c r="D1563" s="26">
        <v>2958101</v>
      </c>
      <c r="E1563" s="42"/>
      <c r="F1563" s="42"/>
    </row>
    <row r="1564" spans="1:6" ht="13.5" thickBot="1">
      <c r="A1564" s="26">
        <v>44430</v>
      </c>
      <c r="B1564" s="28" t="s">
        <v>96</v>
      </c>
      <c r="C1564" s="27">
        <v>100</v>
      </c>
      <c r="D1564" s="26">
        <v>2958101</v>
      </c>
      <c r="E1564" s="42"/>
      <c r="F1564" s="42"/>
    </row>
    <row r="1565" spans="1:6" ht="13.5" thickBot="1">
      <c r="A1565" s="26">
        <v>44431</v>
      </c>
      <c r="B1565" s="28" t="s">
        <v>103</v>
      </c>
      <c r="C1565" s="27">
        <v>101</v>
      </c>
      <c r="D1565" s="26">
        <v>2958101</v>
      </c>
      <c r="E1565" s="42"/>
      <c r="F1565" s="42"/>
    </row>
    <row r="1566" spans="1:6" ht="13.5" thickBot="1">
      <c r="A1566" s="26">
        <v>44431</v>
      </c>
      <c r="B1566" s="28" t="s">
        <v>104</v>
      </c>
      <c r="C1566" s="27">
        <v>101</v>
      </c>
      <c r="D1566" s="26">
        <v>2958101</v>
      </c>
      <c r="E1566" s="42"/>
      <c r="F1566" s="42"/>
    </row>
    <row r="1567" spans="1:6" ht="13.5" thickBot="1">
      <c r="A1567" s="26">
        <v>44431</v>
      </c>
      <c r="B1567" s="28" t="s">
        <v>130</v>
      </c>
      <c r="C1567" s="27">
        <v>75</v>
      </c>
      <c r="D1567" s="26">
        <v>2958101</v>
      </c>
      <c r="E1567" s="42"/>
      <c r="F1567" s="42"/>
    </row>
    <row r="1568" spans="1:6" ht="13.5" thickBot="1">
      <c r="A1568" s="26">
        <v>44431</v>
      </c>
      <c r="B1568" s="28" t="s">
        <v>131</v>
      </c>
      <c r="C1568" s="27">
        <v>154</v>
      </c>
      <c r="D1568" s="26">
        <v>2958101</v>
      </c>
      <c r="E1568" s="42"/>
      <c r="F1568" s="42"/>
    </row>
    <row r="1569" spans="1:6" ht="13.5" thickBot="1">
      <c r="A1569" s="26">
        <v>44431</v>
      </c>
      <c r="B1569" s="28" t="s">
        <v>27</v>
      </c>
      <c r="C1569" s="27">
        <v>121</v>
      </c>
      <c r="D1569" s="26">
        <v>2958101</v>
      </c>
      <c r="E1569" s="42"/>
      <c r="F1569" s="42"/>
    </row>
    <row r="1570" spans="1:6" ht="13.5" thickBot="1">
      <c r="A1570" s="26">
        <v>44431</v>
      </c>
      <c r="B1570" s="28" t="s">
        <v>105</v>
      </c>
      <c r="C1570" s="27">
        <v>100</v>
      </c>
      <c r="D1570" s="26">
        <v>2958101</v>
      </c>
      <c r="E1570" s="42"/>
      <c r="F1570" s="42"/>
    </row>
    <row r="1571" spans="1:6" ht="13.5" thickBot="1">
      <c r="A1571" s="26">
        <v>44431</v>
      </c>
      <c r="B1571" s="28" t="s">
        <v>106</v>
      </c>
      <c r="C1571" s="27">
        <v>15</v>
      </c>
      <c r="D1571" s="26">
        <v>2958101</v>
      </c>
      <c r="E1571" s="42"/>
      <c r="F1571" s="42"/>
    </row>
    <row r="1572" spans="1:6" ht="13.5" thickBot="1">
      <c r="A1572" s="26">
        <v>44431</v>
      </c>
      <c r="B1572" s="28" t="s">
        <v>28</v>
      </c>
      <c r="C1572" s="27">
        <v>30</v>
      </c>
      <c r="D1572" s="26">
        <v>2958101</v>
      </c>
      <c r="E1572" s="42"/>
      <c r="F1572" s="42"/>
    </row>
    <row r="1573" spans="1:6" ht="13.5" thickBot="1">
      <c r="A1573" s="26">
        <v>44431</v>
      </c>
      <c r="B1573" s="28" t="s">
        <v>29</v>
      </c>
      <c r="C1573" s="27">
        <v>180</v>
      </c>
      <c r="D1573" s="26">
        <v>2958101</v>
      </c>
      <c r="E1573" s="42"/>
      <c r="F1573" s="42"/>
    </row>
    <row r="1574" spans="1:6" ht="13.5" thickBot="1">
      <c r="A1574" s="26">
        <v>44431</v>
      </c>
      <c r="B1574" s="28" t="s">
        <v>115</v>
      </c>
      <c r="C1574" s="27">
        <v>126</v>
      </c>
      <c r="D1574" s="26">
        <v>2958101</v>
      </c>
      <c r="E1574" s="42"/>
      <c r="F1574" s="42"/>
    </row>
    <row r="1575" spans="1:6" ht="13.5" thickBot="1">
      <c r="A1575" s="26">
        <v>44431</v>
      </c>
      <c r="B1575" s="28" t="s">
        <v>122</v>
      </c>
      <c r="C1575" s="27">
        <v>203</v>
      </c>
      <c r="D1575" s="26">
        <v>2958101</v>
      </c>
      <c r="E1575" s="42"/>
      <c r="F1575" s="42"/>
    </row>
    <row r="1576" spans="1:6" ht="13.5" thickBot="1">
      <c r="A1576" s="26">
        <v>44431</v>
      </c>
      <c r="B1576" s="28" t="s">
        <v>30</v>
      </c>
      <c r="C1576" s="27">
        <v>38</v>
      </c>
      <c r="D1576" s="26">
        <v>2958101</v>
      </c>
      <c r="E1576" s="42"/>
      <c r="F1576" s="42"/>
    </row>
    <row r="1577" spans="1:6" ht="13.5" thickBot="1">
      <c r="A1577" s="26">
        <v>44431</v>
      </c>
      <c r="B1577" s="28" t="s">
        <v>107</v>
      </c>
      <c r="C1577" s="27">
        <v>190</v>
      </c>
      <c r="D1577" s="26">
        <v>2958101</v>
      </c>
      <c r="E1577" s="42"/>
      <c r="F1577" s="42"/>
    </row>
    <row r="1578" spans="1:6" ht="13.5" thickBot="1">
      <c r="A1578" s="26">
        <v>44431</v>
      </c>
      <c r="B1578" s="28" t="s">
        <v>108</v>
      </c>
      <c r="C1578" s="27">
        <v>237</v>
      </c>
      <c r="D1578" s="26">
        <v>2958101</v>
      </c>
      <c r="E1578" s="42"/>
      <c r="F1578" s="42"/>
    </row>
    <row r="1579" spans="1:6" ht="13.5" thickBot="1">
      <c r="A1579" s="26">
        <v>44431</v>
      </c>
      <c r="B1579" s="28" t="s">
        <v>118</v>
      </c>
      <c r="C1579" s="27">
        <v>144</v>
      </c>
      <c r="D1579" s="26">
        <v>2958101</v>
      </c>
      <c r="E1579" s="42"/>
      <c r="F1579" s="42"/>
    </row>
    <row r="1580" spans="1:6" ht="13.5" thickBot="1">
      <c r="A1580" s="26">
        <v>44431</v>
      </c>
      <c r="B1580" s="28" t="s">
        <v>80</v>
      </c>
      <c r="C1580" s="27">
        <v>150</v>
      </c>
      <c r="D1580" s="26">
        <v>2958101</v>
      </c>
      <c r="E1580" s="42"/>
      <c r="F1580" s="42"/>
    </row>
    <row r="1581" spans="1:6" ht="13.5" thickBot="1">
      <c r="A1581" s="26">
        <v>44431</v>
      </c>
      <c r="B1581" s="28" t="s">
        <v>116</v>
      </c>
      <c r="C1581" s="27">
        <v>257</v>
      </c>
      <c r="D1581" s="26">
        <v>2958101</v>
      </c>
      <c r="E1581" s="42"/>
      <c r="F1581" s="42"/>
    </row>
    <row r="1582" spans="1:6" ht="13.5" thickBot="1">
      <c r="A1582" s="26">
        <v>44431</v>
      </c>
      <c r="B1582" s="28" t="s">
        <v>101</v>
      </c>
      <c r="C1582" s="27">
        <v>125</v>
      </c>
      <c r="D1582" s="26">
        <v>2958101</v>
      </c>
      <c r="E1582" s="42"/>
      <c r="F1582" s="42"/>
    </row>
    <row r="1583" spans="1:6" ht="13.5" thickBot="1">
      <c r="A1583" s="26">
        <v>44431</v>
      </c>
      <c r="B1583" s="28" t="s">
        <v>102</v>
      </c>
      <c r="C1583" s="27">
        <v>130</v>
      </c>
      <c r="D1583" s="26">
        <v>2958101</v>
      </c>
      <c r="E1583" s="42"/>
      <c r="F1583" s="42"/>
    </row>
    <row r="1584" spans="1:6" ht="13.5" thickBot="1">
      <c r="A1584" s="26">
        <v>44431</v>
      </c>
      <c r="B1584" s="28" t="s">
        <v>31</v>
      </c>
      <c r="C1584" s="27">
        <v>100</v>
      </c>
      <c r="D1584" s="26">
        <v>2958101</v>
      </c>
      <c r="E1584" s="42"/>
      <c r="F1584" s="42"/>
    </row>
    <row r="1585" spans="1:6" ht="13.5" thickBot="1">
      <c r="A1585" s="26">
        <v>44431</v>
      </c>
      <c r="B1585" s="28" t="s">
        <v>86</v>
      </c>
      <c r="C1585" s="27">
        <v>102</v>
      </c>
      <c r="D1585" s="26">
        <v>2958101</v>
      </c>
      <c r="E1585" s="42"/>
      <c r="F1585" s="42"/>
    </row>
    <row r="1586" spans="1:6" ht="13.5" thickBot="1">
      <c r="A1586" s="26">
        <v>44431</v>
      </c>
      <c r="B1586" s="28" t="s">
        <v>87</v>
      </c>
      <c r="C1586" s="27">
        <v>102</v>
      </c>
      <c r="D1586" s="26">
        <v>2958101</v>
      </c>
      <c r="E1586" s="42"/>
      <c r="F1586" s="42"/>
    </row>
    <row r="1587" spans="1:6" ht="13.5" thickBot="1">
      <c r="A1587" s="26">
        <v>44431</v>
      </c>
      <c r="B1587" s="28" t="s">
        <v>32</v>
      </c>
      <c r="C1587" s="27">
        <v>22</v>
      </c>
      <c r="D1587" s="26">
        <v>2958101</v>
      </c>
      <c r="E1587" s="42"/>
      <c r="F1587" s="42"/>
    </row>
    <row r="1588" spans="1:6" ht="13.5" thickBot="1">
      <c r="A1588" s="26">
        <v>44431</v>
      </c>
      <c r="B1588" s="28" t="s">
        <v>33</v>
      </c>
      <c r="C1588" s="27">
        <v>7</v>
      </c>
      <c r="D1588" s="26">
        <v>2958101</v>
      </c>
      <c r="E1588" s="42"/>
      <c r="F1588" s="42"/>
    </row>
    <row r="1589" spans="1:6" ht="13.5" thickBot="1">
      <c r="A1589" s="26">
        <v>44431</v>
      </c>
      <c r="B1589" s="28" t="s">
        <v>98</v>
      </c>
      <c r="C1589" s="27">
        <v>199</v>
      </c>
      <c r="D1589" s="26">
        <v>2958101</v>
      </c>
      <c r="E1589" s="42"/>
      <c r="F1589" s="42"/>
    </row>
    <row r="1590" spans="1:6" ht="13.5" thickBot="1">
      <c r="A1590" s="26">
        <v>44431</v>
      </c>
      <c r="B1590" s="28" t="s">
        <v>109</v>
      </c>
      <c r="C1590" s="27">
        <v>162</v>
      </c>
      <c r="D1590" s="26">
        <v>2958101</v>
      </c>
      <c r="E1590" s="42"/>
      <c r="F1590" s="42"/>
    </row>
    <row r="1591" spans="1:6" ht="13.5" thickBot="1">
      <c r="A1591" s="26">
        <v>44431</v>
      </c>
      <c r="B1591" s="28" t="s">
        <v>110</v>
      </c>
      <c r="C1591" s="27">
        <v>144</v>
      </c>
      <c r="D1591" s="26">
        <v>2958101</v>
      </c>
      <c r="E1591" s="42"/>
      <c r="F1591" s="42"/>
    </row>
    <row r="1592" spans="1:6" ht="13.5" thickBot="1">
      <c r="A1592" s="26">
        <v>44431</v>
      </c>
      <c r="B1592" s="28" t="s">
        <v>111</v>
      </c>
      <c r="C1592" s="27">
        <v>60</v>
      </c>
      <c r="D1592" s="26">
        <v>2958101</v>
      </c>
      <c r="E1592" s="42"/>
      <c r="F1592" s="42"/>
    </row>
    <row r="1593" spans="1:6" ht="13.5" thickBot="1">
      <c r="A1593" s="26">
        <v>44431</v>
      </c>
      <c r="B1593" s="28" t="s">
        <v>88</v>
      </c>
      <c r="C1593" s="27">
        <v>101</v>
      </c>
      <c r="D1593" s="26">
        <v>2958101</v>
      </c>
      <c r="E1593" s="42"/>
      <c r="F1593" s="42"/>
    </row>
    <row r="1594" spans="1:6" ht="13.5" thickBot="1">
      <c r="A1594" s="26">
        <v>44431</v>
      </c>
      <c r="B1594" s="28" t="s">
        <v>34</v>
      </c>
      <c r="C1594" s="27">
        <v>50</v>
      </c>
      <c r="D1594" s="26">
        <v>2958101</v>
      </c>
      <c r="E1594" s="42"/>
      <c r="F1594" s="42"/>
    </row>
    <row r="1595" spans="1:6" ht="13.5" thickBot="1">
      <c r="A1595" s="26">
        <v>44431</v>
      </c>
      <c r="B1595" s="28" t="s">
        <v>99</v>
      </c>
      <c r="C1595" s="27">
        <v>99</v>
      </c>
      <c r="D1595" s="26">
        <v>2958101</v>
      </c>
      <c r="E1595" s="42"/>
      <c r="F1595" s="42"/>
    </row>
    <row r="1596" spans="1:6" ht="13.5" thickBot="1">
      <c r="A1596" s="26">
        <v>44431</v>
      </c>
      <c r="B1596" s="28" t="s">
        <v>100</v>
      </c>
      <c r="C1596" s="27">
        <v>128</v>
      </c>
      <c r="D1596" s="26">
        <v>2958101</v>
      </c>
      <c r="E1596" s="42"/>
      <c r="F1596" s="42"/>
    </row>
    <row r="1597" spans="1:6" ht="13.5" thickBot="1">
      <c r="A1597" s="26">
        <v>44431</v>
      </c>
      <c r="B1597" s="28" t="s">
        <v>124</v>
      </c>
      <c r="C1597" s="27">
        <v>148</v>
      </c>
      <c r="D1597" s="26">
        <v>2958101</v>
      </c>
      <c r="E1597" s="42"/>
      <c r="F1597" s="42"/>
    </row>
    <row r="1598" spans="1:6" ht="13.5" thickBot="1">
      <c r="A1598" s="26">
        <v>44431</v>
      </c>
      <c r="B1598" s="28" t="s">
        <v>35</v>
      </c>
      <c r="C1598" s="27">
        <v>50</v>
      </c>
      <c r="D1598" s="26">
        <v>2958101</v>
      </c>
      <c r="E1598" s="42"/>
      <c r="F1598" s="42"/>
    </row>
    <row r="1599" spans="1:6" ht="13.5" thickBot="1">
      <c r="A1599" s="26">
        <v>44431</v>
      </c>
      <c r="B1599" s="28" t="s">
        <v>36</v>
      </c>
      <c r="C1599" s="27">
        <v>102</v>
      </c>
      <c r="D1599" s="26">
        <v>2958101</v>
      </c>
      <c r="E1599" s="42"/>
      <c r="F1599" s="42"/>
    </row>
    <row r="1600" spans="1:6" ht="13.5" thickBot="1">
      <c r="A1600" s="26">
        <v>44431</v>
      </c>
      <c r="B1600" s="28" t="s">
        <v>89</v>
      </c>
      <c r="C1600" s="27">
        <v>121</v>
      </c>
      <c r="D1600" s="26">
        <v>2958101</v>
      </c>
      <c r="E1600" s="42"/>
      <c r="F1600" s="42"/>
    </row>
    <row r="1601" spans="1:6" ht="13.5" thickBot="1">
      <c r="A1601" s="26">
        <v>44431</v>
      </c>
      <c r="B1601" s="28" t="s">
        <v>90</v>
      </c>
      <c r="C1601" s="27">
        <v>119</v>
      </c>
      <c r="D1601" s="26">
        <v>2958101</v>
      </c>
      <c r="E1601" s="42"/>
      <c r="F1601" s="42"/>
    </row>
    <row r="1602" spans="1:6" ht="13.5" thickBot="1">
      <c r="A1602" s="26">
        <v>44431</v>
      </c>
      <c r="B1602" s="28" t="s">
        <v>97</v>
      </c>
      <c r="C1602" s="27">
        <v>180</v>
      </c>
      <c r="D1602" s="26">
        <v>2958101</v>
      </c>
      <c r="E1602" s="42"/>
      <c r="F1602" s="42"/>
    </row>
    <row r="1603" spans="1:6" ht="13.5" thickBot="1">
      <c r="A1603" s="26">
        <v>44431</v>
      </c>
      <c r="B1603" s="28" t="s">
        <v>37</v>
      </c>
      <c r="C1603" s="27">
        <v>39</v>
      </c>
      <c r="D1603" s="26">
        <v>2958101</v>
      </c>
      <c r="E1603" s="42"/>
      <c r="F1603" s="42"/>
    </row>
    <row r="1604" spans="1:6" ht="13.5" thickBot="1">
      <c r="A1604" s="26">
        <v>44431</v>
      </c>
      <c r="B1604" s="28" t="s">
        <v>21</v>
      </c>
      <c r="C1604" s="27">
        <v>125</v>
      </c>
      <c r="D1604" s="26">
        <v>2958101</v>
      </c>
      <c r="E1604" s="42"/>
      <c r="F1604" s="42"/>
    </row>
    <row r="1605" spans="1:6" ht="13.5" thickBot="1">
      <c r="A1605" s="26">
        <v>44431</v>
      </c>
      <c r="B1605" s="28" t="s">
        <v>22</v>
      </c>
      <c r="C1605" s="27">
        <v>128</v>
      </c>
      <c r="D1605" s="26">
        <v>2958101</v>
      </c>
      <c r="E1605" s="42"/>
      <c r="F1605" s="42"/>
    </row>
    <row r="1606" spans="1:6" ht="13.5" thickBot="1">
      <c r="A1606" s="26">
        <v>44431</v>
      </c>
      <c r="B1606" s="28" t="s">
        <v>119</v>
      </c>
      <c r="C1606" s="27">
        <v>84</v>
      </c>
      <c r="D1606" s="26">
        <v>2958101</v>
      </c>
      <c r="E1606" s="42"/>
      <c r="F1606" s="42"/>
    </row>
    <row r="1607" spans="1:6" ht="13.5" thickBot="1">
      <c r="A1607" s="26">
        <v>44431</v>
      </c>
      <c r="B1607" s="28" t="s">
        <v>132</v>
      </c>
      <c r="C1607" s="27">
        <v>257</v>
      </c>
      <c r="D1607" s="26">
        <v>2958101</v>
      </c>
      <c r="E1607" s="42"/>
      <c r="F1607" s="42"/>
    </row>
    <row r="1608" spans="1:6" ht="13.5" thickBot="1">
      <c r="A1608" s="26">
        <v>44431</v>
      </c>
      <c r="B1608" s="28" t="s">
        <v>81</v>
      </c>
      <c r="C1608" s="27">
        <v>154</v>
      </c>
      <c r="D1608" s="26">
        <v>2958101</v>
      </c>
      <c r="E1608" s="42"/>
      <c r="F1608" s="42"/>
    </row>
    <row r="1609" spans="1:6" ht="13.5" thickBot="1">
      <c r="A1609" s="26">
        <v>44431</v>
      </c>
      <c r="B1609" s="28" t="s">
        <v>82</v>
      </c>
      <c r="C1609" s="27">
        <v>150</v>
      </c>
      <c r="D1609" s="26">
        <v>2958101</v>
      </c>
      <c r="E1609" s="42"/>
      <c r="F1609" s="42"/>
    </row>
    <row r="1610" spans="1:6" ht="13.5" thickBot="1">
      <c r="A1610" s="26">
        <v>44431</v>
      </c>
      <c r="B1610" s="28" t="s">
        <v>125</v>
      </c>
      <c r="C1610" s="27">
        <v>127</v>
      </c>
      <c r="D1610" s="26">
        <v>2958101</v>
      </c>
      <c r="E1610" s="42"/>
      <c r="F1610" s="42"/>
    </row>
    <row r="1611" spans="1:6" ht="13.5" thickBot="1">
      <c r="A1611" s="26">
        <v>44431</v>
      </c>
      <c r="B1611" s="28" t="s">
        <v>126</v>
      </c>
      <c r="C1611" s="27">
        <v>126</v>
      </c>
      <c r="D1611" s="26">
        <v>2958101</v>
      </c>
      <c r="E1611" s="42"/>
      <c r="F1611" s="42"/>
    </row>
    <row r="1612" spans="1:6" ht="13.5" thickBot="1">
      <c r="A1612" s="26">
        <v>44431</v>
      </c>
      <c r="B1612" s="28" t="s">
        <v>91</v>
      </c>
      <c r="C1612" s="27">
        <v>103</v>
      </c>
      <c r="D1612" s="26">
        <v>2958101</v>
      </c>
      <c r="E1612" s="42"/>
      <c r="F1612" s="42"/>
    </row>
    <row r="1613" spans="1:6" ht="13.5" thickBot="1">
      <c r="A1613" s="26">
        <v>44431</v>
      </c>
      <c r="B1613" s="28" t="s">
        <v>92</v>
      </c>
      <c r="C1613" s="27">
        <v>103</v>
      </c>
      <c r="D1613" s="26">
        <v>2958101</v>
      </c>
      <c r="E1613" s="42"/>
      <c r="F1613" s="42"/>
    </row>
    <row r="1614" spans="1:6" ht="13.5" thickBot="1">
      <c r="A1614" s="26">
        <v>44431</v>
      </c>
      <c r="B1614" s="28" t="s">
        <v>93</v>
      </c>
      <c r="C1614" s="27">
        <v>98</v>
      </c>
      <c r="D1614" s="26">
        <v>2958101</v>
      </c>
      <c r="E1614" s="42"/>
      <c r="F1614" s="42"/>
    </row>
    <row r="1615" spans="1:6" ht="13.5" thickBot="1">
      <c r="A1615" s="26">
        <v>44431</v>
      </c>
      <c r="B1615" s="28" t="s">
        <v>94</v>
      </c>
      <c r="C1615" s="27">
        <v>108</v>
      </c>
      <c r="D1615" s="26">
        <v>2958101</v>
      </c>
      <c r="E1615" s="42"/>
      <c r="F1615" s="42"/>
    </row>
    <row r="1616" spans="1:6" ht="13.5" thickBot="1">
      <c r="A1616" s="26">
        <v>44431</v>
      </c>
      <c r="B1616" s="28" t="s">
        <v>95</v>
      </c>
      <c r="C1616" s="27">
        <v>200</v>
      </c>
      <c r="D1616" s="26">
        <v>2958101</v>
      </c>
      <c r="E1616" s="42"/>
      <c r="F1616" s="42"/>
    </row>
    <row r="1617" spans="1:6" ht="13.5" thickBot="1">
      <c r="A1617" s="26">
        <v>44431</v>
      </c>
      <c r="B1617" s="28" t="s">
        <v>120</v>
      </c>
      <c r="C1617" s="27">
        <v>222</v>
      </c>
      <c r="D1617" s="26">
        <v>2958101</v>
      </c>
      <c r="E1617" s="42"/>
      <c r="F1617" s="42"/>
    </row>
    <row r="1618" spans="1:6" ht="13.5" thickBot="1">
      <c r="A1618" s="26">
        <v>44431</v>
      </c>
      <c r="B1618" s="28" t="s">
        <v>121</v>
      </c>
      <c r="C1618" s="27">
        <v>28</v>
      </c>
      <c r="D1618" s="26">
        <v>2958101</v>
      </c>
      <c r="E1618" s="42"/>
      <c r="F1618" s="42"/>
    </row>
    <row r="1619" spans="1:6" ht="13.5" thickBot="1">
      <c r="A1619" s="26">
        <v>44431</v>
      </c>
      <c r="B1619" s="28" t="s">
        <v>38</v>
      </c>
      <c r="C1619" s="27">
        <v>79</v>
      </c>
      <c r="D1619" s="26">
        <v>2958101</v>
      </c>
      <c r="E1619" s="42"/>
      <c r="F1619" s="42"/>
    </row>
    <row r="1620" spans="1:6" ht="13.5" thickBot="1">
      <c r="A1620" s="26">
        <v>44431</v>
      </c>
      <c r="B1620" s="28" t="s">
        <v>39</v>
      </c>
      <c r="C1620" s="27">
        <v>79</v>
      </c>
      <c r="D1620" s="26">
        <v>2958101</v>
      </c>
      <c r="E1620" s="42"/>
      <c r="F1620" s="42"/>
    </row>
    <row r="1621" spans="1:6" ht="13.5" thickBot="1">
      <c r="A1621" s="26">
        <v>44431</v>
      </c>
      <c r="B1621" s="28" t="s">
        <v>40</v>
      </c>
      <c r="C1621" s="27">
        <v>150</v>
      </c>
      <c r="D1621" s="26">
        <v>2958101</v>
      </c>
      <c r="E1621" s="42"/>
      <c r="F1621" s="42"/>
    </row>
    <row r="1622" spans="1:6" ht="13.5" thickBot="1">
      <c r="A1622" s="26">
        <v>44431</v>
      </c>
      <c r="B1622" s="28" t="s">
        <v>112</v>
      </c>
      <c r="C1622" s="27">
        <v>60</v>
      </c>
      <c r="D1622" s="26">
        <v>2958101</v>
      </c>
      <c r="E1622" s="42"/>
      <c r="F1622" s="42"/>
    </row>
    <row r="1623" spans="1:6" ht="13.5" thickBot="1">
      <c r="A1623" s="26">
        <v>44431</v>
      </c>
      <c r="B1623" s="28" t="s">
        <v>41</v>
      </c>
      <c r="C1623" s="27">
        <v>110</v>
      </c>
      <c r="D1623" s="26">
        <v>2958101</v>
      </c>
      <c r="E1623" s="42"/>
      <c r="F1623" s="42"/>
    </row>
    <row r="1624" spans="1:6" ht="13.5" thickBot="1">
      <c r="A1624" s="26">
        <v>44431</v>
      </c>
      <c r="B1624" s="28" t="s">
        <v>42</v>
      </c>
      <c r="C1624" s="27">
        <v>49</v>
      </c>
      <c r="D1624" s="26">
        <v>2958101</v>
      </c>
      <c r="E1624" s="42"/>
      <c r="F1624" s="42"/>
    </row>
    <row r="1625" spans="1:6" ht="13.5" thickBot="1">
      <c r="A1625" s="26">
        <v>44431</v>
      </c>
      <c r="B1625" s="28" t="s">
        <v>43</v>
      </c>
      <c r="C1625" s="27">
        <v>112</v>
      </c>
      <c r="D1625" s="26">
        <v>2958101</v>
      </c>
      <c r="E1625" s="42"/>
      <c r="F1625" s="42"/>
    </row>
    <row r="1626" spans="1:6" ht="13.5" thickBot="1">
      <c r="A1626" s="26">
        <v>44431</v>
      </c>
      <c r="B1626" s="28" t="s">
        <v>44</v>
      </c>
      <c r="C1626" s="27">
        <v>158</v>
      </c>
      <c r="D1626" s="26">
        <v>2958101</v>
      </c>
      <c r="E1626" s="42"/>
      <c r="F1626" s="42"/>
    </row>
    <row r="1627" spans="1:6" ht="13.5" thickBot="1">
      <c r="A1627" s="26">
        <v>44431</v>
      </c>
      <c r="B1627" s="28" t="s">
        <v>83</v>
      </c>
      <c r="C1627" s="27">
        <v>126</v>
      </c>
      <c r="D1627" s="26">
        <v>2958101</v>
      </c>
      <c r="E1627" s="42"/>
      <c r="F1627" s="42"/>
    </row>
    <row r="1628" spans="1:6" ht="13.5" thickBot="1">
      <c r="A1628" s="26">
        <v>44431</v>
      </c>
      <c r="B1628" s="28" t="s">
        <v>84</v>
      </c>
      <c r="C1628" s="27">
        <v>129</v>
      </c>
      <c r="D1628" s="26">
        <v>2958101</v>
      </c>
      <c r="E1628" s="42"/>
      <c r="F1628" s="42"/>
    </row>
    <row r="1629" spans="1:6" ht="13.5" thickBot="1">
      <c r="A1629" s="26">
        <v>44431</v>
      </c>
      <c r="B1629" s="28" t="s">
        <v>114</v>
      </c>
      <c r="C1629" s="27">
        <v>131</v>
      </c>
      <c r="D1629" s="26">
        <v>2958101</v>
      </c>
      <c r="E1629" s="42"/>
      <c r="F1629" s="42"/>
    </row>
    <row r="1630" spans="1:6" ht="13.5" thickBot="1">
      <c r="A1630" s="26">
        <v>44431</v>
      </c>
      <c r="B1630" s="28" t="s">
        <v>45</v>
      </c>
      <c r="C1630" s="27">
        <v>182</v>
      </c>
      <c r="D1630" s="26">
        <v>2958101</v>
      </c>
      <c r="E1630" s="42"/>
      <c r="F1630" s="42"/>
    </row>
    <row r="1631" spans="1:6" ht="13.5" thickBot="1">
      <c r="A1631" s="26">
        <v>44431</v>
      </c>
      <c r="B1631" s="28" t="s">
        <v>46</v>
      </c>
      <c r="C1631" s="27">
        <v>27</v>
      </c>
      <c r="D1631" s="26">
        <v>2958101</v>
      </c>
      <c r="E1631" s="42"/>
      <c r="F1631" s="42"/>
    </row>
    <row r="1632" spans="1:6" ht="13.5" thickBot="1">
      <c r="A1632" s="26">
        <v>44431</v>
      </c>
      <c r="B1632" s="28" t="s">
        <v>85</v>
      </c>
      <c r="C1632" s="27">
        <v>120</v>
      </c>
      <c r="D1632" s="26">
        <v>2958101</v>
      </c>
      <c r="E1632" s="42"/>
      <c r="F1632" s="42"/>
    </row>
    <row r="1633" spans="1:6" ht="13.5" thickBot="1">
      <c r="A1633" s="26">
        <v>44431</v>
      </c>
      <c r="B1633" s="28" t="s">
        <v>96</v>
      </c>
      <c r="C1633" s="27">
        <v>100</v>
      </c>
      <c r="D1633" s="26">
        <v>2958101</v>
      </c>
      <c r="E1633" s="42"/>
      <c r="F1633" s="42"/>
    </row>
    <row r="1634" spans="1:6" ht="13.5" thickBot="1">
      <c r="A1634" s="26">
        <v>44432</v>
      </c>
      <c r="B1634" s="28" t="s">
        <v>103</v>
      </c>
      <c r="C1634" s="27">
        <v>101</v>
      </c>
      <c r="D1634" s="26">
        <v>2958101</v>
      </c>
      <c r="E1634" s="42"/>
      <c r="F1634" s="42"/>
    </row>
    <row r="1635" spans="1:6" ht="13.5" thickBot="1">
      <c r="A1635" s="26">
        <v>44432</v>
      </c>
      <c r="B1635" s="28" t="s">
        <v>104</v>
      </c>
      <c r="C1635" s="27">
        <v>101</v>
      </c>
      <c r="D1635" s="26">
        <v>2958101</v>
      </c>
      <c r="E1635" s="42"/>
      <c r="F1635" s="42"/>
    </row>
    <row r="1636" spans="1:6" ht="13.5" thickBot="1">
      <c r="A1636" s="26">
        <v>44432</v>
      </c>
      <c r="B1636" s="28" t="s">
        <v>130</v>
      </c>
      <c r="C1636" s="27">
        <v>75</v>
      </c>
      <c r="D1636" s="26">
        <v>2958101</v>
      </c>
      <c r="E1636" s="42"/>
      <c r="F1636" s="42"/>
    </row>
    <row r="1637" spans="1:6" ht="13.5" thickBot="1">
      <c r="A1637" s="26">
        <v>44432</v>
      </c>
      <c r="B1637" s="28" t="s">
        <v>131</v>
      </c>
      <c r="C1637" s="27">
        <v>154</v>
      </c>
      <c r="D1637" s="26">
        <v>2958101</v>
      </c>
      <c r="E1637" s="42"/>
      <c r="F1637" s="42"/>
    </row>
    <row r="1638" spans="1:6" ht="13.5" thickBot="1">
      <c r="A1638" s="26">
        <v>44432</v>
      </c>
      <c r="B1638" s="28" t="s">
        <v>27</v>
      </c>
      <c r="C1638" s="27">
        <v>121</v>
      </c>
      <c r="D1638" s="26">
        <v>2958101</v>
      </c>
      <c r="E1638" s="42"/>
      <c r="F1638" s="42"/>
    </row>
    <row r="1639" spans="1:6" ht="13.5" thickBot="1">
      <c r="A1639" s="26">
        <v>44432</v>
      </c>
      <c r="B1639" s="28" t="s">
        <v>105</v>
      </c>
      <c r="C1639" s="27">
        <v>100</v>
      </c>
      <c r="D1639" s="26">
        <v>2958101</v>
      </c>
      <c r="E1639" s="42"/>
      <c r="F1639" s="42"/>
    </row>
    <row r="1640" spans="1:6" ht="13.5" thickBot="1">
      <c r="A1640" s="26">
        <v>44432</v>
      </c>
      <c r="B1640" s="28" t="s">
        <v>106</v>
      </c>
      <c r="C1640" s="27">
        <v>15</v>
      </c>
      <c r="D1640" s="26">
        <v>2958101</v>
      </c>
      <c r="E1640" s="42"/>
      <c r="F1640" s="42"/>
    </row>
    <row r="1641" spans="1:6" ht="13.5" thickBot="1">
      <c r="A1641" s="26">
        <v>44432</v>
      </c>
      <c r="B1641" s="28" t="s">
        <v>28</v>
      </c>
      <c r="C1641" s="27">
        <v>30</v>
      </c>
      <c r="D1641" s="26">
        <v>2958101</v>
      </c>
      <c r="E1641" s="42"/>
      <c r="F1641" s="42"/>
    </row>
    <row r="1642" spans="1:6" ht="13.5" thickBot="1">
      <c r="A1642" s="26">
        <v>44432</v>
      </c>
      <c r="B1642" s="28" t="s">
        <v>29</v>
      </c>
      <c r="C1642" s="27">
        <v>180</v>
      </c>
      <c r="D1642" s="26">
        <v>2958101</v>
      </c>
      <c r="E1642" s="42"/>
      <c r="F1642" s="42"/>
    </row>
    <row r="1643" spans="1:6" ht="13.5" thickBot="1">
      <c r="A1643" s="26">
        <v>44432</v>
      </c>
      <c r="B1643" s="28" t="s">
        <v>115</v>
      </c>
      <c r="C1643" s="27">
        <v>126</v>
      </c>
      <c r="D1643" s="26">
        <v>2958101</v>
      </c>
      <c r="E1643" s="42"/>
      <c r="F1643" s="42"/>
    </row>
    <row r="1644" spans="1:6" ht="13.5" thickBot="1">
      <c r="A1644" s="26">
        <v>44432</v>
      </c>
      <c r="B1644" s="28" t="s">
        <v>122</v>
      </c>
      <c r="C1644" s="27">
        <v>203</v>
      </c>
      <c r="D1644" s="26">
        <v>2958101</v>
      </c>
      <c r="E1644" s="42"/>
      <c r="F1644" s="42"/>
    </row>
    <row r="1645" spans="1:6" ht="13.5" thickBot="1">
      <c r="A1645" s="26">
        <v>44432</v>
      </c>
      <c r="B1645" s="28" t="s">
        <v>30</v>
      </c>
      <c r="C1645" s="27">
        <v>38</v>
      </c>
      <c r="D1645" s="26">
        <v>2958101</v>
      </c>
      <c r="E1645" s="42"/>
      <c r="F1645" s="42"/>
    </row>
    <row r="1646" spans="1:6" ht="13.5" thickBot="1">
      <c r="A1646" s="26">
        <v>44432</v>
      </c>
      <c r="B1646" s="28" t="s">
        <v>107</v>
      </c>
      <c r="C1646" s="27">
        <v>190</v>
      </c>
      <c r="D1646" s="26">
        <v>2958101</v>
      </c>
      <c r="E1646" s="42"/>
      <c r="F1646" s="42"/>
    </row>
    <row r="1647" spans="1:6" ht="13.5" thickBot="1">
      <c r="A1647" s="26">
        <v>44432</v>
      </c>
      <c r="B1647" s="28" t="s">
        <v>108</v>
      </c>
      <c r="C1647" s="27">
        <v>237</v>
      </c>
      <c r="D1647" s="26">
        <v>2958101</v>
      </c>
      <c r="E1647" s="42"/>
      <c r="F1647" s="42"/>
    </row>
    <row r="1648" spans="1:6" ht="13.5" thickBot="1">
      <c r="A1648" s="26">
        <v>44432</v>
      </c>
      <c r="B1648" s="28" t="s">
        <v>118</v>
      </c>
      <c r="C1648" s="27">
        <v>144</v>
      </c>
      <c r="D1648" s="26">
        <v>2958101</v>
      </c>
      <c r="E1648" s="42"/>
      <c r="F1648" s="42"/>
    </row>
    <row r="1649" spans="1:6" ht="13.5" thickBot="1">
      <c r="A1649" s="26">
        <v>44432</v>
      </c>
      <c r="B1649" s="28" t="s">
        <v>80</v>
      </c>
      <c r="C1649" s="27">
        <v>150</v>
      </c>
      <c r="D1649" s="26">
        <v>2958101</v>
      </c>
      <c r="E1649" s="42"/>
      <c r="F1649" s="42"/>
    </row>
    <row r="1650" spans="1:6" ht="13.5" thickBot="1">
      <c r="A1650" s="26">
        <v>44432</v>
      </c>
      <c r="B1650" s="28" t="s">
        <v>116</v>
      </c>
      <c r="C1650" s="27">
        <v>257</v>
      </c>
      <c r="D1650" s="26">
        <v>2958101</v>
      </c>
      <c r="E1650" s="42"/>
      <c r="F1650" s="42"/>
    </row>
    <row r="1651" spans="1:6" ht="13.5" thickBot="1">
      <c r="A1651" s="26">
        <v>44432</v>
      </c>
      <c r="B1651" s="28" t="s">
        <v>101</v>
      </c>
      <c r="C1651" s="27">
        <v>125</v>
      </c>
      <c r="D1651" s="26">
        <v>2958101</v>
      </c>
      <c r="E1651" s="42"/>
      <c r="F1651" s="42"/>
    </row>
    <row r="1652" spans="1:6" ht="13.5" thickBot="1">
      <c r="A1652" s="26">
        <v>44432</v>
      </c>
      <c r="B1652" s="28" t="s">
        <v>102</v>
      </c>
      <c r="C1652" s="27">
        <v>130</v>
      </c>
      <c r="D1652" s="26">
        <v>2958101</v>
      </c>
      <c r="E1652" s="42"/>
      <c r="F1652" s="42"/>
    </row>
    <row r="1653" spans="1:6" ht="13.5" thickBot="1">
      <c r="A1653" s="26">
        <v>44432</v>
      </c>
      <c r="B1653" s="28" t="s">
        <v>31</v>
      </c>
      <c r="C1653" s="27">
        <v>100</v>
      </c>
      <c r="D1653" s="26">
        <v>2958101</v>
      </c>
      <c r="E1653" s="42"/>
      <c r="F1653" s="42"/>
    </row>
    <row r="1654" spans="1:6" ht="13.5" thickBot="1">
      <c r="A1654" s="26">
        <v>44432</v>
      </c>
      <c r="B1654" s="28" t="s">
        <v>86</v>
      </c>
      <c r="C1654" s="27">
        <v>102</v>
      </c>
      <c r="D1654" s="26">
        <v>2958101</v>
      </c>
      <c r="E1654" s="42"/>
      <c r="F1654" s="42"/>
    </row>
    <row r="1655" spans="1:6" ht="13.5" thickBot="1">
      <c r="A1655" s="26">
        <v>44432</v>
      </c>
      <c r="B1655" s="28" t="s">
        <v>87</v>
      </c>
      <c r="C1655" s="27">
        <v>102</v>
      </c>
      <c r="D1655" s="26">
        <v>2958101</v>
      </c>
      <c r="E1655" s="42"/>
      <c r="F1655" s="42"/>
    </row>
    <row r="1656" spans="1:6" ht="13.5" thickBot="1">
      <c r="A1656" s="26">
        <v>44432</v>
      </c>
      <c r="B1656" s="28" t="s">
        <v>32</v>
      </c>
      <c r="C1656" s="27">
        <v>22</v>
      </c>
      <c r="D1656" s="26">
        <v>2958101</v>
      </c>
      <c r="E1656" s="42"/>
      <c r="F1656" s="42"/>
    </row>
    <row r="1657" spans="1:6" ht="13.5" thickBot="1">
      <c r="A1657" s="26">
        <v>44432</v>
      </c>
      <c r="B1657" s="28" t="s">
        <v>33</v>
      </c>
      <c r="C1657" s="27">
        <v>7</v>
      </c>
      <c r="D1657" s="26">
        <v>2958101</v>
      </c>
      <c r="E1657" s="42"/>
      <c r="F1657" s="42"/>
    </row>
    <row r="1658" spans="1:6" ht="13.5" thickBot="1">
      <c r="A1658" s="26">
        <v>44432</v>
      </c>
      <c r="B1658" s="28" t="s">
        <v>98</v>
      </c>
      <c r="C1658" s="27">
        <v>199</v>
      </c>
      <c r="D1658" s="26">
        <v>2958101</v>
      </c>
      <c r="E1658" s="42"/>
      <c r="F1658" s="42"/>
    </row>
    <row r="1659" spans="1:6" ht="13.5" thickBot="1">
      <c r="A1659" s="26">
        <v>44432</v>
      </c>
      <c r="B1659" s="28" t="s">
        <v>109</v>
      </c>
      <c r="C1659" s="27">
        <v>162</v>
      </c>
      <c r="D1659" s="26">
        <v>2958101</v>
      </c>
      <c r="E1659" s="42"/>
      <c r="F1659" s="42"/>
    </row>
    <row r="1660" spans="1:6" ht="13.5" thickBot="1">
      <c r="A1660" s="26">
        <v>44432</v>
      </c>
      <c r="B1660" s="28" t="s">
        <v>110</v>
      </c>
      <c r="C1660" s="27">
        <v>144</v>
      </c>
      <c r="D1660" s="26">
        <v>2958101</v>
      </c>
      <c r="E1660" s="42"/>
      <c r="F1660" s="42"/>
    </row>
    <row r="1661" spans="1:6" ht="13.5" thickBot="1">
      <c r="A1661" s="26">
        <v>44432</v>
      </c>
      <c r="B1661" s="28" t="s">
        <v>111</v>
      </c>
      <c r="C1661" s="27">
        <v>60</v>
      </c>
      <c r="D1661" s="26">
        <v>2958101</v>
      </c>
      <c r="E1661" s="42"/>
      <c r="F1661" s="42"/>
    </row>
    <row r="1662" spans="1:6" ht="13.5" thickBot="1">
      <c r="A1662" s="26">
        <v>44432</v>
      </c>
      <c r="B1662" s="28" t="s">
        <v>88</v>
      </c>
      <c r="C1662" s="27">
        <v>101</v>
      </c>
      <c r="D1662" s="26">
        <v>2958101</v>
      </c>
      <c r="E1662" s="42"/>
      <c r="F1662" s="42"/>
    </row>
    <row r="1663" spans="1:6" ht="13.5" thickBot="1">
      <c r="A1663" s="26">
        <v>44432</v>
      </c>
      <c r="B1663" s="28" t="s">
        <v>34</v>
      </c>
      <c r="C1663" s="27">
        <v>50</v>
      </c>
      <c r="D1663" s="26">
        <v>2958101</v>
      </c>
      <c r="E1663" s="42"/>
      <c r="F1663" s="42"/>
    </row>
    <row r="1664" spans="1:6" ht="13.5" thickBot="1">
      <c r="A1664" s="26">
        <v>44432</v>
      </c>
      <c r="B1664" s="28" t="s">
        <v>99</v>
      </c>
      <c r="C1664" s="27">
        <v>99</v>
      </c>
      <c r="D1664" s="26">
        <v>2958101</v>
      </c>
      <c r="E1664" s="42"/>
      <c r="F1664" s="42"/>
    </row>
    <row r="1665" spans="1:6" ht="13.5" thickBot="1">
      <c r="A1665" s="26">
        <v>44432</v>
      </c>
      <c r="B1665" s="28" t="s">
        <v>100</v>
      </c>
      <c r="C1665" s="27">
        <v>128</v>
      </c>
      <c r="D1665" s="26">
        <v>2958101</v>
      </c>
      <c r="E1665" s="42"/>
      <c r="F1665" s="42"/>
    </row>
    <row r="1666" spans="1:6" ht="13.5" thickBot="1">
      <c r="A1666" s="26">
        <v>44432</v>
      </c>
      <c r="B1666" s="28" t="s">
        <v>124</v>
      </c>
      <c r="C1666" s="27">
        <v>148</v>
      </c>
      <c r="D1666" s="26">
        <v>2958101</v>
      </c>
      <c r="E1666" s="42"/>
      <c r="F1666" s="42"/>
    </row>
    <row r="1667" spans="1:6" ht="13.5" thickBot="1">
      <c r="A1667" s="26">
        <v>44432</v>
      </c>
      <c r="B1667" s="28" t="s">
        <v>35</v>
      </c>
      <c r="C1667" s="27">
        <v>50</v>
      </c>
      <c r="D1667" s="26">
        <v>2958101</v>
      </c>
      <c r="E1667" s="42"/>
      <c r="F1667" s="42"/>
    </row>
    <row r="1668" spans="1:6" ht="13.5" thickBot="1">
      <c r="A1668" s="26">
        <v>44432</v>
      </c>
      <c r="B1668" s="28" t="s">
        <v>36</v>
      </c>
      <c r="C1668" s="27">
        <v>102</v>
      </c>
      <c r="D1668" s="26">
        <v>2958101</v>
      </c>
      <c r="E1668" s="42"/>
      <c r="F1668" s="42"/>
    </row>
    <row r="1669" spans="1:6" ht="13.5" thickBot="1">
      <c r="A1669" s="26">
        <v>44432</v>
      </c>
      <c r="B1669" s="28" t="s">
        <v>89</v>
      </c>
      <c r="C1669" s="27">
        <v>121</v>
      </c>
      <c r="D1669" s="26">
        <v>2958101</v>
      </c>
      <c r="E1669" s="42"/>
      <c r="F1669" s="42"/>
    </row>
    <row r="1670" spans="1:6" ht="13.5" thickBot="1">
      <c r="A1670" s="26">
        <v>44432</v>
      </c>
      <c r="B1670" s="28" t="s">
        <v>90</v>
      </c>
      <c r="C1670" s="27">
        <v>119</v>
      </c>
      <c r="D1670" s="26">
        <v>2958101</v>
      </c>
      <c r="E1670" s="42"/>
      <c r="F1670" s="42"/>
    </row>
    <row r="1671" spans="1:6" ht="13.5" thickBot="1">
      <c r="A1671" s="26">
        <v>44432</v>
      </c>
      <c r="B1671" s="28" t="s">
        <v>97</v>
      </c>
      <c r="C1671" s="27">
        <v>180</v>
      </c>
      <c r="D1671" s="26">
        <v>2958101</v>
      </c>
      <c r="E1671" s="42"/>
      <c r="F1671" s="42"/>
    </row>
    <row r="1672" spans="1:6" ht="13.5" thickBot="1">
      <c r="A1672" s="26">
        <v>44432</v>
      </c>
      <c r="B1672" s="28" t="s">
        <v>37</v>
      </c>
      <c r="C1672" s="27">
        <v>39</v>
      </c>
      <c r="D1672" s="26">
        <v>2958101</v>
      </c>
      <c r="E1672" s="42"/>
      <c r="F1672" s="42"/>
    </row>
    <row r="1673" spans="1:6" ht="13.5" thickBot="1">
      <c r="A1673" s="26">
        <v>44432</v>
      </c>
      <c r="B1673" s="28" t="s">
        <v>21</v>
      </c>
      <c r="C1673" s="27">
        <v>125</v>
      </c>
      <c r="D1673" s="26">
        <v>2958101</v>
      </c>
      <c r="E1673" s="42"/>
      <c r="F1673" s="42"/>
    </row>
    <row r="1674" spans="1:6" ht="13.5" thickBot="1">
      <c r="A1674" s="26">
        <v>44432</v>
      </c>
      <c r="B1674" s="28" t="s">
        <v>22</v>
      </c>
      <c r="C1674" s="27">
        <v>128</v>
      </c>
      <c r="D1674" s="26">
        <v>2958101</v>
      </c>
      <c r="E1674" s="42"/>
      <c r="F1674" s="42"/>
    </row>
    <row r="1675" spans="1:6" ht="13.5" thickBot="1">
      <c r="A1675" s="26">
        <v>44432</v>
      </c>
      <c r="B1675" s="28" t="s">
        <v>119</v>
      </c>
      <c r="C1675" s="27">
        <v>84</v>
      </c>
      <c r="D1675" s="26">
        <v>2958101</v>
      </c>
      <c r="E1675" s="42"/>
      <c r="F1675" s="42"/>
    </row>
    <row r="1676" spans="1:6" ht="13.5" thickBot="1">
      <c r="A1676" s="26">
        <v>44432</v>
      </c>
      <c r="B1676" s="28" t="s">
        <v>132</v>
      </c>
      <c r="C1676" s="27">
        <v>257</v>
      </c>
      <c r="D1676" s="26">
        <v>2958101</v>
      </c>
      <c r="E1676" s="42"/>
      <c r="F1676" s="42"/>
    </row>
    <row r="1677" spans="1:6" ht="13.5" thickBot="1">
      <c r="A1677" s="26">
        <v>44432</v>
      </c>
      <c r="B1677" s="28" t="s">
        <v>81</v>
      </c>
      <c r="C1677" s="27">
        <v>154</v>
      </c>
      <c r="D1677" s="26">
        <v>2958101</v>
      </c>
      <c r="E1677" s="42"/>
      <c r="F1677" s="42"/>
    </row>
    <row r="1678" spans="1:6" ht="13.5" thickBot="1">
      <c r="A1678" s="26">
        <v>44432</v>
      </c>
      <c r="B1678" s="28" t="s">
        <v>82</v>
      </c>
      <c r="C1678" s="27">
        <v>150</v>
      </c>
      <c r="D1678" s="26">
        <v>2958101</v>
      </c>
      <c r="E1678" s="42"/>
      <c r="F1678" s="42"/>
    </row>
    <row r="1679" spans="1:6" ht="13.5" thickBot="1">
      <c r="A1679" s="26">
        <v>44432</v>
      </c>
      <c r="B1679" s="28" t="s">
        <v>125</v>
      </c>
      <c r="C1679" s="27">
        <v>127</v>
      </c>
      <c r="D1679" s="26">
        <v>2958101</v>
      </c>
      <c r="E1679" s="42"/>
      <c r="F1679" s="42"/>
    </row>
    <row r="1680" spans="1:6" ht="13.5" thickBot="1">
      <c r="A1680" s="26">
        <v>44432</v>
      </c>
      <c r="B1680" s="28" t="s">
        <v>126</v>
      </c>
      <c r="C1680" s="27">
        <v>126</v>
      </c>
      <c r="D1680" s="26">
        <v>2958101</v>
      </c>
      <c r="E1680" s="42"/>
      <c r="F1680" s="42"/>
    </row>
    <row r="1681" spans="1:6" ht="13.5" thickBot="1">
      <c r="A1681" s="26">
        <v>44432</v>
      </c>
      <c r="B1681" s="28" t="s">
        <v>91</v>
      </c>
      <c r="C1681" s="27">
        <v>103</v>
      </c>
      <c r="D1681" s="26">
        <v>2958101</v>
      </c>
      <c r="E1681" s="42"/>
      <c r="F1681" s="42"/>
    </row>
    <row r="1682" spans="1:6" ht="13.5" thickBot="1">
      <c r="A1682" s="26">
        <v>44432</v>
      </c>
      <c r="B1682" s="28" t="s">
        <v>92</v>
      </c>
      <c r="C1682" s="27">
        <v>103</v>
      </c>
      <c r="D1682" s="26">
        <v>2958101</v>
      </c>
      <c r="E1682" s="42"/>
      <c r="F1682" s="42"/>
    </row>
    <row r="1683" spans="1:6" ht="13.5" thickBot="1">
      <c r="A1683" s="26">
        <v>44432</v>
      </c>
      <c r="B1683" s="28" t="s">
        <v>93</v>
      </c>
      <c r="C1683" s="27">
        <v>98</v>
      </c>
      <c r="D1683" s="26">
        <v>2958101</v>
      </c>
      <c r="E1683" s="42"/>
      <c r="F1683" s="42"/>
    </row>
    <row r="1684" spans="1:6" ht="13.5" thickBot="1">
      <c r="A1684" s="26">
        <v>44432</v>
      </c>
      <c r="B1684" s="28" t="s">
        <v>94</v>
      </c>
      <c r="C1684" s="27">
        <v>108</v>
      </c>
      <c r="D1684" s="26">
        <v>2958101</v>
      </c>
      <c r="E1684" s="42"/>
      <c r="F1684" s="42"/>
    </row>
    <row r="1685" spans="1:6" ht="13.5" thickBot="1">
      <c r="A1685" s="26">
        <v>44432</v>
      </c>
      <c r="B1685" s="28" t="s">
        <v>95</v>
      </c>
      <c r="C1685" s="27">
        <v>200</v>
      </c>
      <c r="D1685" s="26">
        <v>2958101</v>
      </c>
      <c r="E1685" s="42"/>
      <c r="F1685" s="42"/>
    </row>
    <row r="1686" spans="1:6" ht="13.5" thickBot="1">
      <c r="A1686" s="26">
        <v>44432</v>
      </c>
      <c r="B1686" s="28" t="s">
        <v>120</v>
      </c>
      <c r="C1686" s="27">
        <v>222</v>
      </c>
      <c r="D1686" s="26">
        <v>2958101</v>
      </c>
      <c r="E1686" s="42"/>
      <c r="F1686" s="42"/>
    </row>
    <row r="1687" spans="1:6" ht="13.5" thickBot="1">
      <c r="A1687" s="26">
        <v>44432</v>
      </c>
      <c r="B1687" s="28" t="s">
        <v>121</v>
      </c>
      <c r="C1687" s="27">
        <v>28</v>
      </c>
      <c r="D1687" s="26">
        <v>2958101</v>
      </c>
      <c r="E1687" s="42"/>
      <c r="F1687" s="42"/>
    </row>
    <row r="1688" spans="1:6" ht="13.5" thickBot="1">
      <c r="A1688" s="26">
        <v>44432</v>
      </c>
      <c r="B1688" s="28" t="s">
        <v>38</v>
      </c>
      <c r="C1688" s="27">
        <v>79</v>
      </c>
      <c r="D1688" s="26">
        <v>2958101</v>
      </c>
      <c r="E1688" s="42"/>
      <c r="F1688" s="42"/>
    </row>
    <row r="1689" spans="1:6" ht="13.5" thickBot="1">
      <c r="A1689" s="26">
        <v>44432</v>
      </c>
      <c r="B1689" s="28" t="s">
        <v>39</v>
      </c>
      <c r="C1689" s="27">
        <v>79</v>
      </c>
      <c r="D1689" s="26">
        <v>2958101</v>
      </c>
      <c r="E1689" s="42"/>
      <c r="F1689" s="42"/>
    </row>
    <row r="1690" spans="1:6" ht="13.5" thickBot="1">
      <c r="A1690" s="26">
        <v>44432</v>
      </c>
      <c r="B1690" s="28" t="s">
        <v>40</v>
      </c>
      <c r="C1690" s="27">
        <v>150</v>
      </c>
      <c r="D1690" s="26">
        <v>2958101</v>
      </c>
      <c r="E1690" s="42"/>
      <c r="F1690" s="42"/>
    </row>
    <row r="1691" spans="1:6" ht="13.5" thickBot="1">
      <c r="A1691" s="26">
        <v>44432</v>
      </c>
      <c r="B1691" s="28" t="s">
        <v>112</v>
      </c>
      <c r="C1691" s="27">
        <v>60</v>
      </c>
      <c r="D1691" s="26">
        <v>2958101</v>
      </c>
      <c r="E1691" s="42"/>
      <c r="F1691" s="42"/>
    </row>
    <row r="1692" spans="1:6" ht="13.5" thickBot="1">
      <c r="A1692" s="26">
        <v>44432</v>
      </c>
      <c r="B1692" s="28" t="s">
        <v>41</v>
      </c>
      <c r="C1692" s="27">
        <v>110</v>
      </c>
      <c r="D1692" s="26">
        <v>2958101</v>
      </c>
      <c r="E1692" s="42"/>
      <c r="F1692" s="42"/>
    </row>
    <row r="1693" spans="1:6" ht="13.5" thickBot="1">
      <c r="A1693" s="26">
        <v>44432</v>
      </c>
      <c r="B1693" s="28" t="s">
        <v>42</v>
      </c>
      <c r="C1693" s="27">
        <v>49</v>
      </c>
      <c r="D1693" s="26">
        <v>2958101</v>
      </c>
      <c r="E1693" s="42"/>
      <c r="F1693" s="42"/>
    </row>
    <row r="1694" spans="1:6" ht="13.5" thickBot="1">
      <c r="A1694" s="26">
        <v>44432</v>
      </c>
      <c r="B1694" s="28" t="s">
        <v>43</v>
      </c>
      <c r="C1694" s="27">
        <v>112</v>
      </c>
      <c r="D1694" s="26">
        <v>2958101</v>
      </c>
      <c r="E1694" s="42"/>
      <c r="F1694" s="42"/>
    </row>
    <row r="1695" spans="1:6" ht="13.5" thickBot="1">
      <c r="A1695" s="26">
        <v>44432</v>
      </c>
      <c r="B1695" s="28" t="s">
        <v>44</v>
      </c>
      <c r="C1695" s="27">
        <v>158</v>
      </c>
      <c r="D1695" s="26">
        <v>2958101</v>
      </c>
      <c r="E1695" s="42"/>
      <c r="F1695" s="42"/>
    </row>
    <row r="1696" spans="1:6" ht="13.5" thickBot="1">
      <c r="A1696" s="26">
        <v>44432</v>
      </c>
      <c r="B1696" s="28" t="s">
        <v>83</v>
      </c>
      <c r="C1696" s="27">
        <v>126</v>
      </c>
      <c r="D1696" s="26">
        <v>2958101</v>
      </c>
      <c r="E1696" s="42"/>
      <c r="F1696" s="42"/>
    </row>
    <row r="1697" spans="1:6" ht="13.5" thickBot="1">
      <c r="A1697" s="26">
        <v>44432</v>
      </c>
      <c r="B1697" s="28" t="s">
        <v>84</v>
      </c>
      <c r="C1697" s="27">
        <v>129</v>
      </c>
      <c r="D1697" s="26">
        <v>2958101</v>
      </c>
      <c r="E1697" s="42"/>
      <c r="F1697" s="42"/>
    </row>
    <row r="1698" spans="1:6" ht="13.5" thickBot="1">
      <c r="A1698" s="26">
        <v>44432</v>
      </c>
      <c r="B1698" s="28" t="s">
        <v>114</v>
      </c>
      <c r="C1698" s="27">
        <v>131</v>
      </c>
      <c r="D1698" s="26">
        <v>2958101</v>
      </c>
      <c r="E1698" s="42"/>
      <c r="F1698" s="42"/>
    </row>
    <row r="1699" spans="1:6" ht="13.5" thickBot="1">
      <c r="A1699" s="26">
        <v>44432</v>
      </c>
      <c r="B1699" s="28" t="s">
        <v>45</v>
      </c>
      <c r="C1699" s="27">
        <v>182</v>
      </c>
      <c r="D1699" s="26">
        <v>2958101</v>
      </c>
      <c r="E1699" s="42"/>
      <c r="F1699" s="42"/>
    </row>
    <row r="1700" spans="1:6" ht="13.5" thickBot="1">
      <c r="A1700" s="26">
        <v>44432</v>
      </c>
      <c r="B1700" s="28" t="s">
        <v>46</v>
      </c>
      <c r="C1700" s="27">
        <v>27</v>
      </c>
      <c r="D1700" s="26">
        <v>2958101</v>
      </c>
      <c r="E1700" s="42"/>
      <c r="F1700" s="42"/>
    </row>
    <row r="1701" spans="1:6" ht="13.5" thickBot="1">
      <c r="A1701" s="26">
        <v>44432</v>
      </c>
      <c r="B1701" s="28" t="s">
        <v>85</v>
      </c>
      <c r="C1701" s="27">
        <v>120</v>
      </c>
      <c r="D1701" s="26">
        <v>2958101</v>
      </c>
      <c r="E1701" s="42"/>
      <c r="F1701" s="42"/>
    </row>
    <row r="1702" spans="1:6" ht="13.5" thickBot="1">
      <c r="A1702" s="26">
        <v>44432</v>
      </c>
      <c r="B1702" s="28" t="s">
        <v>96</v>
      </c>
      <c r="C1702" s="27">
        <v>100</v>
      </c>
      <c r="D1702" s="26">
        <v>2958101</v>
      </c>
      <c r="E1702" s="42"/>
      <c r="F1702" s="42"/>
    </row>
    <row r="1703" spans="1:6" ht="13.5" thickBot="1">
      <c r="A1703" s="26">
        <v>44433</v>
      </c>
      <c r="B1703" s="28" t="s">
        <v>103</v>
      </c>
      <c r="C1703" s="27">
        <v>101</v>
      </c>
      <c r="D1703" s="26">
        <v>2958101</v>
      </c>
      <c r="E1703" s="42"/>
      <c r="F1703" s="42"/>
    </row>
    <row r="1704" spans="1:6" ht="13.5" thickBot="1">
      <c r="A1704" s="26">
        <v>44433</v>
      </c>
      <c r="B1704" s="28" t="s">
        <v>104</v>
      </c>
      <c r="C1704" s="27">
        <v>101</v>
      </c>
      <c r="D1704" s="26">
        <v>2958101</v>
      </c>
      <c r="E1704" s="42"/>
      <c r="F1704" s="42"/>
    </row>
    <row r="1705" spans="1:6" ht="13.5" thickBot="1">
      <c r="A1705" s="26">
        <v>44433</v>
      </c>
      <c r="B1705" s="28" t="s">
        <v>130</v>
      </c>
      <c r="C1705" s="27">
        <v>75</v>
      </c>
      <c r="D1705" s="26">
        <v>2958101</v>
      </c>
      <c r="E1705" s="42"/>
      <c r="F1705" s="42"/>
    </row>
    <row r="1706" spans="1:6" ht="13.5" thickBot="1">
      <c r="A1706" s="26">
        <v>44433</v>
      </c>
      <c r="B1706" s="28" t="s">
        <v>131</v>
      </c>
      <c r="C1706" s="27">
        <v>154</v>
      </c>
      <c r="D1706" s="26">
        <v>2958101</v>
      </c>
      <c r="E1706" s="42"/>
      <c r="F1706" s="42"/>
    </row>
    <row r="1707" spans="1:6" ht="13.5" thickBot="1">
      <c r="A1707" s="26">
        <v>44433</v>
      </c>
      <c r="B1707" s="28" t="s">
        <v>27</v>
      </c>
      <c r="C1707" s="27">
        <v>121</v>
      </c>
      <c r="D1707" s="26">
        <v>2958101</v>
      </c>
      <c r="E1707" s="42"/>
      <c r="F1707" s="42"/>
    </row>
    <row r="1708" spans="1:6" ht="13.5" thickBot="1">
      <c r="A1708" s="26">
        <v>44433</v>
      </c>
      <c r="B1708" s="28" t="s">
        <v>105</v>
      </c>
      <c r="C1708" s="27">
        <v>100</v>
      </c>
      <c r="D1708" s="26">
        <v>2958101</v>
      </c>
      <c r="E1708" s="42"/>
      <c r="F1708" s="42"/>
    </row>
    <row r="1709" spans="1:6" ht="13.5" thickBot="1">
      <c r="A1709" s="26">
        <v>44433</v>
      </c>
      <c r="B1709" s="28" t="s">
        <v>106</v>
      </c>
      <c r="C1709" s="27">
        <v>15</v>
      </c>
      <c r="D1709" s="26">
        <v>2958101</v>
      </c>
      <c r="E1709" s="42"/>
      <c r="F1709" s="42"/>
    </row>
    <row r="1710" spans="1:6" ht="13.5" thickBot="1">
      <c r="A1710" s="26">
        <v>44433</v>
      </c>
      <c r="B1710" s="28" t="s">
        <v>28</v>
      </c>
      <c r="C1710" s="27">
        <v>30</v>
      </c>
      <c r="D1710" s="26">
        <v>2958101</v>
      </c>
      <c r="E1710" s="42"/>
      <c r="F1710" s="42"/>
    </row>
    <row r="1711" spans="1:6" ht="13.5" thickBot="1">
      <c r="A1711" s="26">
        <v>44433</v>
      </c>
      <c r="B1711" s="28" t="s">
        <v>29</v>
      </c>
      <c r="C1711" s="27">
        <v>180</v>
      </c>
      <c r="D1711" s="26">
        <v>2958101</v>
      </c>
      <c r="E1711" s="42"/>
      <c r="F1711" s="42"/>
    </row>
    <row r="1712" spans="1:6" ht="13.5" thickBot="1">
      <c r="A1712" s="26">
        <v>44433</v>
      </c>
      <c r="B1712" s="28" t="s">
        <v>115</v>
      </c>
      <c r="C1712" s="27">
        <v>126</v>
      </c>
      <c r="D1712" s="26">
        <v>2958101</v>
      </c>
      <c r="E1712" s="42"/>
      <c r="F1712" s="42"/>
    </row>
    <row r="1713" spans="1:6" ht="13.5" thickBot="1">
      <c r="A1713" s="26">
        <v>44433</v>
      </c>
      <c r="B1713" s="28" t="s">
        <v>122</v>
      </c>
      <c r="C1713" s="27">
        <v>203</v>
      </c>
      <c r="D1713" s="26">
        <v>2958101</v>
      </c>
      <c r="E1713" s="42"/>
      <c r="F1713" s="42"/>
    </row>
    <row r="1714" spans="1:6" ht="13.5" thickBot="1">
      <c r="A1714" s="26">
        <v>44433</v>
      </c>
      <c r="B1714" s="28" t="s">
        <v>30</v>
      </c>
      <c r="C1714" s="27">
        <v>38</v>
      </c>
      <c r="D1714" s="26">
        <v>2958101</v>
      </c>
      <c r="E1714" s="42"/>
      <c r="F1714" s="42"/>
    </row>
    <row r="1715" spans="1:6" ht="13.5" thickBot="1">
      <c r="A1715" s="26">
        <v>44433</v>
      </c>
      <c r="B1715" s="28" t="s">
        <v>107</v>
      </c>
      <c r="C1715" s="27">
        <v>190</v>
      </c>
      <c r="D1715" s="26">
        <v>2958101</v>
      </c>
      <c r="E1715" s="42"/>
      <c r="F1715" s="42"/>
    </row>
    <row r="1716" spans="1:6" ht="13.5" thickBot="1">
      <c r="A1716" s="26">
        <v>44433</v>
      </c>
      <c r="B1716" s="28" t="s">
        <v>108</v>
      </c>
      <c r="C1716" s="27">
        <v>237</v>
      </c>
      <c r="D1716" s="26">
        <v>2958101</v>
      </c>
      <c r="E1716" s="42"/>
      <c r="F1716" s="42"/>
    </row>
    <row r="1717" spans="1:6" ht="13.5" thickBot="1">
      <c r="A1717" s="26">
        <v>44433</v>
      </c>
      <c r="B1717" s="28" t="s">
        <v>118</v>
      </c>
      <c r="C1717" s="27">
        <v>144</v>
      </c>
      <c r="D1717" s="26">
        <v>2958101</v>
      </c>
      <c r="E1717" s="42"/>
      <c r="F1717" s="42"/>
    </row>
    <row r="1718" spans="1:6" ht="13.5" thickBot="1">
      <c r="A1718" s="26">
        <v>44433</v>
      </c>
      <c r="B1718" s="28" t="s">
        <v>80</v>
      </c>
      <c r="C1718" s="27">
        <v>150</v>
      </c>
      <c r="D1718" s="26">
        <v>2958101</v>
      </c>
      <c r="E1718" s="42"/>
      <c r="F1718" s="42"/>
    </row>
    <row r="1719" spans="1:6" ht="13.5" thickBot="1">
      <c r="A1719" s="26">
        <v>44433</v>
      </c>
      <c r="B1719" s="28" t="s">
        <v>116</v>
      </c>
      <c r="C1719" s="27">
        <v>257</v>
      </c>
      <c r="D1719" s="26">
        <v>2958101</v>
      </c>
      <c r="E1719" s="42"/>
      <c r="F1719" s="42"/>
    </row>
    <row r="1720" spans="1:6" ht="13.5" thickBot="1">
      <c r="A1720" s="26">
        <v>44433</v>
      </c>
      <c r="B1720" s="28" t="s">
        <v>101</v>
      </c>
      <c r="C1720" s="27">
        <v>125</v>
      </c>
      <c r="D1720" s="26">
        <v>2958101</v>
      </c>
      <c r="E1720" s="42"/>
      <c r="F1720" s="42"/>
    </row>
    <row r="1721" spans="1:6" ht="13.5" thickBot="1">
      <c r="A1721" s="26">
        <v>44433</v>
      </c>
      <c r="B1721" s="28" t="s">
        <v>102</v>
      </c>
      <c r="C1721" s="27">
        <v>130</v>
      </c>
      <c r="D1721" s="26">
        <v>2958101</v>
      </c>
      <c r="E1721" s="42"/>
      <c r="F1721" s="42"/>
    </row>
    <row r="1722" spans="1:6" ht="13.5" thickBot="1">
      <c r="A1722" s="26">
        <v>44433</v>
      </c>
      <c r="B1722" s="28" t="s">
        <v>31</v>
      </c>
      <c r="C1722" s="27">
        <v>100</v>
      </c>
      <c r="D1722" s="26">
        <v>2958101</v>
      </c>
      <c r="E1722" s="42"/>
      <c r="F1722" s="42"/>
    </row>
    <row r="1723" spans="1:6" ht="13.5" thickBot="1">
      <c r="A1723" s="26">
        <v>44433</v>
      </c>
      <c r="B1723" s="28" t="s">
        <v>86</v>
      </c>
      <c r="C1723" s="27">
        <v>102</v>
      </c>
      <c r="D1723" s="26">
        <v>2958101</v>
      </c>
      <c r="E1723" s="42"/>
      <c r="F1723" s="42"/>
    </row>
    <row r="1724" spans="1:6" ht="13.5" thickBot="1">
      <c r="A1724" s="26">
        <v>44433</v>
      </c>
      <c r="B1724" s="28" t="s">
        <v>87</v>
      </c>
      <c r="C1724" s="27">
        <v>102</v>
      </c>
      <c r="D1724" s="26">
        <v>2958101</v>
      </c>
      <c r="E1724" s="42"/>
      <c r="F1724" s="42"/>
    </row>
    <row r="1725" spans="1:6" ht="13.5" thickBot="1">
      <c r="A1725" s="26">
        <v>44433</v>
      </c>
      <c r="B1725" s="28" t="s">
        <v>32</v>
      </c>
      <c r="C1725" s="27">
        <v>22</v>
      </c>
      <c r="D1725" s="26">
        <v>2958101</v>
      </c>
      <c r="E1725" s="42"/>
      <c r="F1725" s="42"/>
    </row>
    <row r="1726" spans="1:6" ht="13.5" thickBot="1">
      <c r="A1726" s="26">
        <v>44433</v>
      </c>
      <c r="B1726" s="28" t="s">
        <v>33</v>
      </c>
      <c r="C1726" s="27">
        <v>7</v>
      </c>
      <c r="D1726" s="26">
        <v>2958101</v>
      </c>
      <c r="E1726" s="42"/>
      <c r="F1726" s="42"/>
    </row>
    <row r="1727" spans="1:6" ht="13.5" thickBot="1">
      <c r="A1727" s="26">
        <v>44433</v>
      </c>
      <c r="B1727" s="28" t="s">
        <v>98</v>
      </c>
      <c r="C1727" s="27">
        <v>199</v>
      </c>
      <c r="D1727" s="26">
        <v>2958101</v>
      </c>
      <c r="E1727" s="42"/>
      <c r="F1727" s="42"/>
    </row>
    <row r="1728" spans="1:6" ht="13.5" thickBot="1">
      <c r="A1728" s="26">
        <v>44433</v>
      </c>
      <c r="B1728" s="28" t="s">
        <v>109</v>
      </c>
      <c r="C1728" s="27">
        <v>162</v>
      </c>
      <c r="D1728" s="26">
        <v>2958101</v>
      </c>
      <c r="E1728" s="42"/>
      <c r="F1728" s="42"/>
    </row>
    <row r="1729" spans="1:6" ht="13.5" thickBot="1">
      <c r="A1729" s="26">
        <v>44433</v>
      </c>
      <c r="B1729" s="28" t="s">
        <v>110</v>
      </c>
      <c r="C1729" s="27">
        <v>144</v>
      </c>
      <c r="D1729" s="26">
        <v>2958101</v>
      </c>
      <c r="E1729" s="42"/>
      <c r="F1729" s="42"/>
    </row>
    <row r="1730" spans="1:6" ht="13.5" thickBot="1">
      <c r="A1730" s="26">
        <v>44433</v>
      </c>
      <c r="B1730" s="28" t="s">
        <v>111</v>
      </c>
      <c r="C1730" s="27">
        <v>60</v>
      </c>
      <c r="D1730" s="26">
        <v>2958101</v>
      </c>
      <c r="E1730" s="42"/>
      <c r="F1730" s="42"/>
    </row>
    <row r="1731" spans="1:6" ht="13.5" thickBot="1">
      <c r="A1731" s="26">
        <v>44433</v>
      </c>
      <c r="B1731" s="28" t="s">
        <v>88</v>
      </c>
      <c r="C1731" s="27">
        <v>101</v>
      </c>
      <c r="D1731" s="26">
        <v>2958101</v>
      </c>
      <c r="E1731" s="42"/>
      <c r="F1731" s="42"/>
    </row>
    <row r="1732" spans="1:6" ht="13.5" thickBot="1">
      <c r="A1732" s="26">
        <v>44433</v>
      </c>
      <c r="B1732" s="28" t="s">
        <v>34</v>
      </c>
      <c r="C1732" s="27">
        <v>50</v>
      </c>
      <c r="D1732" s="26">
        <v>2958101</v>
      </c>
      <c r="E1732" s="42"/>
      <c r="F1732" s="42"/>
    </row>
    <row r="1733" spans="1:6" ht="13.5" thickBot="1">
      <c r="A1733" s="26">
        <v>44433</v>
      </c>
      <c r="B1733" s="28" t="s">
        <v>99</v>
      </c>
      <c r="C1733" s="27">
        <v>99</v>
      </c>
      <c r="D1733" s="26">
        <v>2958101</v>
      </c>
      <c r="E1733" s="42"/>
      <c r="F1733" s="42"/>
    </row>
    <row r="1734" spans="1:6" ht="13.5" thickBot="1">
      <c r="A1734" s="26">
        <v>44433</v>
      </c>
      <c r="B1734" s="28" t="s">
        <v>100</v>
      </c>
      <c r="C1734" s="27">
        <v>128</v>
      </c>
      <c r="D1734" s="26">
        <v>2958101</v>
      </c>
      <c r="E1734" s="42"/>
      <c r="F1734" s="42"/>
    </row>
    <row r="1735" spans="1:6" ht="13.5" thickBot="1">
      <c r="A1735" s="26">
        <v>44433</v>
      </c>
      <c r="B1735" s="28" t="s">
        <v>124</v>
      </c>
      <c r="C1735" s="27">
        <v>148</v>
      </c>
      <c r="D1735" s="26">
        <v>2958101</v>
      </c>
      <c r="E1735" s="42"/>
      <c r="F1735" s="42"/>
    </row>
    <row r="1736" spans="1:6" ht="13.5" thickBot="1">
      <c r="A1736" s="26">
        <v>44433</v>
      </c>
      <c r="B1736" s="28" t="s">
        <v>35</v>
      </c>
      <c r="C1736" s="27">
        <v>50</v>
      </c>
      <c r="D1736" s="26">
        <v>2958101</v>
      </c>
      <c r="E1736" s="42"/>
      <c r="F1736" s="42"/>
    </row>
    <row r="1737" spans="1:6" ht="13.5" thickBot="1">
      <c r="A1737" s="26">
        <v>44433</v>
      </c>
      <c r="B1737" s="28" t="s">
        <v>36</v>
      </c>
      <c r="C1737" s="27">
        <v>102</v>
      </c>
      <c r="D1737" s="26">
        <v>2958101</v>
      </c>
      <c r="E1737" s="42"/>
      <c r="F1737" s="42"/>
    </row>
    <row r="1738" spans="1:6" ht="13.5" thickBot="1">
      <c r="A1738" s="26">
        <v>44433</v>
      </c>
      <c r="B1738" s="28" t="s">
        <v>89</v>
      </c>
      <c r="C1738" s="27">
        <v>121</v>
      </c>
      <c r="D1738" s="26">
        <v>2958101</v>
      </c>
      <c r="E1738" s="42"/>
      <c r="F1738" s="42"/>
    </row>
    <row r="1739" spans="1:6" ht="13.5" thickBot="1">
      <c r="A1739" s="26">
        <v>44433</v>
      </c>
      <c r="B1739" s="28" t="s">
        <v>90</v>
      </c>
      <c r="C1739" s="27">
        <v>119</v>
      </c>
      <c r="D1739" s="26">
        <v>2958101</v>
      </c>
      <c r="E1739" s="42"/>
      <c r="F1739" s="42"/>
    </row>
    <row r="1740" spans="1:6" ht="13.5" thickBot="1">
      <c r="A1740" s="26">
        <v>44433</v>
      </c>
      <c r="B1740" s="28" t="s">
        <v>97</v>
      </c>
      <c r="C1740" s="27">
        <v>180</v>
      </c>
      <c r="D1740" s="26">
        <v>2958101</v>
      </c>
      <c r="E1740" s="42"/>
      <c r="F1740" s="42"/>
    </row>
    <row r="1741" spans="1:6" ht="13.5" thickBot="1">
      <c r="A1741" s="26">
        <v>44433</v>
      </c>
      <c r="B1741" s="28" t="s">
        <v>37</v>
      </c>
      <c r="C1741" s="27">
        <v>39</v>
      </c>
      <c r="D1741" s="26">
        <v>2958101</v>
      </c>
      <c r="E1741" s="42"/>
      <c r="F1741" s="42"/>
    </row>
    <row r="1742" spans="1:6" ht="13.5" thickBot="1">
      <c r="A1742" s="26">
        <v>44433</v>
      </c>
      <c r="B1742" s="28" t="s">
        <v>21</v>
      </c>
      <c r="C1742" s="27">
        <v>125</v>
      </c>
      <c r="D1742" s="26">
        <v>2958101</v>
      </c>
      <c r="E1742" s="42"/>
      <c r="F1742" s="42"/>
    </row>
    <row r="1743" spans="1:6" ht="13.5" thickBot="1">
      <c r="A1743" s="26">
        <v>44433</v>
      </c>
      <c r="B1743" s="28" t="s">
        <v>22</v>
      </c>
      <c r="C1743" s="27">
        <v>128</v>
      </c>
      <c r="D1743" s="26">
        <v>2958101</v>
      </c>
      <c r="E1743" s="42"/>
      <c r="F1743" s="42"/>
    </row>
    <row r="1744" spans="1:6" ht="13.5" thickBot="1">
      <c r="A1744" s="26">
        <v>44433</v>
      </c>
      <c r="B1744" s="28" t="s">
        <v>119</v>
      </c>
      <c r="C1744" s="27">
        <v>84</v>
      </c>
      <c r="D1744" s="26">
        <v>2958101</v>
      </c>
      <c r="E1744" s="42"/>
      <c r="F1744" s="42"/>
    </row>
    <row r="1745" spans="1:6" ht="13.5" thickBot="1">
      <c r="A1745" s="26">
        <v>44433</v>
      </c>
      <c r="B1745" s="28" t="s">
        <v>132</v>
      </c>
      <c r="C1745" s="27">
        <v>257</v>
      </c>
      <c r="D1745" s="26">
        <v>2958101</v>
      </c>
      <c r="E1745" s="42"/>
      <c r="F1745" s="42"/>
    </row>
    <row r="1746" spans="1:6" ht="13.5" thickBot="1">
      <c r="A1746" s="26">
        <v>44433</v>
      </c>
      <c r="B1746" s="28" t="s">
        <v>81</v>
      </c>
      <c r="C1746" s="27">
        <v>154</v>
      </c>
      <c r="D1746" s="26">
        <v>2958101</v>
      </c>
      <c r="E1746" s="42"/>
      <c r="F1746" s="42"/>
    </row>
    <row r="1747" spans="1:6" ht="13.5" thickBot="1">
      <c r="A1747" s="26">
        <v>44433</v>
      </c>
      <c r="B1747" s="28" t="s">
        <v>82</v>
      </c>
      <c r="C1747" s="27">
        <v>150</v>
      </c>
      <c r="D1747" s="26">
        <v>2958101</v>
      </c>
      <c r="E1747" s="42"/>
      <c r="F1747" s="42"/>
    </row>
    <row r="1748" spans="1:6" ht="13.5" thickBot="1">
      <c r="A1748" s="26">
        <v>44433</v>
      </c>
      <c r="B1748" s="28" t="s">
        <v>125</v>
      </c>
      <c r="C1748" s="27">
        <v>127</v>
      </c>
      <c r="D1748" s="26">
        <v>2958101</v>
      </c>
      <c r="E1748" s="42"/>
      <c r="F1748" s="42"/>
    </row>
    <row r="1749" spans="1:6" ht="13.5" thickBot="1">
      <c r="A1749" s="26">
        <v>44433</v>
      </c>
      <c r="B1749" s="28" t="s">
        <v>126</v>
      </c>
      <c r="C1749" s="27">
        <v>126</v>
      </c>
      <c r="D1749" s="26">
        <v>2958101</v>
      </c>
      <c r="E1749" s="42"/>
      <c r="F1749" s="42"/>
    </row>
    <row r="1750" spans="1:6" ht="13.5" thickBot="1">
      <c r="A1750" s="26">
        <v>44433</v>
      </c>
      <c r="B1750" s="28" t="s">
        <v>91</v>
      </c>
      <c r="C1750" s="27">
        <v>103</v>
      </c>
      <c r="D1750" s="26">
        <v>2958101</v>
      </c>
      <c r="E1750" s="42"/>
      <c r="F1750" s="42"/>
    </row>
    <row r="1751" spans="1:6" ht="13.5" thickBot="1">
      <c r="A1751" s="26">
        <v>44433</v>
      </c>
      <c r="B1751" s="28" t="s">
        <v>92</v>
      </c>
      <c r="C1751" s="27">
        <v>103</v>
      </c>
      <c r="D1751" s="26">
        <v>2958101</v>
      </c>
      <c r="E1751" s="42"/>
      <c r="F1751" s="42"/>
    </row>
    <row r="1752" spans="1:6" ht="13.5" thickBot="1">
      <c r="A1752" s="26">
        <v>44433</v>
      </c>
      <c r="B1752" s="28" t="s">
        <v>93</v>
      </c>
      <c r="C1752" s="27">
        <v>98</v>
      </c>
      <c r="D1752" s="26">
        <v>2958101</v>
      </c>
      <c r="E1752" s="42"/>
      <c r="F1752" s="42"/>
    </row>
    <row r="1753" spans="1:6" ht="13.5" thickBot="1">
      <c r="A1753" s="26">
        <v>44433</v>
      </c>
      <c r="B1753" s="28" t="s">
        <v>94</v>
      </c>
      <c r="C1753" s="27">
        <v>108</v>
      </c>
      <c r="D1753" s="26">
        <v>2958101</v>
      </c>
      <c r="E1753" s="42"/>
      <c r="F1753" s="42"/>
    </row>
    <row r="1754" spans="1:6" ht="13.5" thickBot="1">
      <c r="A1754" s="26">
        <v>44433</v>
      </c>
      <c r="B1754" s="28" t="s">
        <v>95</v>
      </c>
      <c r="C1754" s="27">
        <v>200</v>
      </c>
      <c r="D1754" s="26">
        <v>2958101</v>
      </c>
      <c r="E1754" s="42"/>
      <c r="F1754" s="42"/>
    </row>
    <row r="1755" spans="1:6" ht="13.5" thickBot="1">
      <c r="A1755" s="26">
        <v>44433</v>
      </c>
      <c r="B1755" s="28" t="s">
        <v>120</v>
      </c>
      <c r="C1755" s="27">
        <v>222</v>
      </c>
      <c r="D1755" s="26">
        <v>2958101</v>
      </c>
      <c r="E1755" s="42"/>
      <c r="F1755" s="42"/>
    </row>
    <row r="1756" spans="1:6" ht="13.5" thickBot="1">
      <c r="A1756" s="26">
        <v>44433</v>
      </c>
      <c r="B1756" s="28" t="s">
        <v>121</v>
      </c>
      <c r="C1756" s="27">
        <v>28</v>
      </c>
      <c r="D1756" s="26">
        <v>2958101</v>
      </c>
      <c r="E1756" s="42"/>
      <c r="F1756" s="42"/>
    </row>
    <row r="1757" spans="1:6" ht="13.5" thickBot="1">
      <c r="A1757" s="26">
        <v>44433</v>
      </c>
      <c r="B1757" s="28" t="s">
        <v>38</v>
      </c>
      <c r="C1757" s="27">
        <v>79</v>
      </c>
      <c r="D1757" s="26">
        <v>2958101</v>
      </c>
      <c r="E1757" s="42"/>
      <c r="F1757" s="42"/>
    </row>
    <row r="1758" spans="1:6" ht="13.5" thickBot="1">
      <c r="A1758" s="26">
        <v>44433</v>
      </c>
      <c r="B1758" s="28" t="s">
        <v>39</v>
      </c>
      <c r="C1758" s="27">
        <v>79</v>
      </c>
      <c r="D1758" s="26">
        <v>2958101</v>
      </c>
      <c r="E1758" s="42"/>
      <c r="F1758" s="42"/>
    </row>
    <row r="1759" spans="1:6" ht="13.5" thickBot="1">
      <c r="A1759" s="26">
        <v>44433</v>
      </c>
      <c r="B1759" s="28" t="s">
        <v>40</v>
      </c>
      <c r="C1759" s="27">
        <v>150</v>
      </c>
      <c r="D1759" s="26">
        <v>2958101</v>
      </c>
      <c r="E1759" s="42"/>
      <c r="F1759" s="42"/>
    </row>
    <row r="1760" spans="1:6" ht="13.5" thickBot="1">
      <c r="A1760" s="26">
        <v>44433</v>
      </c>
      <c r="B1760" s="28" t="s">
        <v>112</v>
      </c>
      <c r="C1760" s="27">
        <v>60</v>
      </c>
      <c r="D1760" s="26">
        <v>2958101</v>
      </c>
      <c r="E1760" s="42"/>
      <c r="F1760" s="42"/>
    </row>
    <row r="1761" spans="1:6" ht="13.5" thickBot="1">
      <c r="A1761" s="26">
        <v>44433</v>
      </c>
      <c r="B1761" s="28" t="s">
        <v>41</v>
      </c>
      <c r="C1761" s="27">
        <v>110</v>
      </c>
      <c r="D1761" s="26">
        <v>2958101</v>
      </c>
      <c r="E1761" s="42"/>
      <c r="F1761" s="42"/>
    </row>
    <row r="1762" spans="1:6" ht="13.5" thickBot="1">
      <c r="A1762" s="26">
        <v>44433</v>
      </c>
      <c r="B1762" s="28" t="s">
        <v>42</v>
      </c>
      <c r="C1762" s="27">
        <v>49</v>
      </c>
      <c r="D1762" s="26">
        <v>2958101</v>
      </c>
      <c r="E1762" s="42"/>
      <c r="F1762" s="42"/>
    </row>
    <row r="1763" spans="1:6" ht="13.5" thickBot="1">
      <c r="A1763" s="26">
        <v>44433</v>
      </c>
      <c r="B1763" s="28" t="s">
        <v>43</v>
      </c>
      <c r="C1763" s="27">
        <v>112</v>
      </c>
      <c r="D1763" s="26">
        <v>2958101</v>
      </c>
      <c r="E1763" s="42"/>
      <c r="F1763" s="42"/>
    </row>
    <row r="1764" spans="1:6" ht="13.5" thickBot="1">
      <c r="A1764" s="26">
        <v>44433</v>
      </c>
      <c r="B1764" s="28" t="s">
        <v>44</v>
      </c>
      <c r="C1764" s="27">
        <v>158</v>
      </c>
      <c r="D1764" s="26">
        <v>2958101</v>
      </c>
      <c r="E1764" s="42"/>
      <c r="F1764" s="42"/>
    </row>
    <row r="1765" spans="1:6" ht="13.5" thickBot="1">
      <c r="A1765" s="26">
        <v>44433</v>
      </c>
      <c r="B1765" s="28" t="s">
        <v>83</v>
      </c>
      <c r="C1765" s="27">
        <v>126</v>
      </c>
      <c r="D1765" s="26">
        <v>2958101</v>
      </c>
      <c r="E1765" s="42"/>
      <c r="F1765" s="42"/>
    </row>
    <row r="1766" spans="1:6" ht="13.5" thickBot="1">
      <c r="A1766" s="26">
        <v>44433</v>
      </c>
      <c r="B1766" s="28" t="s">
        <v>84</v>
      </c>
      <c r="C1766" s="27">
        <v>129</v>
      </c>
      <c r="D1766" s="26">
        <v>2958101</v>
      </c>
      <c r="E1766" s="42"/>
      <c r="F1766" s="42"/>
    </row>
    <row r="1767" spans="1:6" ht="13.5" thickBot="1">
      <c r="A1767" s="26">
        <v>44433</v>
      </c>
      <c r="B1767" s="28" t="s">
        <v>114</v>
      </c>
      <c r="C1767" s="27">
        <v>131</v>
      </c>
      <c r="D1767" s="26">
        <v>2958101</v>
      </c>
      <c r="E1767" s="42"/>
      <c r="F1767" s="42"/>
    </row>
    <row r="1768" spans="1:6" ht="13.5" thickBot="1">
      <c r="A1768" s="26">
        <v>44433</v>
      </c>
      <c r="B1768" s="28" t="s">
        <v>45</v>
      </c>
      <c r="C1768" s="27">
        <v>182</v>
      </c>
      <c r="D1768" s="26">
        <v>2958101</v>
      </c>
      <c r="E1768" s="42"/>
      <c r="F1768" s="42"/>
    </row>
    <row r="1769" spans="1:6" ht="13.5" thickBot="1">
      <c r="A1769" s="26">
        <v>44433</v>
      </c>
      <c r="B1769" s="28" t="s">
        <v>46</v>
      </c>
      <c r="C1769" s="27">
        <v>27</v>
      </c>
      <c r="D1769" s="26">
        <v>2958101</v>
      </c>
      <c r="E1769" s="42"/>
      <c r="F1769" s="42"/>
    </row>
    <row r="1770" spans="1:6" ht="13.5" thickBot="1">
      <c r="A1770" s="26">
        <v>44433</v>
      </c>
      <c r="B1770" s="28" t="s">
        <v>85</v>
      </c>
      <c r="C1770" s="27">
        <v>120</v>
      </c>
      <c r="D1770" s="26">
        <v>2958101</v>
      </c>
      <c r="E1770" s="42"/>
      <c r="F1770" s="42"/>
    </row>
    <row r="1771" spans="1:6" ht="13.5" thickBot="1">
      <c r="A1771" s="26">
        <v>44433</v>
      </c>
      <c r="B1771" s="28" t="s">
        <v>96</v>
      </c>
      <c r="C1771" s="27">
        <v>100</v>
      </c>
      <c r="D1771" s="26">
        <v>2958101</v>
      </c>
      <c r="E1771" s="42"/>
      <c r="F1771" s="42"/>
    </row>
    <row r="1772" spans="1:6" ht="13.5" thickBot="1">
      <c r="A1772" s="26">
        <v>44434</v>
      </c>
      <c r="B1772" s="28" t="s">
        <v>103</v>
      </c>
      <c r="C1772" s="27">
        <v>101</v>
      </c>
      <c r="D1772" s="26">
        <v>2958101</v>
      </c>
      <c r="E1772" s="42"/>
      <c r="F1772" s="42"/>
    </row>
    <row r="1773" spans="1:6" ht="13.5" thickBot="1">
      <c r="A1773" s="26">
        <v>44434</v>
      </c>
      <c r="B1773" s="28" t="s">
        <v>104</v>
      </c>
      <c r="C1773" s="27">
        <v>101</v>
      </c>
      <c r="D1773" s="26">
        <v>2958101</v>
      </c>
      <c r="E1773" s="42"/>
      <c r="F1773" s="42"/>
    </row>
    <row r="1774" spans="1:6" ht="13.5" thickBot="1">
      <c r="A1774" s="26">
        <v>44434</v>
      </c>
      <c r="B1774" s="28" t="s">
        <v>130</v>
      </c>
      <c r="C1774" s="27">
        <v>75</v>
      </c>
      <c r="D1774" s="26">
        <v>2958101</v>
      </c>
      <c r="E1774" s="42"/>
      <c r="F1774" s="42"/>
    </row>
    <row r="1775" spans="1:6" ht="13.5" thickBot="1">
      <c r="A1775" s="26">
        <v>44434</v>
      </c>
      <c r="B1775" s="28" t="s">
        <v>131</v>
      </c>
      <c r="C1775" s="27">
        <v>154</v>
      </c>
      <c r="D1775" s="26">
        <v>2958101</v>
      </c>
      <c r="E1775" s="42"/>
      <c r="F1775" s="42"/>
    </row>
    <row r="1776" spans="1:6" ht="13.5" thickBot="1">
      <c r="A1776" s="26">
        <v>44434</v>
      </c>
      <c r="B1776" s="28" t="s">
        <v>27</v>
      </c>
      <c r="C1776" s="27">
        <v>121</v>
      </c>
      <c r="D1776" s="26">
        <v>2958101</v>
      </c>
      <c r="E1776" s="42"/>
      <c r="F1776" s="42"/>
    </row>
    <row r="1777" spans="1:6" ht="13.5" thickBot="1">
      <c r="A1777" s="26">
        <v>44434</v>
      </c>
      <c r="B1777" s="28" t="s">
        <v>105</v>
      </c>
      <c r="C1777" s="27">
        <v>100</v>
      </c>
      <c r="D1777" s="26">
        <v>2958101</v>
      </c>
      <c r="E1777" s="42"/>
      <c r="F1777" s="42"/>
    </row>
    <row r="1778" spans="1:6" ht="13.5" thickBot="1">
      <c r="A1778" s="26">
        <v>44434</v>
      </c>
      <c r="B1778" s="28" t="s">
        <v>106</v>
      </c>
      <c r="C1778" s="27">
        <v>15</v>
      </c>
      <c r="D1778" s="26">
        <v>2958101</v>
      </c>
      <c r="E1778" s="42"/>
      <c r="F1778" s="42"/>
    </row>
    <row r="1779" spans="1:6" ht="13.5" thickBot="1">
      <c r="A1779" s="26">
        <v>44434</v>
      </c>
      <c r="B1779" s="28" t="s">
        <v>28</v>
      </c>
      <c r="C1779" s="27">
        <v>30</v>
      </c>
      <c r="D1779" s="26">
        <v>2958101</v>
      </c>
      <c r="E1779" s="42"/>
      <c r="F1779" s="42"/>
    </row>
    <row r="1780" spans="1:6" ht="13.5" thickBot="1">
      <c r="A1780" s="26">
        <v>44434</v>
      </c>
      <c r="B1780" s="28" t="s">
        <v>29</v>
      </c>
      <c r="C1780" s="27">
        <v>180</v>
      </c>
      <c r="D1780" s="26">
        <v>2958101</v>
      </c>
      <c r="E1780" s="42"/>
      <c r="F1780" s="42"/>
    </row>
    <row r="1781" spans="1:6" ht="13.5" thickBot="1">
      <c r="A1781" s="26">
        <v>44434</v>
      </c>
      <c r="B1781" s="28" t="s">
        <v>115</v>
      </c>
      <c r="C1781" s="27">
        <v>126</v>
      </c>
      <c r="D1781" s="26">
        <v>2958101</v>
      </c>
      <c r="E1781" s="42"/>
      <c r="F1781" s="42"/>
    </row>
    <row r="1782" spans="1:6" ht="13.5" thickBot="1">
      <c r="A1782" s="26">
        <v>44434</v>
      </c>
      <c r="B1782" s="28" t="s">
        <v>122</v>
      </c>
      <c r="C1782" s="27">
        <v>203</v>
      </c>
      <c r="D1782" s="26">
        <v>2958101</v>
      </c>
      <c r="E1782" s="42"/>
      <c r="F1782" s="42"/>
    </row>
    <row r="1783" spans="1:6" ht="13.5" thickBot="1">
      <c r="A1783" s="26">
        <v>44434</v>
      </c>
      <c r="B1783" s="28" t="s">
        <v>30</v>
      </c>
      <c r="C1783" s="27">
        <v>38</v>
      </c>
      <c r="D1783" s="26">
        <v>2958101</v>
      </c>
      <c r="E1783" s="42"/>
      <c r="F1783" s="42"/>
    </row>
    <row r="1784" spans="1:6" ht="13.5" thickBot="1">
      <c r="A1784" s="26">
        <v>44434</v>
      </c>
      <c r="B1784" s="28" t="s">
        <v>107</v>
      </c>
      <c r="C1784" s="27">
        <v>190</v>
      </c>
      <c r="D1784" s="26">
        <v>2958101</v>
      </c>
      <c r="E1784" s="42"/>
      <c r="F1784" s="42"/>
    </row>
    <row r="1785" spans="1:6" ht="13.5" thickBot="1">
      <c r="A1785" s="26">
        <v>44434</v>
      </c>
      <c r="B1785" s="28" t="s">
        <v>108</v>
      </c>
      <c r="C1785" s="27">
        <v>237</v>
      </c>
      <c r="D1785" s="26">
        <v>2958101</v>
      </c>
      <c r="E1785" s="42"/>
      <c r="F1785" s="42"/>
    </row>
    <row r="1786" spans="1:6" ht="13.5" thickBot="1">
      <c r="A1786" s="26">
        <v>44434</v>
      </c>
      <c r="B1786" s="28" t="s">
        <v>118</v>
      </c>
      <c r="C1786" s="27">
        <v>144</v>
      </c>
      <c r="D1786" s="26">
        <v>2958101</v>
      </c>
      <c r="E1786" s="42"/>
      <c r="F1786" s="42"/>
    </row>
    <row r="1787" spans="1:6" ht="13.5" thickBot="1">
      <c r="A1787" s="26">
        <v>44434</v>
      </c>
      <c r="B1787" s="28" t="s">
        <v>80</v>
      </c>
      <c r="C1787" s="27">
        <v>150</v>
      </c>
      <c r="D1787" s="26">
        <v>2958101</v>
      </c>
      <c r="E1787" s="42"/>
      <c r="F1787" s="42"/>
    </row>
    <row r="1788" spans="1:6" ht="13.5" thickBot="1">
      <c r="A1788" s="26">
        <v>44434</v>
      </c>
      <c r="B1788" s="28" t="s">
        <v>116</v>
      </c>
      <c r="C1788" s="27">
        <v>257</v>
      </c>
      <c r="D1788" s="26">
        <v>2958101</v>
      </c>
      <c r="E1788" s="42"/>
      <c r="F1788" s="42"/>
    </row>
    <row r="1789" spans="1:6" ht="13.5" thickBot="1">
      <c r="A1789" s="26">
        <v>44434</v>
      </c>
      <c r="B1789" s="28" t="s">
        <v>101</v>
      </c>
      <c r="C1789" s="27">
        <v>125</v>
      </c>
      <c r="D1789" s="26">
        <v>2958101</v>
      </c>
      <c r="E1789" s="42"/>
      <c r="F1789" s="42"/>
    </row>
    <row r="1790" spans="1:6" ht="13.5" thickBot="1">
      <c r="A1790" s="26">
        <v>44434</v>
      </c>
      <c r="B1790" s="28" t="s">
        <v>102</v>
      </c>
      <c r="C1790" s="27">
        <v>130</v>
      </c>
      <c r="D1790" s="26">
        <v>2958101</v>
      </c>
      <c r="E1790" s="42"/>
      <c r="F1790" s="42"/>
    </row>
    <row r="1791" spans="1:6" ht="13.5" thickBot="1">
      <c r="A1791" s="26">
        <v>44434</v>
      </c>
      <c r="B1791" s="28" t="s">
        <v>31</v>
      </c>
      <c r="C1791" s="27">
        <v>100</v>
      </c>
      <c r="D1791" s="26">
        <v>2958101</v>
      </c>
      <c r="E1791" s="42"/>
      <c r="F1791" s="42"/>
    </row>
    <row r="1792" spans="1:6" ht="13.5" thickBot="1">
      <c r="A1792" s="26">
        <v>44434</v>
      </c>
      <c r="B1792" s="28" t="s">
        <v>86</v>
      </c>
      <c r="C1792" s="27">
        <v>102</v>
      </c>
      <c r="D1792" s="26">
        <v>2958101</v>
      </c>
      <c r="E1792" s="42"/>
      <c r="F1792" s="42"/>
    </row>
    <row r="1793" spans="1:6" ht="13.5" thickBot="1">
      <c r="A1793" s="26">
        <v>44434</v>
      </c>
      <c r="B1793" s="28" t="s">
        <v>87</v>
      </c>
      <c r="C1793" s="27">
        <v>102</v>
      </c>
      <c r="D1793" s="26">
        <v>2958101</v>
      </c>
      <c r="E1793" s="42"/>
      <c r="F1793" s="42"/>
    </row>
    <row r="1794" spans="1:6" ht="13.5" thickBot="1">
      <c r="A1794" s="26">
        <v>44434</v>
      </c>
      <c r="B1794" s="28" t="s">
        <v>32</v>
      </c>
      <c r="C1794" s="27">
        <v>22</v>
      </c>
      <c r="D1794" s="26">
        <v>2958101</v>
      </c>
      <c r="E1794" s="42"/>
      <c r="F1794" s="42"/>
    </row>
    <row r="1795" spans="1:6" ht="13.5" thickBot="1">
      <c r="A1795" s="26">
        <v>44434</v>
      </c>
      <c r="B1795" s="28" t="s">
        <v>33</v>
      </c>
      <c r="C1795" s="27">
        <v>7</v>
      </c>
      <c r="D1795" s="26">
        <v>2958101</v>
      </c>
      <c r="E1795" s="42"/>
      <c r="F1795" s="42"/>
    </row>
    <row r="1796" spans="1:6" ht="13.5" thickBot="1">
      <c r="A1796" s="26">
        <v>44434</v>
      </c>
      <c r="B1796" s="28" t="s">
        <v>98</v>
      </c>
      <c r="C1796" s="27">
        <v>199</v>
      </c>
      <c r="D1796" s="26">
        <v>2958101</v>
      </c>
      <c r="E1796" s="42"/>
      <c r="F1796" s="42"/>
    </row>
    <row r="1797" spans="1:6" ht="13.5" thickBot="1">
      <c r="A1797" s="26">
        <v>44434</v>
      </c>
      <c r="B1797" s="28" t="s">
        <v>109</v>
      </c>
      <c r="C1797" s="27">
        <v>162</v>
      </c>
      <c r="D1797" s="26">
        <v>2958101</v>
      </c>
      <c r="E1797" s="42"/>
      <c r="F1797" s="42"/>
    </row>
    <row r="1798" spans="1:6" ht="13.5" thickBot="1">
      <c r="A1798" s="26">
        <v>44434</v>
      </c>
      <c r="B1798" s="28" t="s">
        <v>110</v>
      </c>
      <c r="C1798" s="27">
        <v>144</v>
      </c>
      <c r="D1798" s="26">
        <v>2958101</v>
      </c>
      <c r="E1798" s="42"/>
      <c r="F1798" s="42"/>
    </row>
    <row r="1799" spans="1:6" ht="13.5" thickBot="1">
      <c r="A1799" s="26">
        <v>44434</v>
      </c>
      <c r="B1799" s="28" t="s">
        <v>111</v>
      </c>
      <c r="C1799" s="27">
        <v>60</v>
      </c>
      <c r="D1799" s="26">
        <v>2958101</v>
      </c>
      <c r="E1799" s="42"/>
      <c r="F1799" s="42"/>
    </row>
    <row r="1800" spans="1:6" ht="13.5" thickBot="1">
      <c r="A1800" s="26">
        <v>44434</v>
      </c>
      <c r="B1800" s="28" t="s">
        <v>88</v>
      </c>
      <c r="C1800" s="27">
        <v>101</v>
      </c>
      <c r="D1800" s="26">
        <v>2958101</v>
      </c>
      <c r="E1800" s="42"/>
      <c r="F1800" s="42"/>
    </row>
    <row r="1801" spans="1:6" ht="13.5" thickBot="1">
      <c r="A1801" s="26">
        <v>44434</v>
      </c>
      <c r="B1801" s="28" t="s">
        <v>34</v>
      </c>
      <c r="C1801" s="27">
        <v>50</v>
      </c>
      <c r="D1801" s="26">
        <v>2958101</v>
      </c>
      <c r="E1801" s="42"/>
      <c r="F1801" s="42"/>
    </row>
    <row r="1802" spans="1:6" ht="13.5" thickBot="1">
      <c r="A1802" s="26">
        <v>44434</v>
      </c>
      <c r="B1802" s="28" t="s">
        <v>99</v>
      </c>
      <c r="C1802" s="27">
        <v>99</v>
      </c>
      <c r="D1802" s="26">
        <v>2958101</v>
      </c>
      <c r="E1802" s="42"/>
      <c r="F1802" s="42"/>
    </row>
    <row r="1803" spans="1:6" ht="13.5" thickBot="1">
      <c r="A1803" s="26">
        <v>44434</v>
      </c>
      <c r="B1803" s="28" t="s">
        <v>100</v>
      </c>
      <c r="C1803" s="27">
        <v>128</v>
      </c>
      <c r="D1803" s="26">
        <v>2958101</v>
      </c>
      <c r="E1803" s="42"/>
      <c r="F1803" s="42"/>
    </row>
    <row r="1804" spans="1:6" ht="13.5" thickBot="1">
      <c r="A1804" s="26">
        <v>44434</v>
      </c>
      <c r="B1804" s="28" t="s">
        <v>124</v>
      </c>
      <c r="C1804" s="27">
        <v>148</v>
      </c>
      <c r="D1804" s="26">
        <v>2958101</v>
      </c>
      <c r="E1804" s="42"/>
      <c r="F1804" s="42"/>
    </row>
    <row r="1805" spans="1:6" ht="13.5" thickBot="1">
      <c r="A1805" s="26">
        <v>44434</v>
      </c>
      <c r="B1805" s="28" t="s">
        <v>35</v>
      </c>
      <c r="C1805" s="27">
        <v>50</v>
      </c>
      <c r="D1805" s="26">
        <v>2958101</v>
      </c>
      <c r="E1805" s="42"/>
      <c r="F1805" s="42"/>
    </row>
    <row r="1806" spans="1:6" ht="13.5" thickBot="1">
      <c r="A1806" s="26">
        <v>44434</v>
      </c>
      <c r="B1806" s="28" t="s">
        <v>36</v>
      </c>
      <c r="C1806" s="27">
        <v>102</v>
      </c>
      <c r="D1806" s="26">
        <v>2958101</v>
      </c>
      <c r="E1806" s="42"/>
      <c r="F1806" s="42"/>
    </row>
    <row r="1807" spans="1:6" ht="13.5" thickBot="1">
      <c r="A1807" s="26">
        <v>44434</v>
      </c>
      <c r="B1807" s="28" t="s">
        <v>89</v>
      </c>
      <c r="C1807" s="27">
        <v>121</v>
      </c>
      <c r="D1807" s="26">
        <v>2958101</v>
      </c>
      <c r="E1807" s="42"/>
      <c r="F1807" s="42"/>
    </row>
    <row r="1808" spans="1:6" ht="13.5" thickBot="1">
      <c r="A1808" s="26">
        <v>44434</v>
      </c>
      <c r="B1808" s="28" t="s">
        <v>90</v>
      </c>
      <c r="C1808" s="27">
        <v>119</v>
      </c>
      <c r="D1808" s="26">
        <v>2958101</v>
      </c>
      <c r="E1808" s="42"/>
      <c r="F1808" s="42"/>
    </row>
    <row r="1809" spans="1:6" ht="13.5" thickBot="1">
      <c r="A1809" s="26">
        <v>44434</v>
      </c>
      <c r="B1809" s="28" t="s">
        <v>97</v>
      </c>
      <c r="C1809" s="27">
        <v>180</v>
      </c>
      <c r="D1809" s="26">
        <v>2958101</v>
      </c>
      <c r="E1809" s="42"/>
      <c r="F1809" s="42"/>
    </row>
    <row r="1810" spans="1:6" ht="13.5" thickBot="1">
      <c r="A1810" s="26">
        <v>44434</v>
      </c>
      <c r="B1810" s="28" t="s">
        <v>37</v>
      </c>
      <c r="C1810" s="27">
        <v>39</v>
      </c>
      <c r="D1810" s="26">
        <v>2958101</v>
      </c>
      <c r="E1810" s="42"/>
      <c r="F1810" s="42"/>
    </row>
    <row r="1811" spans="1:6" ht="13.5" thickBot="1">
      <c r="A1811" s="26">
        <v>44434</v>
      </c>
      <c r="B1811" s="28" t="s">
        <v>21</v>
      </c>
      <c r="C1811" s="27">
        <v>125</v>
      </c>
      <c r="D1811" s="26">
        <v>2958101</v>
      </c>
      <c r="E1811" s="42"/>
      <c r="F1811" s="42"/>
    </row>
    <row r="1812" spans="1:6" ht="13.5" thickBot="1">
      <c r="A1812" s="26">
        <v>44434</v>
      </c>
      <c r="B1812" s="28" t="s">
        <v>22</v>
      </c>
      <c r="C1812" s="27">
        <v>128</v>
      </c>
      <c r="D1812" s="26">
        <v>2958101</v>
      </c>
      <c r="E1812" s="42"/>
      <c r="F1812" s="42"/>
    </row>
    <row r="1813" spans="1:6" ht="13.5" thickBot="1">
      <c r="A1813" s="26">
        <v>44434</v>
      </c>
      <c r="B1813" s="28" t="s">
        <v>119</v>
      </c>
      <c r="C1813" s="27">
        <v>84</v>
      </c>
      <c r="D1813" s="26">
        <v>2958101</v>
      </c>
      <c r="E1813" s="42"/>
      <c r="F1813" s="42"/>
    </row>
    <row r="1814" spans="1:6" ht="13.5" thickBot="1">
      <c r="A1814" s="26">
        <v>44434</v>
      </c>
      <c r="B1814" s="28" t="s">
        <v>132</v>
      </c>
      <c r="C1814" s="27">
        <v>257</v>
      </c>
      <c r="D1814" s="26">
        <v>2958101</v>
      </c>
      <c r="E1814" s="42"/>
      <c r="F1814" s="42"/>
    </row>
    <row r="1815" spans="1:6" ht="13.5" thickBot="1">
      <c r="A1815" s="26">
        <v>44434</v>
      </c>
      <c r="B1815" s="28" t="s">
        <v>81</v>
      </c>
      <c r="C1815" s="27">
        <v>154</v>
      </c>
      <c r="D1815" s="26">
        <v>2958101</v>
      </c>
      <c r="E1815" s="42"/>
      <c r="F1815" s="42"/>
    </row>
    <row r="1816" spans="1:6" ht="13.5" thickBot="1">
      <c r="A1816" s="26">
        <v>44434</v>
      </c>
      <c r="B1816" s="28" t="s">
        <v>82</v>
      </c>
      <c r="C1816" s="27">
        <v>150</v>
      </c>
      <c r="D1816" s="26">
        <v>2958101</v>
      </c>
      <c r="E1816" s="42"/>
      <c r="F1816" s="42"/>
    </row>
    <row r="1817" spans="1:6" ht="13.5" thickBot="1">
      <c r="A1817" s="26">
        <v>44434</v>
      </c>
      <c r="B1817" s="28" t="s">
        <v>125</v>
      </c>
      <c r="C1817" s="27">
        <v>127</v>
      </c>
      <c r="D1817" s="26">
        <v>2958101</v>
      </c>
      <c r="E1817" s="42"/>
      <c r="F1817" s="42"/>
    </row>
    <row r="1818" spans="1:6" ht="13.5" thickBot="1">
      <c r="A1818" s="26">
        <v>44434</v>
      </c>
      <c r="B1818" s="28" t="s">
        <v>126</v>
      </c>
      <c r="C1818" s="27">
        <v>126</v>
      </c>
      <c r="D1818" s="26">
        <v>2958101</v>
      </c>
      <c r="E1818" s="42"/>
      <c r="F1818" s="42"/>
    </row>
    <row r="1819" spans="1:6" ht="13.5" thickBot="1">
      <c r="A1819" s="26">
        <v>44434</v>
      </c>
      <c r="B1819" s="28" t="s">
        <v>91</v>
      </c>
      <c r="C1819" s="27">
        <v>103</v>
      </c>
      <c r="D1819" s="26">
        <v>2958101</v>
      </c>
      <c r="E1819" s="42"/>
      <c r="F1819" s="42"/>
    </row>
    <row r="1820" spans="1:6" ht="13.5" thickBot="1">
      <c r="A1820" s="26">
        <v>44434</v>
      </c>
      <c r="B1820" s="28" t="s">
        <v>92</v>
      </c>
      <c r="C1820" s="27">
        <v>103</v>
      </c>
      <c r="D1820" s="26">
        <v>2958101</v>
      </c>
      <c r="E1820" s="42"/>
      <c r="F1820" s="42"/>
    </row>
    <row r="1821" spans="1:6" ht="13.5" thickBot="1">
      <c r="A1821" s="26">
        <v>44434</v>
      </c>
      <c r="B1821" s="28" t="s">
        <v>93</v>
      </c>
      <c r="C1821" s="27">
        <v>98</v>
      </c>
      <c r="D1821" s="26">
        <v>2958101</v>
      </c>
      <c r="E1821" s="42"/>
      <c r="F1821" s="42"/>
    </row>
    <row r="1822" spans="1:6" ht="13.5" thickBot="1">
      <c r="A1822" s="26">
        <v>44434</v>
      </c>
      <c r="B1822" s="28" t="s">
        <v>94</v>
      </c>
      <c r="C1822" s="27">
        <v>108</v>
      </c>
      <c r="D1822" s="26">
        <v>2958101</v>
      </c>
      <c r="E1822" s="42"/>
      <c r="F1822" s="42"/>
    </row>
    <row r="1823" spans="1:6" ht="13.5" thickBot="1">
      <c r="A1823" s="26">
        <v>44434</v>
      </c>
      <c r="B1823" s="28" t="s">
        <v>95</v>
      </c>
      <c r="C1823" s="27">
        <v>200</v>
      </c>
      <c r="D1823" s="26">
        <v>2958101</v>
      </c>
      <c r="E1823" s="42"/>
      <c r="F1823" s="42"/>
    </row>
    <row r="1824" spans="1:6" ht="13.5" thickBot="1">
      <c r="A1824" s="26">
        <v>44434</v>
      </c>
      <c r="B1824" s="28" t="s">
        <v>120</v>
      </c>
      <c r="C1824" s="27">
        <v>222</v>
      </c>
      <c r="D1824" s="26">
        <v>2958101</v>
      </c>
      <c r="E1824" s="42"/>
      <c r="F1824" s="42"/>
    </row>
    <row r="1825" spans="1:6" ht="13.5" thickBot="1">
      <c r="A1825" s="26">
        <v>44434</v>
      </c>
      <c r="B1825" s="28" t="s">
        <v>121</v>
      </c>
      <c r="C1825" s="27">
        <v>28</v>
      </c>
      <c r="D1825" s="26">
        <v>2958101</v>
      </c>
      <c r="E1825" s="42"/>
      <c r="F1825" s="42"/>
    </row>
    <row r="1826" spans="1:6" ht="13.5" thickBot="1">
      <c r="A1826" s="26">
        <v>44434</v>
      </c>
      <c r="B1826" s="28" t="s">
        <v>38</v>
      </c>
      <c r="C1826" s="27">
        <v>79</v>
      </c>
      <c r="D1826" s="26">
        <v>2958101</v>
      </c>
      <c r="E1826" s="42"/>
      <c r="F1826" s="42"/>
    </row>
    <row r="1827" spans="1:6" ht="13.5" thickBot="1">
      <c r="A1827" s="26">
        <v>44434</v>
      </c>
      <c r="B1827" s="28" t="s">
        <v>39</v>
      </c>
      <c r="C1827" s="27">
        <v>79</v>
      </c>
      <c r="D1827" s="26">
        <v>2958101</v>
      </c>
      <c r="E1827" s="42"/>
      <c r="F1827" s="42"/>
    </row>
    <row r="1828" spans="1:6" ht="13.5" thickBot="1">
      <c r="A1828" s="26">
        <v>44434</v>
      </c>
      <c r="B1828" s="28" t="s">
        <v>40</v>
      </c>
      <c r="C1828" s="27">
        <v>150</v>
      </c>
      <c r="D1828" s="26">
        <v>2958101</v>
      </c>
      <c r="E1828" s="42"/>
      <c r="F1828" s="42"/>
    </row>
    <row r="1829" spans="1:6" ht="13.5" thickBot="1">
      <c r="A1829" s="26">
        <v>44434</v>
      </c>
      <c r="B1829" s="28" t="s">
        <v>112</v>
      </c>
      <c r="C1829" s="27">
        <v>60</v>
      </c>
      <c r="D1829" s="26">
        <v>2958101</v>
      </c>
      <c r="E1829" s="42"/>
      <c r="F1829" s="42"/>
    </row>
    <row r="1830" spans="1:6" ht="13.5" thickBot="1">
      <c r="A1830" s="26">
        <v>44434</v>
      </c>
      <c r="B1830" s="28" t="s">
        <v>41</v>
      </c>
      <c r="C1830" s="27">
        <v>110</v>
      </c>
      <c r="D1830" s="26">
        <v>2958101</v>
      </c>
      <c r="E1830" s="42"/>
      <c r="F1830" s="42"/>
    </row>
    <row r="1831" spans="1:6" ht="13.5" thickBot="1">
      <c r="A1831" s="26">
        <v>44434</v>
      </c>
      <c r="B1831" s="28" t="s">
        <v>42</v>
      </c>
      <c r="C1831" s="27">
        <v>49</v>
      </c>
      <c r="D1831" s="26">
        <v>2958101</v>
      </c>
      <c r="E1831" s="42"/>
      <c r="F1831" s="42"/>
    </row>
    <row r="1832" spans="1:6" ht="13.5" thickBot="1">
      <c r="A1832" s="26">
        <v>44434</v>
      </c>
      <c r="B1832" s="28" t="s">
        <v>43</v>
      </c>
      <c r="C1832" s="27">
        <v>112</v>
      </c>
      <c r="D1832" s="26">
        <v>2958101</v>
      </c>
      <c r="E1832" s="42"/>
      <c r="F1832" s="42"/>
    </row>
    <row r="1833" spans="1:6" ht="13.5" thickBot="1">
      <c r="A1833" s="26">
        <v>44434</v>
      </c>
      <c r="B1833" s="28" t="s">
        <v>44</v>
      </c>
      <c r="C1833" s="27">
        <v>158</v>
      </c>
      <c r="D1833" s="26">
        <v>2958101</v>
      </c>
      <c r="E1833" s="42"/>
      <c r="F1833" s="42"/>
    </row>
    <row r="1834" spans="1:6" ht="13.5" thickBot="1">
      <c r="A1834" s="26">
        <v>44434</v>
      </c>
      <c r="B1834" s="28" t="s">
        <v>83</v>
      </c>
      <c r="C1834" s="27">
        <v>126</v>
      </c>
      <c r="D1834" s="26">
        <v>2958101</v>
      </c>
      <c r="E1834" s="42"/>
      <c r="F1834" s="42"/>
    </row>
    <row r="1835" spans="1:6" ht="13.5" thickBot="1">
      <c r="A1835" s="26">
        <v>44434</v>
      </c>
      <c r="B1835" s="28" t="s">
        <v>84</v>
      </c>
      <c r="C1835" s="27">
        <v>129</v>
      </c>
      <c r="D1835" s="26">
        <v>2958101</v>
      </c>
      <c r="E1835" s="42"/>
      <c r="F1835" s="42"/>
    </row>
    <row r="1836" spans="1:6" ht="13.5" thickBot="1">
      <c r="A1836" s="26">
        <v>44434</v>
      </c>
      <c r="B1836" s="28" t="s">
        <v>114</v>
      </c>
      <c r="C1836" s="27">
        <v>131</v>
      </c>
      <c r="D1836" s="26">
        <v>2958101</v>
      </c>
      <c r="E1836" s="42"/>
      <c r="F1836" s="42"/>
    </row>
    <row r="1837" spans="1:6" ht="13.5" thickBot="1">
      <c r="A1837" s="26">
        <v>44434</v>
      </c>
      <c r="B1837" s="28" t="s">
        <v>45</v>
      </c>
      <c r="C1837" s="27">
        <v>182</v>
      </c>
      <c r="D1837" s="26">
        <v>2958101</v>
      </c>
      <c r="E1837" s="42"/>
      <c r="F1837" s="42"/>
    </row>
    <row r="1838" spans="1:6" ht="13.5" thickBot="1">
      <c r="A1838" s="26">
        <v>44434</v>
      </c>
      <c r="B1838" s="28" t="s">
        <v>46</v>
      </c>
      <c r="C1838" s="27">
        <v>27</v>
      </c>
      <c r="D1838" s="26">
        <v>2958101</v>
      </c>
      <c r="E1838" s="42"/>
      <c r="F1838" s="42"/>
    </row>
    <row r="1839" spans="1:6" ht="13.5" thickBot="1">
      <c r="A1839" s="26">
        <v>44434</v>
      </c>
      <c r="B1839" s="28" t="s">
        <v>85</v>
      </c>
      <c r="C1839" s="27">
        <v>120</v>
      </c>
      <c r="D1839" s="26">
        <v>2958101</v>
      </c>
      <c r="E1839" s="42"/>
      <c r="F1839" s="42"/>
    </row>
    <row r="1840" spans="1:6" ht="13.5" thickBot="1">
      <c r="A1840" s="26">
        <v>44434</v>
      </c>
      <c r="B1840" s="28" t="s">
        <v>96</v>
      </c>
      <c r="C1840" s="27">
        <v>100</v>
      </c>
      <c r="D1840" s="26">
        <v>2958101</v>
      </c>
      <c r="E1840" s="42"/>
      <c r="F1840" s="42"/>
    </row>
    <row r="1841" spans="1:6" ht="13.5" thickBot="1">
      <c r="A1841" s="26">
        <v>44435</v>
      </c>
      <c r="B1841" s="28" t="s">
        <v>103</v>
      </c>
      <c r="C1841" s="27">
        <v>101</v>
      </c>
      <c r="D1841" s="26">
        <v>2958101</v>
      </c>
      <c r="E1841" s="42"/>
      <c r="F1841" s="42"/>
    </row>
    <row r="1842" spans="1:6" ht="13.5" thickBot="1">
      <c r="A1842" s="26">
        <v>44435</v>
      </c>
      <c r="B1842" s="28" t="s">
        <v>104</v>
      </c>
      <c r="C1842" s="27">
        <v>101</v>
      </c>
      <c r="D1842" s="26">
        <v>2958101</v>
      </c>
      <c r="E1842" s="42"/>
      <c r="F1842" s="42"/>
    </row>
    <row r="1843" spans="1:6" ht="13.5" thickBot="1">
      <c r="A1843" s="26">
        <v>44435</v>
      </c>
      <c r="B1843" s="28" t="s">
        <v>130</v>
      </c>
      <c r="C1843" s="27">
        <v>75</v>
      </c>
      <c r="D1843" s="26">
        <v>2958101</v>
      </c>
      <c r="E1843" s="42"/>
      <c r="F1843" s="42"/>
    </row>
    <row r="1844" spans="1:6" ht="13.5" thickBot="1">
      <c r="A1844" s="26">
        <v>44435</v>
      </c>
      <c r="B1844" s="28" t="s">
        <v>131</v>
      </c>
      <c r="C1844" s="27">
        <v>154</v>
      </c>
      <c r="D1844" s="26">
        <v>2958101</v>
      </c>
      <c r="E1844" s="42"/>
      <c r="F1844" s="42"/>
    </row>
    <row r="1845" spans="1:6" ht="13.5" thickBot="1">
      <c r="A1845" s="26">
        <v>44435</v>
      </c>
      <c r="B1845" s="28" t="s">
        <v>27</v>
      </c>
      <c r="C1845" s="27">
        <v>121</v>
      </c>
      <c r="D1845" s="26">
        <v>2958101</v>
      </c>
      <c r="E1845" s="42"/>
      <c r="F1845" s="42"/>
    </row>
    <row r="1846" spans="1:6" ht="13.5" thickBot="1">
      <c r="A1846" s="26">
        <v>44435</v>
      </c>
      <c r="B1846" s="28" t="s">
        <v>105</v>
      </c>
      <c r="C1846" s="27">
        <v>100</v>
      </c>
      <c r="D1846" s="26">
        <v>2958101</v>
      </c>
      <c r="E1846" s="42"/>
      <c r="F1846" s="42"/>
    </row>
    <row r="1847" spans="1:6" ht="13.5" thickBot="1">
      <c r="A1847" s="26">
        <v>44435</v>
      </c>
      <c r="B1847" s="28" t="s">
        <v>106</v>
      </c>
      <c r="C1847" s="27">
        <v>15</v>
      </c>
      <c r="D1847" s="26">
        <v>2958101</v>
      </c>
      <c r="E1847" s="42"/>
      <c r="F1847" s="42"/>
    </row>
    <row r="1848" spans="1:6" ht="13.5" thickBot="1">
      <c r="A1848" s="26">
        <v>44435</v>
      </c>
      <c r="B1848" s="28" t="s">
        <v>28</v>
      </c>
      <c r="C1848" s="27">
        <v>30</v>
      </c>
      <c r="D1848" s="26">
        <v>2958101</v>
      </c>
      <c r="E1848" s="42"/>
      <c r="F1848" s="42"/>
    </row>
    <row r="1849" spans="1:6" ht="13.5" thickBot="1">
      <c r="A1849" s="26">
        <v>44435</v>
      </c>
      <c r="B1849" s="28" t="s">
        <v>29</v>
      </c>
      <c r="C1849" s="27">
        <v>180</v>
      </c>
      <c r="D1849" s="26">
        <v>2958101</v>
      </c>
      <c r="E1849" s="42"/>
      <c r="F1849" s="42"/>
    </row>
    <row r="1850" spans="1:6" ht="13.5" thickBot="1">
      <c r="A1850" s="26">
        <v>44435</v>
      </c>
      <c r="B1850" s="28" t="s">
        <v>115</v>
      </c>
      <c r="C1850" s="27">
        <v>126</v>
      </c>
      <c r="D1850" s="26">
        <v>2958101</v>
      </c>
      <c r="E1850" s="42"/>
      <c r="F1850" s="42"/>
    </row>
    <row r="1851" spans="1:6" ht="13.5" thickBot="1">
      <c r="A1851" s="26">
        <v>44435</v>
      </c>
      <c r="B1851" s="28" t="s">
        <v>122</v>
      </c>
      <c r="C1851" s="27">
        <v>203</v>
      </c>
      <c r="D1851" s="26">
        <v>2958101</v>
      </c>
      <c r="E1851" s="42"/>
      <c r="F1851" s="42"/>
    </row>
    <row r="1852" spans="1:6" ht="13.5" thickBot="1">
      <c r="A1852" s="26">
        <v>44435</v>
      </c>
      <c r="B1852" s="28" t="s">
        <v>30</v>
      </c>
      <c r="C1852" s="27">
        <v>38</v>
      </c>
      <c r="D1852" s="26">
        <v>2958101</v>
      </c>
      <c r="E1852" s="42"/>
      <c r="F1852" s="42"/>
    </row>
    <row r="1853" spans="1:6" ht="13.5" thickBot="1">
      <c r="A1853" s="26">
        <v>44435</v>
      </c>
      <c r="B1853" s="28" t="s">
        <v>107</v>
      </c>
      <c r="C1853" s="27">
        <v>190</v>
      </c>
      <c r="D1853" s="26">
        <v>2958101</v>
      </c>
      <c r="E1853" s="42"/>
      <c r="F1853" s="42"/>
    </row>
    <row r="1854" spans="1:6" ht="13.5" thickBot="1">
      <c r="A1854" s="26">
        <v>44435</v>
      </c>
      <c r="B1854" s="28" t="s">
        <v>108</v>
      </c>
      <c r="C1854" s="27">
        <v>237</v>
      </c>
      <c r="D1854" s="26">
        <v>2958101</v>
      </c>
      <c r="E1854" s="42"/>
      <c r="F1854" s="42"/>
    </row>
    <row r="1855" spans="1:6" ht="13.5" thickBot="1">
      <c r="A1855" s="26">
        <v>44435</v>
      </c>
      <c r="B1855" s="28" t="s">
        <v>118</v>
      </c>
      <c r="C1855" s="27">
        <v>144</v>
      </c>
      <c r="D1855" s="26">
        <v>2958101</v>
      </c>
      <c r="E1855" s="42"/>
      <c r="F1855" s="42"/>
    </row>
    <row r="1856" spans="1:6" ht="13.5" thickBot="1">
      <c r="A1856" s="26">
        <v>44435</v>
      </c>
      <c r="B1856" s="28" t="s">
        <v>80</v>
      </c>
      <c r="C1856" s="27">
        <v>150</v>
      </c>
      <c r="D1856" s="26">
        <v>2958101</v>
      </c>
      <c r="E1856" s="42"/>
      <c r="F1856" s="42"/>
    </row>
    <row r="1857" spans="1:6" ht="13.5" thickBot="1">
      <c r="A1857" s="26">
        <v>44435</v>
      </c>
      <c r="B1857" s="28" t="s">
        <v>116</v>
      </c>
      <c r="C1857" s="27">
        <v>257</v>
      </c>
      <c r="D1857" s="26">
        <v>2958101</v>
      </c>
      <c r="E1857" s="42"/>
      <c r="F1857" s="42"/>
    </row>
    <row r="1858" spans="1:6" ht="13.5" thickBot="1">
      <c r="A1858" s="26">
        <v>44435</v>
      </c>
      <c r="B1858" s="28" t="s">
        <v>101</v>
      </c>
      <c r="C1858" s="27">
        <v>125</v>
      </c>
      <c r="D1858" s="26">
        <v>2958101</v>
      </c>
      <c r="E1858" s="42"/>
      <c r="F1858" s="42"/>
    </row>
    <row r="1859" spans="1:6" ht="13.5" thickBot="1">
      <c r="A1859" s="26">
        <v>44435</v>
      </c>
      <c r="B1859" s="28" t="s">
        <v>102</v>
      </c>
      <c r="C1859" s="27">
        <v>130</v>
      </c>
      <c r="D1859" s="26">
        <v>2958101</v>
      </c>
      <c r="E1859" s="42"/>
      <c r="F1859" s="42"/>
    </row>
    <row r="1860" spans="1:6" ht="13.5" thickBot="1">
      <c r="A1860" s="26">
        <v>44435</v>
      </c>
      <c r="B1860" s="28" t="s">
        <v>31</v>
      </c>
      <c r="C1860" s="27">
        <v>100</v>
      </c>
      <c r="D1860" s="26">
        <v>2958101</v>
      </c>
      <c r="E1860" s="42"/>
      <c r="F1860" s="42"/>
    </row>
    <row r="1861" spans="1:6" ht="13.5" thickBot="1">
      <c r="A1861" s="26">
        <v>44435</v>
      </c>
      <c r="B1861" s="28" t="s">
        <v>86</v>
      </c>
      <c r="C1861" s="27">
        <v>102</v>
      </c>
      <c r="D1861" s="26">
        <v>2958101</v>
      </c>
      <c r="E1861" s="42"/>
      <c r="F1861" s="42"/>
    </row>
    <row r="1862" spans="1:6" ht="13.5" thickBot="1">
      <c r="A1862" s="26">
        <v>44435</v>
      </c>
      <c r="B1862" s="28" t="s">
        <v>87</v>
      </c>
      <c r="C1862" s="27">
        <v>102</v>
      </c>
      <c r="D1862" s="26">
        <v>2958101</v>
      </c>
      <c r="E1862" s="42"/>
      <c r="F1862" s="42"/>
    </row>
    <row r="1863" spans="1:6" ht="13.5" thickBot="1">
      <c r="A1863" s="26">
        <v>44435</v>
      </c>
      <c r="B1863" s="28" t="s">
        <v>32</v>
      </c>
      <c r="C1863" s="27">
        <v>22</v>
      </c>
      <c r="D1863" s="26">
        <v>2958101</v>
      </c>
      <c r="E1863" s="42"/>
      <c r="F1863" s="42"/>
    </row>
    <row r="1864" spans="1:6" ht="13.5" thickBot="1">
      <c r="A1864" s="26">
        <v>44435</v>
      </c>
      <c r="B1864" s="28" t="s">
        <v>33</v>
      </c>
      <c r="C1864" s="27">
        <v>7</v>
      </c>
      <c r="D1864" s="26">
        <v>2958101</v>
      </c>
      <c r="E1864" s="42"/>
      <c r="F1864" s="42"/>
    </row>
    <row r="1865" spans="1:6" ht="13.5" thickBot="1">
      <c r="A1865" s="26">
        <v>44435</v>
      </c>
      <c r="B1865" s="28" t="s">
        <v>98</v>
      </c>
      <c r="C1865" s="27">
        <v>199</v>
      </c>
      <c r="D1865" s="26">
        <v>2958101</v>
      </c>
      <c r="E1865" s="42"/>
      <c r="F1865" s="42"/>
    </row>
    <row r="1866" spans="1:6" ht="13.5" thickBot="1">
      <c r="A1866" s="26">
        <v>44435</v>
      </c>
      <c r="B1866" s="28" t="s">
        <v>109</v>
      </c>
      <c r="C1866" s="27">
        <v>162</v>
      </c>
      <c r="D1866" s="26">
        <v>2958101</v>
      </c>
      <c r="E1866" s="42"/>
      <c r="F1866" s="42"/>
    </row>
    <row r="1867" spans="1:6" ht="13.5" thickBot="1">
      <c r="A1867" s="26">
        <v>44435</v>
      </c>
      <c r="B1867" s="28" t="s">
        <v>110</v>
      </c>
      <c r="C1867" s="27">
        <v>144</v>
      </c>
      <c r="D1867" s="26">
        <v>2958101</v>
      </c>
      <c r="E1867" s="42"/>
      <c r="F1867" s="42"/>
    </row>
    <row r="1868" spans="1:6" ht="13.5" thickBot="1">
      <c r="A1868" s="26">
        <v>44435</v>
      </c>
      <c r="B1868" s="28" t="s">
        <v>111</v>
      </c>
      <c r="C1868" s="27">
        <v>60</v>
      </c>
      <c r="D1868" s="26">
        <v>2958101</v>
      </c>
      <c r="E1868" s="42"/>
      <c r="F1868" s="42"/>
    </row>
    <row r="1869" spans="1:6" ht="13.5" thickBot="1">
      <c r="A1869" s="26">
        <v>44435</v>
      </c>
      <c r="B1869" s="28" t="s">
        <v>88</v>
      </c>
      <c r="C1869" s="27">
        <v>101</v>
      </c>
      <c r="D1869" s="26">
        <v>2958101</v>
      </c>
      <c r="E1869" s="42"/>
      <c r="F1869" s="42"/>
    </row>
    <row r="1870" spans="1:6" ht="13.5" thickBot="1">
      <c r="A1870" s="26">
        <v>44435</v>
      </c>
      <c r="B1870" s="28" t="s">
        <v>34</v>
      </c>
      <c r="C1870" s="27">
        <v>50</v>
      </c>
      <c r="D1870" s="26">
        <v>2958101</v>
      </c>
      <c r="E1870" s="42"/>
      <c r="F1870" s="42"/>
    </row>
    <row r="1871" spans="1:6" ht="13.5" thickBot="1">
      <c r="A1871" s="26">
        <v>44435</v>
      </c>
      <c r="B1871" s="28" t="s">
        <v>99</v>
      </c>
      <c r="C1871" s="27">
        <v>99</v>
      </c>
      <c r="D1871" s="26">
        <v>2958101</v>
      </c>
      <c r="E1871" s="42"/>
      <c r="F1871" s="42"/>
    </row>
    <row r="1872" spans="1:6" ht="13.5" thickBot="1">
      <c r="A1872" s="26">
        <v>44435</v>
      </c>
      <c r="B1872" s="28" t="s">
        <v>100</v>
      </c>
      <c r="C1872" s="27">
        <v>128</v>
      </c>
      <c r="D1872" s="26">
        <v>2958101</v>
      </c>
      <c r="E1872" s="42"/>
      <c r="F1872" s="42"/>
    </row>
    <row r="1873" spans="1:6" ht="13.5" thickBot="1">
      <c r="A1873" s="26">
        <v>44435</v>
      </c>
      <c r="B1873" s="28" t="s">
        <v>124</v>
      </c>
      <c r="C1873" s="27">
        <v>148</v>
      </c>
      <c r="D1873" s="26">
        <v>2958101</v>
      </c>
      <c r="E1873" s="42"/>
      <c r="F1873" s="42"/>
    </row>
    <row r="1874" spans="1:6" ht="13.5" thickBot="1">
      <c r="A1874" s="26">
        <v>44435</v>
      </c>
      <c r="B1874" s="28" t="s">
        <v>35</v>
      </c>
      <c r="C1874" s="27">
        <v>50</v>
      </c>
      <c r="D1874" s="26">
        <v>2958101</v>
      </c>
      <c r="E1874" s="42"/>
      <c r="F1874" s="42"/>
    </row>
    <row r="1875" spans="1:6" ht="13.5" thickBot="1">
      <c r="A1875" s="26">
        <v>44435</v>
      </c>
      <c r="B1875" s="28" t="s">
        <v>36</v>
      </c>
      <c r="C1875" s="27">
        <v>102</v>
      </c>
      <c r="D1875" s="26">
        <v>2958101</v>
      </c>
      <c r="E1875" s="42"/>
      <c r="F1875" s="42"/>
    </row>
    <row r="1876" spans="1:6" ht="13.5" thickBot="1">
      <c r="A1876" s="26">
        <v>44435</v>
      </c>
      <c r="B1876" s="28" t="s">
        <v>89</v>
      </c>
      <c r="C1876" s="27">
        <v>121</v>
      </c>
      <c r="D1876" s="26">
        <v>2958101</v>
      </c>
      <c r="E1876" s="42"/>
      <c r="F1876" s="42"/>
    </row>
    <row r="1877" spans="1:6" ht="13.5" thickBot="1">
      <c r="A1877" s="26">
        <v>44435</v>
      </c>
      <c r="B1877" s="28" t="s">
        <v>90</v>
      </c>
      <c r="C1877" s="27">
        <v>119</v>
      </c>
      <c r="D1877" s="26">
        <v>2958101</v>
      </c>
      <c r="E1877" s="42"/>
      <c r="F1877" s="42"/>
    </row>
    <row r="1878" spans="1:6" ht="13.5" thickBot="1">
      <c r="A1878" s="26">
        <v>44435</v>
      </c>
      <c r="B1878" s="28" t="s">
        <v>97</v>
      </c>
      <c r="C1878" s="27">
        <v>180</v>
      </c>
      <c r="D1878" s="26">
        <v>2958101</v>
      </c>
      <c r="E1878" s="42"/>
      <c r="F1878" s="42"/>
    </row>
    <row r="1879" spans="1:6" ht="13.5" thickBot="1">
      <c r="A1879" s="26">
        <v>44435</v>
      </c>
      <c r="B1879" s="28" t="s">
        <v>37</v>
      </c>
      <c r="C1879" s="27">
        <v>39</v>
      </c>
      <c r="D1879" s="26">
        <v>2958101</v>
      </c>
      <c r="E1879" s="42"/>
      <c r="F1879" s="42"/>
    </row>
    <row r="1880" spans="1:6" ht="13.5" thickBot="1">
      <c r="A1880" s="26">
        <v>44435</v>
      </c>
      <c r="B1880" s="28" t="s">
        <v>21</v>
      </c>
      <c r="C1880" s="27">
        <v>125</v>
      </c>
      <c r="D1880" s="26">
        <v>2958101</v>
      </c>
      <c r="E1880" s="42"/>
      <c r="F1880" s="42"/>
    </row>
    <row r="1881" spans="1:6" ht="13.5" thickBot="1">
      <c r="A1881" s="26">
        <v>44435</v>
      </c>
      <c r="B1881" s="28" t="s">
        <v>22</v>
      </c>
      <c r="C1881" s="27">
        <v>128</v>
      </c>
      <c r="D1881" s="26">
        <v>2958101</v>
      </c>
      <c r="E1881" s="42"/>
      <c r="F1881" s="42"/>
    </row>
    <row r="1882" spans="1:6" ht="13.5" thickBot="1">
      <c r="A1882" s="26">
        <v>44435</v>
      </c>
      <c r="B1882" s="28" t="s">
        <v>119</v>
      </c>
      <c r="C1882" s="27">
        <v>84</v>
      </c>
      <c r="D1882" s="26">
        <v>2958101</v>
      </c>
      <c r="E1882" s="42"/>
      <c r="F1882" s="42"/>
    </row>
    <row r="1883" spans="1:6" ht="13.5" thickBot="1">
      <c r="A1883" s="26">
        <v>44435</v>
      </c>
      <c r="B1883" s="28" t="s">
        <v>132</v>
      </c>
      <c r="C1883" s="27">
        <v>257</v>
      </c>
      <c r="D1883" s="26">
        <v>2958101</v>
      </c>
      <c r="E1883" s="42"/>
      <c r="F1883" s="42"/>
    </row>
    <row r="1884" spans="1:6" ht="13.5" thickBot="1">
      <c r="A1884" s="26">
        <v>44435</v>
      </c>
      <c r="B1884" s="28" t="s">
        <v>81</v>
      </c>
      <c r="C1884" s="27">
        <v>154</v>
      </c>
      <c r="D1884" s="26">
        <v>2958101</v>
      </c>
      <c r="E1884" s="42"/>
      <c r="F1884" s="42"/>
    </row>
    <row r="1885" spans="1:6" ht="13.5" thickBot="1">
      <c r="A1885" s="26">
        <v>44435</v>
      </c>
      <c r="B1885" s="28" t="s">
        <v>82</v>
      </c>
      <c r="C1885" s="27">
        <v>150</v>
      </c>
      <c r="D1885" s="26">
        <v>2958101</v>
      </c>
      <c r="E1885" s="42"/>
      <c r="F1885" s="42"/>
    </row>
    <row r="1886" spans="1:6" ht="13.5" thickBot="1">
      <c r="A1886" s="26">
        <v>44435</v>
      </c>
      <c r="B1886" s="28" t="s">
        <v>125</v>
      </c>
      <c r="C1886" s="27">
        <v>127</v>
      </c>
      <c r="D1886" s="26">
        <v>2958101</v>
      </c>
      <c r="E1886" s="42"/>
      <c r="F1886" s="42"/>
    </row>
    <row r="1887" spans="1:6" ht="13.5" thickBot="1">
      <c r="A1887" s="26">
        <v>44435</v>
      </c>
      <c r="B1887" s="28" t="s">
        <v>126</v>
      </c>
      <c r="C1887" s="27">
        <v>126</v>
      </c>
      <c r="D1887" s="26">
        <v>2958101</v>
      </c>
      <c r="E1887" s="42"/>
      <c r="F1887" s="42"/>
    </row>
    <row r="1888" spans="1:6" ht="13.5" thickBot="1">
      <c r="A1888" s="26">
        <v>44435</v>
      </c>
      <c r="B1888" s="28" t="s">
        <v>91</v>
      </c>
      <c r="C1888" s="27">
        <v>103</v>
      </c>
      <c r="D1888" s="26">
        <v>2958101</v>
      </c>
      <c r="E1888" s="42"/>
      <c r="F1888" s="42"/>
    </row>
    <row r="1889" spans="1:6" ht="13.5" thickBot="1">
      <c r="A1889" s="26">
        <v>44435</v>
      </c>
      <c r="B1889" s="28" t="s">
        <v>92</v>
      </c>
      <c r="C1889" s="27">
        <v>103</v>
      </c>
      <c r="D1889" s="26">
        <v>2958101</v>
      </c>
      <c r="E1889" s="42"/>
      <c r="F1889" s="42"/>
    </row>
    <row r="1890" spans="1:6" ht="13.5" thickBot="1">
      <c r="A1890" s="26">
        <v>44435</v>
      </c>
      <c r="B1890" s="28" t="s">
        <v>93</v>
      </c>
      <c r="C1890" s="27">
        <v>98</v>
      </c>
      <c r="D1890" s="26">
        <v>2958101</v>
      </c>
      <c r="E1890" s="42"/>
      <c r="F1890" s="42"/>
    </row>
    <row r="1891" spans="1:6" ht="13.5" thickBot="1">
      <c r="A1891" s="26">
        <v>44435</v>
      </c>
      <c r="B1891" s="28" t="s">
        <v>94</v>
      </c>
      <c r="C1891" s="27">
        <v>108</v>
      </c>
      <c r="D1891" s="26">
        <v>2958101</v>
      </c>
      <c r="E1891" s="42"/>
      <c r="F1891" s="42"/>
    </row>
    <row r="1892" spans="1:6" ht="13.5" thickBot="1">
      <c r="A1892" s="26">
        <v>44435</v>
      </c>
      <c r="B1892" s="28" t="s">
        <v>95</v>
      </c>
      <c r="C1892" s="27">
        <v>200</v>
      </c>
      <c r="D1892" s="26">
        <v>2958101</v>
      </c>
      <c r="E1892" s="42"/>
      <c r="F1892" s="42"/>
    </row>
    <row r="1893" spans="1:6" ht="13.5" thickBot="1">
      <c r="A1893" s="26">
        <v>44435</v>
      </c>
      <c r="B1893" s="28" t="s">
        <v>120</v>
      </c>
      <c r="C1893" s="27">
        <v>222</v>
      </c>
      <c r="D1893" s="26">
        <v>2958101</v>
      </c>
      <c r="E1893" s="42"/>
      <c r="F1893" s="42"/>
    </row>
    <row r="1894" spans="1:6" ht="13.5" thickBot="1">
      <c r="A1894" s="26">
        <v>44435</v>
      </c>
      <c r="B1894" s="28" t="s">
        <v>121</v>
      </c>
      <c r="C1894" s="27">
        <v>28</v>
      </c>
      <c r="D1894" s="26">
        <v>2958101</v>
      </c>
      <c r="E1894" s="42"/>
      <c r="F1894" s="42"/>
    </row>
    <row r="1895" spans="1:6" ht="13.5" thickBot="1">
      <c r="A1895" s="26">
        <v>44435</v>
      </c>
      <c r="B1895" s="28" t="s">
        <v>38</v>
      </c>
      <c r="C1895" s="27">
        <v>79</v>
      </c>
      <c r="D1895" s="26">
        <v>2958101</v>
      </c>
      <c r="E1895" s="42"/>
      <c r="F1895" s="42"/>
    </row>
    <row r="1896" spans="1:6" ht="13.5" thickBot="1">
      <c r="A1896" s="26">
        <v>44435</v>
      </c>
      <c r="B1896" s="28" t="s">
        <v>39</v>
      </c>
      <c r="C1896" s="27">
        <v>79</v>
      </c>
      <c r="D1896" s="26">
        <v>2958101</v>
      </c>
      <c r="E1896" s="42"/>
      <c r="F1896" s="42"/>
    </row>
    <row r="1897" spans="1:6" ht="13.5" thickBot="1">
      <c r="A1897" s="26">
        <v>44435</v>
      </c>
      <c r="B1897" s="28" t="s">
        <v>40</v>
      </c>
      <c r="C1897" s="27">
        <v>150</v>
      </c>
      <c r="D1897" s="26">
        <v>2958101</v>
      </c>
      <c r="E1897" s="42"/>
      <c r="F1897" s="42"/>
    </row>
    <row r="1898" spans="1:6" ht="13.5" thickBot="1">
      <c r="A1898" s="26">
        <v>44435</v>
      </c>
      <c r="B1898" s="28" t="s">
        <v>112</v>
      </c>
      <c r="C1898" s="27">
        <v>60</v>
      </c>
      <c r="D1898" s="26">
        <v>2958101</v>
      </c>
      <c r="E1898" s="42"/>
      <c r="F1898" s="42"/>
    </row>
    <row r="1899" spans="1:6" ht="13.5" thickBot="1">
      <c r="A1899" s="26">
        <v>44435</v>
      </c>
      <c r="B1899" s="28" t="s">
        <v>41</v>
      </c>
      <c r="C1899" s="27">
        <v>110</v>
      </c>
      <c r="D1899" s="26">
        <v>2958101</v>
      </c>
      <c r="E1899" s="42"/>
      <c r="F1899" s="42"/>
    </row>
    <row r="1900" spans="1:6" ht="13.5" thickBot="1">
      <c r="A1900" s="26">
        <v>44435</v>
      </c>
      <c r="B1900" s="28" t="s">
        <v>42</v>
      </c>
      <c r="C1900" s="27">
        <v>49</v>
      </c>
      <c r="D1900" s="26">
        <v>2958101</v>
      </c>
      <c r="E1900" s="42"/>
      <c r="F1900" s="42"/>
    </row>
    <row r="1901" spans="1:6" ht="13.5" thickBot="1">
      <c r="A1901" s="26">
        <v>44435</v>
      </c>
      <c r="B1901" s="28" t="s">
        <v>43</v>
      </c>
      <c r="C1901" s="27">
        <v>112</v>
      </c>
      <c r="D1901" s="26">
        <v>2958101</v>
      </c>
      <c r="E1901" s="42"/>
      <c r="F1901" s="42"/>
    </row>
    <row r="1902" spans="1:6" ht="13.5" thickBot="1">
      <c r="A1902" s="26">
        <v>44435</v>
      </c>
      <c r="B1902" s="28" t="s">
        <v>44</v>
      </c>
      <c r="C1902" s="27">
        <v>158</v>
      </c>
      <c r="D1902" s="26">
        <v>2958101</v>
      </c>
      <c r="E1902" s="42"/>
      <c r="F1902" s="42"/>
    </row>
    <row r="1903" spans="1:6" ht="13.5" thickBot="1">
      <c r="A1903" s="26">
        <v>44435</v>
      </c>
      <c r="B1903" s="28" t="s">
        <v>83</v>
      </c>
      <c r="C1903" s="27">
        <v>126</v>
      </c>
      <c r="D1903" s="26">
        <v>2958101</v>
      </c>
      <c r="E1903" s="42"/>
      <c r="F1903" s="42"/>
    </row>
    <row r="1904" spans="1:6" ht="13.5" thickBot="1">
      <c r="A1904" s="26">
        <v>44435</v>
      </c>
      <c r="B1904" s="28" t="s">
        <v>84</v>
      </c>
      <c r="C1904" s="27">
        <v>129</v>
      </c>
      <c r="D1904" s="26">
        <v>2958101</v>
      </c>
      <c r="E1904" s="42"/>
      <c r="F1904" s="42"/>
    </row>
    <row r="1905" spans="1:6" ht="13.5" thickBot="1">
      <c r="A1905" s="26">
        <v>44435</v>
      </c>
      <c r="B1905" s="28" t="s">
        <v>114</v>
      </c>
      <c r="C1905" s="27">
        <v>131</v>
      </c>
      <c r="D1905" s="26">
        <v>2958101</v>
      </c>
      <c r="E1905" s="42"/>
      <c r="F1905" s="42"/>
    </row>
    <row r="1906" spans="1:6" ht="13.5" thickBot="1">
      <c r="A1906" s="26">
        <v>44435</v>
      </c>
      <c r="B1906" s="28" t="s">
        <v>45</v>
      </c>
      <c r="C1906" s="27">
        <v>182</v>
      </c>
      <c r="D1906" s="26">
        <v>2958101</v>
      </c>
      <c r="E1906" s="42"/>
      <c r="F1906" s="42"/>
    </row>
    <row r="1907" spans="1:6" ht="13.5" thickBot="1">
      <c r="A1907" s="26">
        <v>44435</v>
      </c>
      <c r="B1907" s="28" t="s">
        <v>46</v>
      </c>
      <c r="C1907" s="27">
        <v>27</v>
      </c>
      <c r="D1907" s="26">
        <v>2958101</v>
      </c>
      <c r="E1907" s="42"/>
      <c r="F1907" s="42"/>
    </row>
    <row r="1908" spans="1:6" ht="13.5" thickBot="1">
      <c r="A1908" s="26">
        <v>44435</v>
      </c>
      <c r="B1908" s="28" t="s">
        <v>85</v>
      </c>
      <c r="C1908" s="27">
        <v>120</v>
      </c>
      <c r="D1908" s="26">
        <v>2958101</v>
      </c>
      <c r="E1908" s="42"/>
      <c r="F1908" s="42"/>
    </row>
    <row r="1909" spans="1:6" ht="13.5" thickBot="1">
      <c r="A1909" s="26">
        <v>44435</v>
      </c>
      <c r="B1909" s="28" t="s">
        <v>96</v>
      </c>
      <c r="C1909" s="27">
        <v>100</v>
      </c>
      <c r="D1909" s="26">
        <v>2958101</v>
      </c>
      <c r="E1909" s="42"/>
      <c r="F1909" s="42"/>
    </row>
    <row r="1910" spans="1:6" ht="13.5" thickBot="1">
      <c r="A1910" s="26">
        <v>44436</v>
      </c>
      <c r="B1910" s="28" t="s">
        <v>103</v>
      </c>
      <c r="C1910" s="27">
        <v>101</v>
      </c>
      <c r="D1910" s="26">
        <v>2958101</v>
      </c>
      <c r="E1910" s="42"/>
      <c r="F1910" s="42"/>
    </row>
    <row r="1911" spans="1:6" ht="13.5" thickBot="1">
      <c r="A1911" s="26">
        <v>44436</v>
      </c>
      <c r="B1911" s="28" t="s">
        <v>104</v>
      </c>
      <c r="C1911" s="27">
        <v>101</v>
      </c>
      <c r="D1911" s="26">
        <v>2958101</v>
      </c>
      <c r="E1911" s="42"/>
      <c r="F1911" s="42"/>
    </row>
    <row r="1912" spans="1:6" ht="13.5" thickBot="1">
      <c r="A1912" s="26">
        <v>44436</v>
      </c>
      <c r="B1912" s="28" t="s">
        <v>130</v>
      </c>
      <c r="C1912" s="27">
        <v>75</v>
      </c>
      <c r="D1912" s="26">
        <v>2958101</v>
      </c>
      <c r="E1912" s="42"/>
      <c r="F1912" s="42"/>
    </row>
    <row r="1913" spans="1:6" ht="13.5" thickBot="1">
      <c r="A1913" s="26">
        <v>44436</v>
      </c>
      <c r="B1913" s="28" t="s">
        <v>131</v>
      </c>
      <c r="C1913" s="27">
        <v>154</v>
      </c>
      <c r="D1913" s="26">
        <v>2958101</v>
      </c>
      <c r="E1913" s="42"/>
      <c r="F1913" s="42"/>
    </row>
    <row r="1914" spans="1:6" ht="13.5" thickBot="1">
      <c r="A1914" s="26">
        <v>44436</v>
      </c>
      <c r="B1914" s="28" t="s">
        <v>27</v>
      </c>
      <c r="C1914" s="27">
        <v>121</v>
      </c>
      <c r="D1914" s="26">
        <v>2958101</v>
      </c>
      <c r="E1914" s="42"/>
      <c r="F1914" s="42"/>
    </row>
    <row r="1915" spans="1:6" ht="13.5" thickBot="1">
      <c r="A1915" s="26">
        <v>44436</v>
      </c>
      <c r="B1915" s="28" t="s">
        <v>105</v>
      </c>
      <c r="C1915" s="27">
        <v>100</v>
      </c>
      <c r="D1915" s="26">
        <v>2958101</v>
      </c>
      <c r="E1915" s="42"/>
      <c r="F1915" s="42"/>
    </row>
    <row r="1916" spans="1:6" ht="13.5" thickBot="1">
      <c r="A1916" s="26">
        <v>44436</v>
      </c>
      <c r="B1916" s="28" t="s">
        <v>106</v>
      </c>
      <c r="C1916" s="27">
        <v>15</v>
      </c>
      <c r="D1916" s="26">
        <v>2958101</v>
      </c>
      <c r="E1916" s="42"/>
      <c r="F1916" s="42"/>
    </row>
    <row r="1917" spans="1:6" ht="13.5" thickBot="1">
      <c r="A1917" s="26">
        <v>44436</v>
      </c>
      <c r="B1917" s="28" t="s">
        <v>28</v>
      </c>
      <c r="C1917" s="27">
        <v>30</v>
      </c>
      <c r="D1917" s="26">
        <v>2958101</v>
      </c>
      <c r="E1917" s="42"/>
      <c r="F1917" s="42"/>
    </row>
    <row r="1918" spans="1:6" ht="13.5" thickBot="1">
      <c r="A1918" s="26">
        <v>44436</v>
      </c>
      <c r="B1918" s="28" t="s">
        <v>29</v>
      </c>
      <c r="C1918" s="27">
        <v>180</v>
      </c>
      <c r="D1918" s="26">
        <v>2958101</v>
      </c>
      <c r="E1918" s="42"/>
      <c r="F1918" s="42"/>
    </row>
    <row r="1919" spans="1:6" ht="13.5" thickBot="1">
      <c r="A1919" s="26">
        <v>44436</v>
      </c>
      <c r="B1919" s="28" t="s">
        <v>115</v>
      </c>
      <c r="C1919" s="27">
        <v>126</v>
      </c>
      <c r="D1919" s="26">
        <v>2958101</v>
      </c>
      <c r="E1919" s="42"/>
      <c r="F1919" s="42"/>
    </row>
    <row r="1920" spans="1:6" ht="13.5" thickBot="1">
      <c r="A1920" s="26">
        <v>44436</v>
      </c>
      <c r="B1920" s="28" t="s">
        <v>122</v>
      </c>
      <c r="C1920" s="27">
        <v>203</v>
      </c>
      <c r="D1920" s="26">
        <v>2958101</v>
      </c>
      <c r="E1920" s="42"/>
      <c r="F1920" s="42"/>
    </row>
    <row r="1921" spans="1:6" ht="13.5" thickBot="1">
      <c r="A1921" s="26">
        <v>44436</v>
      </c>
      <c r="B1921" s="28" t="s">
        <v>30</v>
      </c>
      <c r="C1921" s="27">
        <v>38</v>
      </c>
      <c r="D1921" s="26">
        <v>2958101</v>
      </c>
      <c r="E1921" s="42"/>
      <c r="F1921" s="42"/>
    </row>
    <row r="1922" spans="1:6" ht="13.5" thickBot="1">
      <c r="A1922" s="26">
        <v>44436</v>
      </c>
      <c r="B1922" s="28" t="s">
        <v>107</v>
      </c>
      <c r="C1922" s="27">
        <v>190</v>
      </c>
      <c r="D1922" s="26">
        <v>2958101</v>
      </c>
      <c r="E1922" s="42"/>
      <c r="F1922" s="42"/>
    </row>
    <row r="1923" spans="1:6" ht="13.5" thickBot="1">
      <c r="A1923" s="26">
        <v>44436</v>
      </c>
      <c r="B1923" s="28" t="s">
        <v>108</v>
      </c>
      <c r="C1923" s="27">
        <v>237</v>
      </c>
      <c r="D1923" s="26">
        <v>2958101</v>
      </c>
      <c r="E1923" s="42"/>
      <c r="F1923" s="42"/>
    </row>
    <row r="1924" spans="1:6" ht="13.5" thickBot="1">
      <c r="A1924" s="26">
        <v>44436</v>
      </c>
      <c r="B1924" s="28" t="s">
        <v>118</v>
      </c>
      <c r="C1924" s="27">
        <v>144</v>
      </c>
      <c r="D1924" s="26">
        <v>2958101</v>
      </c>
      <c r="E1924" s="42"/>
      <c r="F1924" s="42"/>
    </row>
    <row r="1925" spans="1:6" ht="13.5" thickBot="1">
      <c r="A1925" s="26">
        <v>44436</v>
      </c>
      <c r="B1925" s="28" t="s">
        <v>80</v>
      </c>
      <c r="C1925" s="27">
        <v>150</v>
      </c>
      <c r="D1925" s="26">
        <v>2958101</v>
      </c>
      <c r="E1925" s="42"/>
      <c r="F1925" s="42"/>
    </row>
    <row r="1926" spans="1:6" ht="13.5" thickBot="1">
      <c r="A1926" s="26">
        <v>44436</v>
      </c>
      <c r="B1926" s="28" t="s">
        <v>116</v>
      </c>
      <c r="C1926" s="27">
        <v>257</v>
      </c>
      <c r="D1926" s="26">
        <v>2958101</v>
      </c>
      <c r="E1926" s="42"/>
      <c r="F1926" s="42"/>
    </row>
    <row r="1927" spans="1:6" ht="13.5" thickBot="1">
      <c r="A1927" s="26">
        <v>44436</v>
      </c>
      <c r="B1927" s="28" t="s">
        <v>101</v>
      </c>
      <c r="C1927" s="27">
        <v>125</v>
      </c>
      <c r="D1927" s="26">
        <v>2958101</v>
      </c>
      <c r="E1927" s="42"/>
      <c r="F1927" s="42"/>
    </row>
    <row r="1928" spans="1:6" ht="13.5" thickBot="1">
      <c r="A1928" s="26">
        <v>44436</v>
      </c>
      <c r="B1928" s="28" t="s">
        <v>102</v>
      </c>
      <c r="C1928" s="27">
        <v>130</v>
      </c>
      <c r="D1928" s="26">
        <v>2958101</v>
      </c>
      <c r="E1928" s="42"/>
      <c r="F1928" s="42"/>
    </row>
    <row r="1929" spans="1:6" ht="13.5" thickBot="1">
      <c r="A1929" s="26">
        <v>44436</v>
      </c>
      <c r="B1929" s="28" t="s">
        <v>31</v>
      </c>
      <c r="C1929" s="27">
        <v>100</v>
      </c>
      <c r="D1929" s="26">
        <v>2958101</v>
      </c>
      <c r="E1929" s="42"/>
      <c r="F1929" s="42"/>
    </row>
    <row r="1930" spans="1:6" ht="13.5" thickBot="1">
      <c r="A1930" s="26">
        <v>44436</v>
      </c>
      <c r="B1930" s="28" t="s">
        <v>86</v>
      </c>
      <c r="C1930" s="27">
        <v>102</v>
      </c>
      <c r="D1930" s="26">
        <v>2958101</v>
      </c>
      <c r="E1930" s="42"/>
      <c r="F1930" s="42"/>
    </row>
    <row r="1931" spans="1:6" ht="13.5" thickBot="1">
      <c r="A1931" s="26">
        <v>44436</v>
      </c>
      <c r="B1931" s="28" t="s">
        <v>87</v>
      </c>
      <c r="C1931" s="27">
        <v>102</v>
      </c>
      <c r="D1931" s="26">
        <v>2958101</v>
      </c>
      <c r="E1931" s="42"/>
      <c r="F1931" s="42"/>
    </row>
    <row r="1932" spans="1:6" ht="13.5" thickBot="1">
      <c r="A1932" s="26">
        <v>44436</v>
      </c>
      <c r="B1932" s="28" t="s">
        <v>32</v>
      </c>
      <c r="C1932" s="27">
        <v>22</v>
      </c>
      <c r="D1932" s="26">
        <v>2958101</v>
      </c>
      <c r="E1932" s="42"/>
      <c r="F1932" s="42"/>
    </row>
    <row r="1933" spans="1:6" ht="13.5" thickBot="1">
      <c r="A1933" s="26">
        <v>44436</v>
      </c>
      <c r="B1933" s="28" t="s">
        <v>33</v>
      </c>
      <c r="C1933" s="27">
        <v>7</v>
      </c>
      <c r="D1933" s="26">
        <v>2958101</v>
      </c>
      <c r="E1933" s="42"/>
      <c r="F1933" s="42"/>
    </row>
    <row r="1934" spans="1:6" ht="13.5" thickBot="1">
      <c r="A1934" s="26">
        <v>44436</v>
      </c>
      <c r="B1934" s="28" t="s">
        <v>98</v>
      </c>
      <c r="C1934" s="27">
        <v>199</v>
      </c>
      <c r="D1934" s="26">
        <v>2958101</v>
      </c>
      <c r="E1934" s="42"/>
      <c r="F1934" s="42"/>
    </row>
    <row r="1935" spans="1:6" ht="13.5" thickBot="1">
      <c r="A1935" s="26">
        <v>44436</v>
      </c>
      <c r="B1935" s="28" t="s">
        <v>109</v>
      </c>
      <c r="C1935" s="27">
        <v>162</v>
      </c>
      <c r="D1935" s="26">
        <v>2958101</v>
      </c>
      <c r="E1935" s="42"/>
      <c r="F1935" s="42"/>
    </row>
    <row r="1936" spans="1:6" ht="13.5" thickBot="1">
      <c r="A1936" s="26">
        <v>44436</v>
      </c>
      <c r="B1936" s="28" t="s">
        <v>110</v>
      </c>
      <c r="C1936" s="27">
        <v>144</v>
      </c>
      <c r="D1936" s="26">
        <v>2958101</v>
      </c>
      <c r="E1936" s="42"/>
      <c r="F1936" s="42"/>
    </row>
    <row r="1937" spans="1:6" ht="13.5" thickBot="1">
      <c r="A1937" s="26">
        <v>44436</v>
      </c>
      <c r="B1937" s="28" t="s">
        <v>111</v>
      </c>
      <c r="C1937" s="27">
        <v>60</v>
      </c>
      <c r="D1937" s="26">
        <v>2958101</v>
      </c>
      <c r="E1937" s="42"/>
      <c r="F1937" s="42"/>
    </row>
    <row r="1938" spans="1:6" ht="13.5" thickBot="1">
      <c r="A1938" s="26">
        <v>44436</v>
      </c>
      <c r="B1938" s="28" t="s">
        <v>88</v>
      </c>
      <c r="C1938" s="27">
        <v>101</v>
      </c>
      <c r="D1938" s="26">
        <v>2958101</v>
      </c>
      <c r="E1938" s="42"/>
      <c r="F1938" s="42"/>
    </row>
    <row r="1939" spans="1:6" ht="13.5" thickBot="1">
      <c r="A1939" s="26">
        <v>44436</v>
      </c>
      <c r="B1939" s="28" t="s">
        <v>34</v>
      </c>
      <c r="C1939" s="27">
        <v>50</v>
      </c>
      <c r="D1939" s="26">
        <v>2958101</v>
      </c>
      <c r="E1939" s="42"/>
      <c r="F1939" s="42"/>
    </row>
    <row r="1940" spans="1:6" ht="13.5" thickBot="1">
      <c r="A1940" s="26">
        <v>44436</v>
      </c>
      <c r="B1940" s="28" t="s">
        <v>99</v>
      </c>
      <c r="C1940" s="27">
        <v>99</v>
      </c>
      <c r="D1940" s="26">
        <v>2958101</v>
      </c>
      <c r="E1940" s="42"/>
      <c r="F1940" s="42"/>
    </row>
    <row r="1941" spans="1:6" ht="13.5" thickBot="1">
      <c r="A1941" s="26">
        <v>44436</v>
      </c>
      <c r="B1941" s="28" t="s">
        <v>100</v>
      </c>
      <c r="C1941" s="27">
        <v>128</v>
      </c>
      <c r="D1941" s="26">
        <v>2958101</v>
      </c>
      <c r="E1941" s="42"/>
      <c r="F1941" s="42"/>
    </row>
    <row r="1942" spans="1:6" ht="13.5" thickBot="1">
      <c r="A1942" s="26">
        <v>44436</v>
      </c>
      <c r="B1942" s="28" t="s">
        <v>124</v>
      </c>
      <c r="C1942" s="27">
        <v>148</v>
      </c>
      <c r="D1942" s="26">
        <v>2958101</v>
      </c>
      <c r="E1942" s="42"/>
      <c r="F1942" s="42"/>
    </row>
    <row r="1943" spans="1:6" ht="13.5" thickBot="1">
      <c r="A1943" s="26">
        <v>44436</v>
      </c>
      <c r="B1943" s="28" t="s">
        <v>35</v>
      </c>
      <c r="C1943" s="27">
        <v>50</v>
      </c>
      <c r="D1943" s="26">
        <v>2958101</v>
      </c>
      <c r="E1943" s="42"/>
      <c r="F1943" s="42"/>
    </row>
    <row r="1944" spans="1:6" ht="13.5" thickBot="1">
      <c r="A1944" s="26">
        <v>44436</v>
      </c>
      <c r="B1944" s="28" t="s">
        <v>36</v>
      </c>
      <c r="C1944" s="27">
        <v>102</v>
      </c>
      <c r="D1944" s="26">
        <v>2958101</v>
      </c>
      <c r="E1944" s="42"/>
      <c r="F1944" s="42"/>
    </row>
    <row r="1945" spans="1:6" ht="13.5" thickBot="1">
      <c r="A1945" s="26">
        <v>44436</v>
      </c>
      <c r="B1945" s="28" t="s">
        <v>89</v>
      </c>
      <c r="C1945" s="27">
        <v>121</v>
      </c>
      <c r="D1945" s="26">
        <v>2958101</v>
      </c>
      <c r="E1945" s="42"/>
      <c r="F1945" s="42"/>
    </row>
    <row r="1946" spans="1:6" ht="13.5" thickBot="1">
      <c r="A1946" s="26">
        <v>44436</v>
      </c>
      <c r="B1946" s="28" t="s">
        <v>90</v>
      </c>
      <c r="C1946" s="27">
        <v>119</v>
      </c>
      <c r="D1946" s="26">
        <v>2958101</v>
      </c>
      <c r="E1946" s="42"/>
      <c r="F1946" s="42"/>
    </row>
    <row r="1947" spans="1:6" ht="13.5" thickBot="1">
      <c r="A1947" s="26">
        <v>44436</v>
      </c>
      <c r="B1947" s="28" t="s">
        <v>97</v>
      </c>
      <c r="C1947" s="27">
        <v>180</v>
      </c>
      <c r="D1947" s="26">
        <v>2958101</v>
      </c>
      <c r="E1947" s="42"/>
      <c r="F1947" s="42"/>
    </row>
    <row r="1948" spans="1:6" ht="13.5" thickBot="1">
      <c r="A1948" s="26">
        <v>44436</v>
      </c>
      <c r="B1948" s="28" t="s">
        <v>37</v>
      </c>
      <c r="C1948" s="27">
        <v>39</v>
      </c>
      <c r="D1948" s="26">
        <v>2958101</v>
      </c>
      <c r="E1948" s="42"/>
      <c r="F1948" s="42"/>
    </row>
    <row r="1949" spans="1:6" ht="13.5" thickBot="1">
      <c r="A1949" s="26">
        <v>44436</v>
      </c>
      <c r="B1949" s="28" t="s">
        <v>21</v>
      </c>
      <c r="C1949" s="27">
        <v>125</v>
      </c>
      <c r="D1949" s="26">
        <v>2958101</v>
      </c>
      <c r="E1949" s="42"/>
      <c r="F1949" s="42"/>
    </row>
    <row r="1950" spans="1:6" ht="13.5" thickBot="1">
      <c r="A1950" s="26">
        <v>44436</v>
      </c>
      <c r="B1950" s="28" t="s">
        <v>22</v>
      </c>
      <c r="C1950" s="27">
        <v>128</v>
      </c>
      <c r="D1950" s="26">
        <v>2958101</v>
      </c>
      <c r="E1950" s="42"/>
      <c r="F1950" s="42"/>
    </row>
    <row r="1951" spans="1:6" ht="13.5" thickBot="1">
      <c r="A1951" s="26">
        <v>44436</v>
      </c>
      <c r="B1951" s="28" t="s">
        <v>119</v>
      </c>
      <c r="C1951" s="27">
        <v>84</v>
      </c>
      <c r="D1951" s="26">
        <v>2958101</v>
      </c>
      <c r="E1951" s="42"/>
      <c r="F1951" s="42"/>
    </row>
    <row r="1952" spans="1:6" ht="13.5" thickBot="1">
      <c r="A1952" s="26">
        <v>44436</v>
      </c>
      <c r="B1952" s="28" t="s">
        <v>132</v>
      </c>
      <c r="C1952" s="27">
        <v>257</v>
      </c>
      <c r="D1952" s="26">
        <v>2958101</v>
      </c>
      <c r="E1952" s="42"/>
      <c r="F1952" s="42"/>
    </row>
    <row r="1953" spans="1:6" ht="13.5" thickBot="1">
      <c r="A1953" s="26">
        <v>44436</v>
      </c>
      <c r="B1953" s="28" t="s">
        <v>81</v>
      </c>
      <c r="C1953" s="27">
        <v>154</v>
      </c>
      <c r="D1953" s="26">
        <v>2958101</v>
      </c>
      <c r="E1953" s="42"/>
      <c r="F1953" s="42"/>
    </row>
    <row r="1954" spans="1:6" ht="13.5" thickBot="1">
      <c r="A1954" s="26">
        <v>44436</v>
      </c>
      <c r="B1954" s="28" t="s">
        <v>82</v>
      </c>
      <c r="C1954" s="27">
        <v>150</v>
      </c>
      <c r="D1954" s="26">
        <v>2958101</v>
      </c>
      <c r="E1954" s="42"/>
      <c r="F1954" s="42"/>
    </row>
    <row r="1955" spans="1:6" ht="13.5" thickBot="1">
      <c r="A1955" s="26">
        <v>44436</v>
      </c>
      <c r="B1955" s="28" t="s">
        <v>125</v>
      </c>
      <c r="C1955" s="27">
        <v>127</v>
      </c>
      <c r="D1955" s="26">
        <v>2958101</v>
      </c>
      <c r="E1955" s="42"/>
      <c r="F1955" s="42"/>
    </row>
    <row r="1956" spans="1:6" ht="13.5" thickBot="1">
      <c r="A1956" s="26">
        <v>44436</v>
      </c>
      <c r="B1956" s="28" t="s">
        <v>126</v>
      </c>
      <c r="C1956" s="27">
        <v>126</v>
      </c>
      <c r="D1956" s="26">
        <v>2958101</v>
      </c>
      <c r="E1956" s="42"/>
      <c r="F1956" s="42"/>
    </row>
    <row r="1957" spans="1:6" ht="13.5" thickBot="1">
      <c r="A1957" s="26">
        <v>44436</v>
      </c>
      <c r="B1957" s="28" t="s">
        <v>91</v>
      </c>
      <c r="C1957" s="27">
        <v>103</v>
      </c>
      <c r="D1957" s="26">
        <v>2958101</v>
      </c>
      <c r="E1957" s="42"/>
      <c r="F1957" s="42"/>
    </row>
    <row r="1958" spans="1:6" ht="13.5" thickBot="1">
      <c r="A1958" s="26">
        <v>44436</v>
      </c>
      <c r="B1958" s="28" t="s">
        <v>92</v>
      </c>
      <c r="C1958" s="27">
        <v>103</v>
      </c>
      <c r="D1958" s="26">
        <v>2958101</v>
      </c>
      <c r="E1958" s="42"/>
      <c r="F1958" s="42"/>
    </row>
    <row r="1959" spans="1:6" ht="13.5" thickBot="1">
      <c r="A1959" s="26">
        <v>44436</v>
      </c>
      <c r="B1959" s="28" t="s">
        <v>93</v>
      </c>
      <c r="C1959" s="27">
        <v>98</v>
      </c>
      <c r="D1959" s="26">
        <v>2958101</v>
      </c>
      <c r="E1959" s="42"/>
      <c r="F1959" s="42"/>
    </row>
    <row r="1960" spans="1:6" ht="13.5" thickBot="1">
      <c r="A1960" s="26">
        <v>44436</v>
      </c>
      <c r="B1960" s="28" t="s">
        <v>94</v>
      </c>
      <c r="C1960" s="27">
        <v>108</v>
      </c>
      <c r="D1960" s="26">
        <v>2958101</v>
      </c>
      <c r="E1960" s="42"/>
      <c r="F1960" s="42"/>
    </row>
    <row r="1961" spans="1:6" ht="13.5" thickBot="1">
      <c r="A1961" s="26">
        <v>44436</v>
      </c>
      <c r="B1961" s="28" t="s">
        <v>95</v>
      </c>
      <c r="C1961" s="27">
        <v>200</v>
      </c>
      <c r="D1961" s="26">
        <v>2958101</v>
      </c>
      <c r="E1961" s="42"/>
      <c r="F1961" s="42"/>
    </row>
    <row r="1962" spans="1:6" ht="13.5" thickBot="1">
      <c r="A1962" s="26">
        <v>44436</v>
      </c>
      <c r="B1962" s="28" t="s">
        <v>120</v>
      </c>
      <c r="C1962" s="27">
        <v>222</v>
      </c>
      <c r="D1962" s="26">
        <v>2958101</v>
      </c>
      <c r="E1962" s="42"/>
      <c r="F1962" s="42"/>
    </row>
    <row r="1963" spans="1:6" ht="13.5" thickBot="1">
      <c r="A1963" s="26">
        <v>44436</v>
      </c>
      <c r="B1963" s="28" t="s">
        <v>121</v>
      </c>
      <c r="C1963" s="27">
        <v>28</v>
      </c>
      <c r="D1963" s="26">
        <v>2958101</v>
      </c>
      <c r="E1963" s="42"/>
      <c r="F1963" s="42"/>
    </row>
    <row r="1964" spans="1:6" ht="13.5" thickBot="1">
      <c r="A1964" s="26">
        <v>44436</v>
      </c>
      <c r="B1964" s="28" t="s">
        <v>38</v>
      </c>
      <c r="C1964" s="27">
        <v>79</v>
      </c>
      <c r="D1964" s="26">
        <v>2958101</v>
      </c>
      <c r="E1964" s="42"/>
      <c r="F1964" s="42"/>
    </row>
    <row r="1965" spans="1:6" ht="13.5" thickBot="1">
      <c r="A1965" s="26">
        <v>44436</v>
      </c>
      <c r="B1965" s="28" t="s">
        <v>39</v>
      </c>
      <c r="C1965" s="27">
        <v>79</v>
      </c>
      <c r="D1965" s="26">
        <v>2958101</v>
      </c>
      <c r="E1965" s="42"/>
      <c r="F1965" s="42"/>
    </row>
    <row r="1966" spans="1:6" ht="13.5" thickBot="1">
      <c r="A1966" s="26">
        <v>44436</v>
      </c>
      <c r="B1966" s="28" t="s">
        <v>40</v>
      </c>
      <c r="C1966" s="27">
        <v>150</v>
      </c>
      <c r="D1966" s="26">
        <v>2958101</v>
      </c>
      <c r="E1966" s="42"/>
      <c r="F1966" s="42"/>
    </row>
    <row r="1967" spans="1:6" ht="13.5" thickBot="1">
      <c r="A1967" s="26">
        <v>44436</v>
      </c>
      <c r="B1967" s="28" t="s">
        <v>112</v>
      </c>
      <c r="C1967" s="27">
        <v>60</v>
      </c>
      <c r="D1967" s="26">
        <v>2958101</v>
      </c>
      <c r="E1967" s="42"/>
      <c r="F1967" s="42"/>
    </row>
    <row r="1968" spans="1:6" ht="13.5" thickBot="1">
      <c r="A1968" s="26">
        <v>44436</v>
      </c>
      <c r="B1968" s="28" t="s">
        <v>41</v>
      </c>
      <c r="C1968" s="27">
        <v>110</v>
      </c>
      <c r="D1968" s="26">
        <v>2958101</v>
      </c>
      <c r="E1968" s="42"/>
      <c r="F1968" s="42"/>
    </row>
    <row r="1969" spans="1:6" ht="13.5" thickBot="1">
      <c r="A1969" s="26">
        <v>44436</v>
      </c>
      <c r="B1969" s="28" t="s">
        <v>42</v>
      </c>
      <c r="C1969" s="27">
        <v>49</v>
      </c>
      <c r="D1969" s="26">
        <v>2958101</v>
      </c>
      <c r="E1969" s="42"/>
      <c r="F1969" s="42"/>
    </row>
    <row r="1970" spans="1:6" ht="13.5" thickBot="1">
      <c r="A1970" s="26">
        <v>44436</v>
      </c>
      <c r="B1970" s="28" t="s">
        <v>43</v>
      </c>
      <c r="C1970" s="27">
        <v>112</v>
      </c>
      <c r="D1970" s="26">
        <v>2958101</v>
      </c>
      <c r="E1970" s="42"/>
      <c r="F1970" s="42"/>
    </row>
    <row r="1971" spans="1:6" ht="13.5" thickBot="1">
      <c r="A1971" s="26">
        <v>44436</v>
      </c>
      <c r="B1971" s="28" t="s">
        <v>44</v>
      </c>
      <c r="C1971" s="27">
        <v>158</v>
      </c>
      <c r="D1971" s="26">
        <v>2958101</v>
      </c>
      <c r="E1971" s="42"/>
      <c r="F1971" s="42"/>
    </row>
    <row r="1972" spans="1:6" ht="13.5" thickBot="1">
      <c r="A1972" s="26">
        <v>44436</v>
      </c>
      <c r="B1972" s="28" t="s">
        <v>83</v>
      </c>
      <c r="C1972" s="27">
        <v>126</v>
      </c>
      <c r="D1972" s="26">
        <v>2958101</v>
      </c>
      <c r="E1972" s="42"/>
      <c r="F1972" s="42"/>
    </row>
    <row r="1973" spans="1:6" ht="13.5" thickBot="1">
      <c r="A1973" s="26">
        <v>44436</v>
      </c>
      <c r="B1973" s="28" t="s">
        <v>84</v>
      </c>
      <c r="C1973" s="27">
        <v>129</v>
      </c>
      <c r="D1973" s="26">
        <v>2958101</v>
      </c>
      <c r="E1973" s="42"/>
      <c r="F1973" s="42"/>
    </row>
    <row r="1974" spans="1:6" ht="13.5" thickBot="1">
      <c r="A1974" s="26">
        <v>44436</v>
      </c>
      <c r="B1974" s="28" t="s">
        <v>114</v>
      </c>
      <c r="C1974" s="27">
        <v>131</v>
      </c>
      <c r="D1974" s="26">
        <v>2958101</v>
      </c>
      <c r="E1974" s="42"/>
      <c r="F1974" s="42"/>
    </row>
    <row r="1975" spans="1:6" ht="13.5" thickBot="1">
      <c r="A1975" s="26">
        <v>44436</v>
      </c>
      <c r="B1975" s="28" t="s">
        <v>45</v>
      </c>
      <c r="C1975" s="27">
        <v>182</v>
      </c>
      <c r="D1975" s="26">
        <v>2958101</v>
      </c>
      <c r="E1975" s="42"/>
      <c r="F1975" s="42"/>
    </row>
    <row r="1976" spans="1:6" ht="13.5" thickBot="1">
      <c r="A1976" s="26">
        <v>44436</v>
      </c>
      <c r="B1976" s="28" t="s">
        <v>46</v>
      </c>
      <c r="C1976" s="27">
        <v>27</v>
      </c>
      <c r="D1976" s="26">
        <v>2958101</v>
      </c>
      <c r="E1976" s="42"/>
      <c r="F1976" s="42"/>
    </row>
    <row r="1977" spans="1:6" ht="13.5" thickBot="1">
      <c r="A1977" s="26">
        <v>44436</v>
      </c>
      <c r="B1977" s="28" t="s">
        <v>85</v>
      </c>
      <c r="C1977" s="27">
        <v>120</v>
      </c>
      <c r="D1977" s="26">
        <v>2958101</v>
      </c>
      <c r="E1977" s="42"/>
      <c r="F1977" s="42"/>
    </row>
    <row r="1978" spans="1:6" ht="13.5" thickBot="1">
      <c r="A1978" s="26">
        <v>44436</v>
      </c>
      <c r="B1978" s="28" t="s">
        <v>96</v>
      </c>
      <c r="C1978" s="27">
        <v>100</v>
      </c>
      <c r="D1978" s="26">
        <v>2958101</v>
      </c>
      <c r="E1978" s="42"/>
      <c r="F1978" s="42"/>
    </row>
    <row r="1979" spans="1:6" ht="13.5" thickBot="1">
      <c r="A1979" s="26">
        <v>44437</v>
      </c>
      <c r="B1979" s="28" t="s">
        <v>103</v>
      </c>
      <c r="C1979" s="27">
        <v>101</v>
      </c>
      <c r="D1979" s="26">
        <v>2958101</v>
      </c>
      <c r="E1979" s="42"/>
      <c r="F1979" s="42"/>
    </row>
    <row r="1980" spans="1:6" ht="13.5" thickBot="1">
      <c r="A1980" s="26">
        <v>44437</v>
      </c>
      <c r="B1980" s="28" t="s">
        <v>104</v>
      </c>
      <c r="C1980" s="27">
        <v>101</v>
      </c>
      <c r="D1980" s="26">
        <v>2958101</v>
      </c>
      <c r="E1980" s="42"/>
      <c r="F1980" s="42"/>
    </row>
    <row r="1981" spans="1:6" ht="13.5" thickBot="1">
      <c r="A1981" s="26">
        <v>44437</v>
      </c>
      <c r="B1981" s="28" t="s">
        <v>130</v>
      </c>
      <c r="C1981" s="27">
        <v>75</v>
      </c>
      <c r="D1981" s="26">
        <v>2958101</v>
      </c>
      <c r="E1981" s="42"/>
      <c r="F1981" s="42"/>
    </row>
    <row r="1982" spans="1:6" ht="13.5" thickBot="1">
      <c r="A1982" s="26">
        <v>44437</v>
      </c>
      <c r="B1982" s="28" t="s">
        <v>131</v>
      </c>
      <c r="C1982" s="27">
        <v>154</v>
      </c>
      <c r="D1982" s="26">
        <v>2958101</v>
      </c>
      <c r="E1982" s="42"/>
      <c r="F1982" s="42"/>
    </row>
    <row r="1983" spans="1:6" ht="13.5" thickBot="1">
      <c r="A1983" s="26">
        <v>44437</v>
      </c>
      <c r="B1983" s="28" t="s">
        <v>27</v>
      </c>
      <c r="C1983" s="27">
        <v>121</v>
      </c>
      <c r="D1983" s="26">
        <v>2958101</v>
      </c>
      <c r="E1983" s="42"/>
      <c r="F1983" s="42"/>
    </row>
    <row r="1984" spans="1:6" ht="13.5" thickBot="1">
      <c r="A1984" s="26">
        <v>44437</v>
      </c>
      <c r="B1984" s="28" t="s">
        <v>105</v>
      </c>
      <c r="C1984" s="27">
        <v>100</v>
      </c>
      <c r="D1984" s="26">
        <v>2958101</v>
      </c>
      <c r="E1984" s="42"/>
      <c r="F1984" s="42"/>
    </row>
    <row r="1985" spans="1:6" ht="13.5" thickBot="1">
      <c r="A1985" s="26">
        <v>44437</v>
      </c>
      <c r="B1985" s="28" t="s">
        <v>106</v>
      </c>
      <c r="C1985" s="27">
        <v>15</v>
      </c>
      <c r="D1985" s="26">
        <v>2958101</v>
      </c>
      <c r="E1985" s="42"/>
      <c r="F1985" s="42"/>
    </row>
    <row r="1986" spans="1:6" ht="13.5" thickBot="1">
      <c r="A1986" s="26">
        <v>44437</v>
      </c>
      <c r="B1986" s="28" t="s">
        <v>28</v>
      </c>
      <c r="C1986" s="27">
        <v>30</v>
      </c>
      <c r="D1986" s="26">
        <v>2958101</v>
      </c>
      <c r="E1986" s="42"/>
      <c r="F1986" s="42"/>
    </row>
    <row r="1987" spans="1:6" ht="13.5" thickBot="1">
      <c r="A1987" s="26">
        <v>44437</v>
      </c>
      <c r="B1987" s="28" t="s">
        <v>29</v>
      </c>
      <c r="C1987" s="27">
        <v>180</v>
      </c>
      <c r="D1987" s="26">
        <v>2958101</v>
      </c>
      <c r="E1987" s="42"/>
      <c r="F1987" s="42"/>
    </row>
    <row r="1988" spans="1:6" ht="13.5" thickBot="1">
      <c r="A1988" s="26">
        <v>44437</v>
      </c>
      <c r="B1988" s="28" t="s">
        <v>115</v>
      </c>
      <c r="C1988" s="27">
        <v>126</v>
      </c>
      <c r="D1988" s="26">
        <v>2958101</v>
      </c>
      <c r="E1988" s="42"/>
      <c r="F1988" s="42"/>
    </row>
    <row r="1989" spans="1:6" ht="13.5" thickBot="1">
      <c r="A1989" s="26">
        <v>44437</v>
      </c>
      <c r="B1989" s="28" t="s">
        <v>122</v>
      </c>
      <c r="C1989" s="27">
        <v>203</v>
      </c>
      <c r="D1989" s="26">
        <v>2958101</v>
      </c>
      <c r="E1989" s="42"/>
      <c r="F1989" s="42"/>
    </row>
    <row r="1990" spans="1:6" ht="13.5" thickBot="1">
      <c r="A1990" s="26">
        <v>44437</v>
      </c>
      <c r="B1990" s="28" t="s">
        <v>30</v>
      </c>
      <c r="C1990" s="27">
        <v>38</v>
      </c>
      <c r="D1990" s="26">
        <v>2958101</v>
      </c>
      <c r="E1990" s="42"/>
      <c r="F1990" s="42"/>
    </row>
    <row r="1991" spans="1:6" ht="13.5" thickBot="1">
      <c r="A1991" s="26">
        <v>44437</v>
      </c>
      <c r="B1991" s="28" t="s">
        <v>107</v>
      </c>
      <c r="C1991" s="27">
        <v>190</v>
      </c>
      <c r="D1991" s="26">
        <v>2958101</v>
      </c>
      <c r="E1991" s="42"/>
      <c r="F1991" s="42"/>
    </row>
    <row r="1992" spans="1:6" ht="13.5" thickBot="1">
      <c r="A1992" s="26">
        <v>44437</v>
      </c>
      <c r="B1992" s="28" t="s">
        <v>108</v>
      </c>
      <c r="C1992" s="27">
        <v>237</v>
      </c>
      <c r="D1992" s="26">
        <v>2958101</v>
      </c>
      <c r="E1992" s="42"/>
      <c r="F1992" s="42"/>
    </row>
    <row r="1993" spans="1:6" ht="13.5" thickBot="1">
      <c r="A1993" s="26">
        <v>44437</v>
      </c>
      <c r="B1993" s="28" t="s">
        <v>118</v>
      </c>
      <c r="C1993" s="27">
        <v>144</v>
      </c>
      <c r="D1993" s="26">
        <v>2958101</v>
      </c>
      <c r="E1993" s="42"/>
      <c r="F1993" s="42"/>
    </row>
    <row r="1994" spans="1:6" ht="13.5" thickBot="1">
      <c r="A1994" s="26">
        <v>44437</v>
      </c>
      <c r="B1994" s="28" t="s">
        <v>80</v>
      </c>
      <c r="C1994" s="27">
        <v>150</v>
      </c>
      <c r="D1994" s="26">
        <v>2958101</v>
      </c>
      <c r="E1994" s="42"/>
      <c r="F1994" s="42"/>
    </row>
    <row r="1995" spans="1:6" ht="13.5" thickBot="1">
      <c r="A1995" s="26">
        <v>44437</v>
      </c>
      <c r="B1995" s="28" t="s">
        <v>116</v>
      </c>
      <c r="C1995" s="27">
        <v>257</v>
      </c>
      <c r="D1995" s="26">
        <v>2958101</v>
      </c>
      <c r="E1995" s="42"/>
      <c r="F1995" s="42"/>
    </row>
    <row r="1996" spans="1:6" ht="13.5" thickBot="1">
      <c r="A1996" s="26">
        <v>44437</v>
      </c>
      <c r="B1996" s="28" t="s">
        <v>101</v>
      </c>
      <c r="C1996" s="27">
        <v>125</v>
      </c>
      <c r="D1996" s="26">
        <v>2958101</v>
      </c>
      <c r="E1996" s="42"/>
      <c r="F1996" s="42"/>
    </row>
    <row r="1997" spans="1:6" ht="13.5" thickBot="1">
      <c r="A1997" s="26">
        <v>44437</v>
      </c>
      <c r="B1997" s="28" t="s">
        <v>102</v>
      </c>
      <c r="C1997" s="27">
        <v>130</v>
      </c>
      <c r="D1997" s="26">
        <v>2958101</v>
      </c>
      <c r="E1997" s="42"/>
      <c r="F1997" s="42"/>
    </row>
    <row r="1998" spans="1:6" ht="13.5" thickBot="1">
      <c r="A1998" s="26">
        <v>44437</v>
      </c>
      <c r="B1998" s="28" t="s">
        <v>31</v>
      </c>
      <c r="C1998" s="27">
        <v>100</v>
      </c>
      <c r="D1998" s="26">
        <v>2958101</v>
      </c>
      <c r="E1998" s="42"/>
      <c r="F1998" s="42"/>
    </row>
    <row r="1999" spans="1:6" ht="13.5" thickBot="1">
      <c r="A1999" s="26">
        <v>44437</v>
      </c>
      <c r="B1999" s="28" t="s">
        <v>86</v>
      </c>
      <c r="C1999" s="27">
        <v>102</v>
      </c>
      <c r="D1999" s="26">
        <v>2958101</v>
      </c>
      <c r="E1999" s="42"/>
      <c r="F1999" s="42"/>
    </row>
    <row r="2000" spans="1:6" ht="13.5" thickBot="1">
      <c r="A2000" s="26">
        <v>44437</v>
      </c>
      <c r="B2000" s="28" t="s">
        <v>87</v>
      </c>
      <c r="C2000" s="27">
        <v>102</v>
      </c>
      <c r="D2000" s="26">
        <v>2958101</v>
      </c>
      <c r="E2000" s="42"/>
      <c r="F2000" s="42"/>
    </row>
    <row r="2001" spans="1:6" ht="13.5" thickBot="1">
      <c r="A2001" s="26">
        <v>44437</v>
      </c>
      <c r="B2001" s="28" t="s">
        <v>32</v>
      </c>
      <c r="C2001" s="27">
        <v>22</v>
      </c>
      <c r="D2001" s="26">
        <v>2958101</v>
      </c>
      <c r="E2001" s="42"/>
      <c r="F2001" s="42"/>
    </row>
    <row r="2002" spans="1:6" ht="13.5" thickBot="1">
      <c r="A2002" s="26">
        <v>44437</v>
      </c>
      <c r="B2002" s="28" t="s">
        <v>33</v>
      </c>
      <c r="C2002" s="27">
        <v>7</v>
      </c>
      <c r="D2002" s="26">
        <v>2958101</v>
      </c>
      <c r="E2002" s="42"/>
      <c r="F2002" s="42"/>
    </row>
    <row r="2003" spans="1:6" ht="13.5" thickBot="1">
      <c r="A2003" s="26">
        <v>44437</v>
      </c>
      <c r="B2003" s="28" t="s">
        <v>98</v>
      </c>
      <c r="C2003" s="27">
        <v>199</v>
      </c>
      <c r="D2003" s="26">
        <v>2958101</v>
      </c>
      <c r="E2003" s="42"/>
      <c r="F2003" s="42"/>
    </row>
    <row r="2004" spans="1:6" ht="13.5" thickBot="1">
      <c r="A2004" s="26">
        <v>44437</v>
      </c>
      <c r="B2004" s="28" t="s">
        <v>109</v>
      </c>
      <c r="C2004" s="27">
        <v>162</v>
      </c>
      <c r="D2004" s="26">
        <v>2958101</v>
      </c>
      <c r="E2004" s="42"/>
      <c r="F2004" s="42"/>
    </row>
    <row r="2005" spans="1:6" ht="13.5" thickBot="1">
      <c r="A2005" s="26">
        <v>44437</v>
      </c>
      <c r="B2005" s="28" t="s">
        <v>110</v>
      </c>
      <c r="C2005" s="27">
        <v>144</v>
      </c>
      <c r="D2005" s="26">
        <v>2958101</v>
      </c>
      <c r="E2005" s="42"/>
      <c r="F2005" s="42"/>
    </row>
    <row r="2006" spans="1:6" ht="13.5" thickBot="1">
      <c r="A2006" s="26">
        <v>44437</v>
      </c>
      <c r="B2006" s="28" t="s">
        <v>111</v>
      </c>
      <c r="C2006" s="27">
        <v>60</v>
      </c>
      <c r="D2006" s="26">
        <v>2958101</v>
      </c>
      <c r="E2006" s="42"/>
      <c r="F2006" s="42"/>
    </row>
    <row r="2007" spans="1:6" ht="13.5" thickBot="1">
      <c r="A2007" s="26">
        <v>44437</v>
      </c>
      <c r="B2007" s="28" t="s">
        <v>88</v>
      </c>
      <c r="C2007" s="27">
        <v>101</v>
      </c>
      <c r="D2007" s="26">
        <v>2958101</v>
      </c>
      <c r="E2007" s="42"/>
      <c r="F2007" s="42"/>
    </row>
    <row r="2008" spans="1:6" ht="13.5" thickBot="1">
      <c r="A2008" s="26">
        <v>44437</v>
      </c>
      <c r="B2008" s="28" t="s">
        <v>34</v>
      </c>
      <c r="C2008" s="27">
        <v>50</v>
      </c>
      <c r="D2008" s="26">
        <v>2958101</v>
      </c>
      <c r="E2008" s="42"/>
      <c r="F2008" s="42"/>
    </row>
    <row r="2009" spans="1:6" ht="13.5" thickBot="1">
      <c r="A2009" s="26">
        <v>44437</v>
      </c>
      <c r="B2009" s="28" t="s">
        <v>99</v>
      </c>
      <c r="C2009" s="27">
        <v>99</v>
      </c>
      <c r="D2009" s="26">
        <v>2958101</v>
      </c>
      <c r="E2009" s="42"/>
      <c r="F2009" s="42"/>
    </row>
    <row r="2010" spans="1:6" ht="13.5" thickBot="1">
      <c r="A2010" s="26">
        <v>44437</v>
      </c>
      <c r="B2010" s="28" t="s">
        <v>100</v>
      </c>
      <c r="C2010" s="27">
        <v>128</v>
      </c>
      <c r="D2010" s="26">
        <v>2958101</v>
      </c>
      <c r="E2010" s="42"/>
      <c r="F2010" s="42"/>
    </row>
    <row r="2011" spans="1:6" ht="13.5" thickBot="1">
      <c r="A2011" s="26">
        <v>44437</v>
      </c>
      <c r="B2011" s="28" t="s">
        <v>124</v>
      </c>
      <c r="C2011" s="27">
        <v>148</v>
      </c>
      <c r="D2011" s="26">
        <v>2958101</v>
      </c>
      <c r="E2011" s="42"/>
      <c r="F2011" s="42"/>
    </row>
    <row r="2012" spans="1:6" ht="13.5" thickBot="1">
      <c r="A2012" s="26">
        <v>44437</v>
      </c>
      <c r="B2012" s="28" t="s">
        <v>35</v>
      </c>
      <c r="C2012" s="27">
        <v>50</v>
      </c>
      <c r="D2012" s="26">
        <v>2958101</v>
      </c>
      <c r="E2012" s="42"/>
      <c r="F2012" s="42"/>
    </row>
    <row r="2013" spans="1:6" ht="13.5" thickBot="1">
      <c r="A2013" s="26">
        <v>44437</v>
      </c>
      <c r="B2013" s="28" t="s">
        <v>36</v>
      </c>
      <c r="C2013" s="27">
        <v>102</v>
      </c>
      <c r="D2013" s="26">
        <v>2958101</v>
      </c>
      <c r="E2013" s="42"/>
      <c r="F2013" s="42"/>
    </row>
    <row r="2014" spans="1:6" ht="13.5" thickBot="1">
      <c r="A2014" s="26">
        <v>44437</v>
      </c>
      <c r="B2014" s="28" t="s">
        <v>89</v>
      </c>
      <c r="C2014" s="27">
        <v>121</v>
      </c>
      <c r="D2014" s="26">
        <v>2958101</v>
      </c>
      <c r="E2014" s="42"/>
      <c r="F2014" s="42"/>
    </row>
    <row r="2015" spans="1:6" ht="13.5" thickBot="1">
      <c r="A2015" s="26">
        <v>44437</v>
      </c>
      <c r="B2015" s="28" t="s">
        <v>90</v>
      </c>
      <c r="C2015" s="27">
        <v>119</v>
      </c>
      <c r="D2015" s="26">
        <v>2958101</v>
      </c>
      <c r="E2015" s="42"/>
      <c r="F2015" s="42"/>
    </row>
    <row r="2016" spans="1:6" ht="13.5" thickBot="1">
      <c r="A2016" s="26">
        <v>44437</v>
      </c>
      <c r="B2016" s="28" t="s">
        <v>97</v>
      </c>
      <c r="C2016" s="27">
        <v>180</v>
      </c>
      <c r="D2016" s="26">
        <v>2958101</v>
      </c>
      <c r="E2016" s="42"/>
      <c r="F2016" s="42"/>
    </row>
    <row r="2017" spans="1:6" ht="13.5" thickBot="1">
      <c r="A2017" s="26">
        <v>44437</v>
      </c>
      <c r="B2017" s="28" t="s">
        <v>37</v>
      </c>
      <c r="C2017" s="27">
        <v>39</v>
      </c>
      <c r="D2017" s="26">
        <v>2958101</v>
      </c>
      <c r="E2017" s="42"/>
      <c r="F2017" s="42"/>
    </row>
    <row r="2018" spans="1:6" ht="13.5" thickBot="1">
      <c r="A2018" s="26">
        <v>44437</v>
      </c>
      <c r="B2018" s="28" t="s">
        <v>21</v>
      </c>
      <c r="C2018" s="27">
        <v>125</v>
      </c>
      <c r="D2018" s="26">
        <v>2958101</v>
      </c>
      <c r="E2018" s="42"/>
      <c r="F2018" s="42"/>
    </row>
    <row r="2019" spans="1:6" ht="13.5" thickBot="1">
      <c r="A2019" s="26">
        <v>44437</v>
      </c>
      <c r="B2019" s="28" t="s">
        <v>22</v>
      </c>
      <c r="C2019" s="27">
        <v>128</v>
      </c>
      <c r="D2019" s="26">
        <v>2958101</v>
      </c>
      <c r="E2019" s="42"/>
      <c r="F2019" s="42"/>
    </row>
    <row r="2020" spans="1:6" ht="13.5" thickBot="1">
      <c r="A2020" s="26">
        <v>44437</v>
      </c>
      <c r="B2020" s="28" t="s">
        <v>119</v>
      </c>
      <c r="C2020" s="27">
        <v>84</v>
      </c>
      <c r="D2020" s="26">
        <v>2958101</v>
      </c>
      <c r="E2020" s="42"/>
      <c r="F2020" s="42"/>
    </row>
    <row r="2021" spans="1:6" ht="13.5" thickBot="1">
      <c r="A2021" s="26">
        <v>44437</v>
      </c>
      <c r="B2021" s="28" t="s">
        <v>132</v>
      </c>
      <c r="C2021" s="27">
        <v>257</v>
      </c>
      <c r="D2021" s="26">
        <v>2958101</v>
      </c>
      <c r="E2021" s="42"/>
      <c r="F2021" s="42"/>
    </row>
    <row r="2022" spans="1:6" ht="13.5" thickBot="1">
      <c r="A2022" s="26">
        <v>44437</v>
      </c>
      <c r="B2022" s="28" t="s">
        <v>81</v>
      </c>
      <c r="C2022" s="27">
        <v>154</v>
      </c>
      <c r="D2022" s="26">
        <v>2958101</v>
      </c>
      <c r="E2022" s="42"/>
      <c r="F2022" s="42"/>
    </row>
    <row r="2023" spans="1:6" ht="13.5" thickBot="1">
      <c r="A2023" s="26">
        <v>44437</v>
      </c>
      <c r="B2023" s="28" t="s">
        <v>82</v>
      </c>
      <c r="C2023" s="27">
        <v>150</v>
      </c>
      <c r="D2023" s="26">
        <v>2958101</v>
      </c>
      <c r="E2023" s="42"/>
      <c r="F2023" s="42"/>
    </row>
    <row r="2024" spans="1:6" ht="13.5" thickBot="1">
      <c r="A2024" s="26">
        <v>44437</v>
      </c>
      <c r="B2024" s="28" t="s">
        <v>125</v>
      </c>
      <c r="C2024" s="27">
        <v>127</v>
      </c>
      <c r="D2024" s="26">
        <v>2958101</v>
      </c>
      <c r="E2024" s="42"/>
      <c r="F2024" s="42"/>
    </row>
    <row r="2025" spans="1:6" ht="13.5" thickBot="1">
      <c r="A2025" s="26">
        <v>44437</v>
      </c>
      <c r="B2025" s="28" t="s">
        <v>126</v>
      </c>
      <c r="C2025" s="27">
        <v>126</v>
      </c>
      <c r="D2025" s="26">
        <v>2958101</v>
      </c>
      <c r="E2025" s="42"/>
      <c r="F2025" s="42"/>
    </row>
    <row r="2026" spans="1:6" ht="13.5" thickBot="1">
      <c r="A2026" s="26">
        <v>44437</v>
      </c>
      <c r="B2026" s="28" t="s">
        <v>91</v>
      </c>
      <c r="C2026" s="27">
        <v>103</v>
      </c>
      <c r="D2026" s="26">
        <v>2958101</v>
      </c>
      <c r="E2026" s="42"/>
      <c r="F2026" s="42"/>
    </row>
    <row r="2027" spans="1:6" ht="13.5" thickBot="1">
      <c r="A2027" s="26">
        <v>44437</v>
      </c>
      <c r="B2027" s="28" t="s">
        <v>92</v>
      </c>
      <c r="C2027" s="27">
        <v>103</v>
      </c>
      <c r="D2027" s="26">
        <v>2958101</v>
      </c>
      <c r="E2027" s="42"/>
      <c r="F2027" s="42"/>
    </row>
    <row r="2028" spans="1:6" ht="13.5" thickBot="1">
      <c r="A2028" s="26">
        <v>44437</v>
      </c>
      <c r="B2028" s="28" t="s">
        <v>93</v>
      </c>
      <c r="C2028" s="27">
        <v>98</v>
      </c>
      <c r="D2028" s="26">
        <v>2958101</v>
      </c>
      <c r="E2028" s="42"/>
      <c r="F2028" s="42"/>
    </row>
    <row r="2029" spans="1:6" ht="13.5" thickBot="1">
      <c r="A2029" s="26">
        <v>44437</v>
      </c>
      <c r="B2029" s="28" t="s">
        <v>94</v>
      </c>
      <c r="C2029" s="27">
        <v>108</v>
      </c>
      <c r="D2029" s="26">
        <v>2958101</v>
      </c>
      <c r="E2029" s="42"/>
      <c r="F2029" s="42"/>
    </row>
    <row r="2030" spans="1:6" ht="13.5" thickBot="1">
      <c r="A2030" s="26">
        <v>44437</v>
      </c>
      <c r="B2030" s="28" t="s">
        <v>95</v>
      </c>
      <c r="C2030" s="27">
        <v>200</v>
      </c>
      <c r="D2030" s="26">
        <v>2958101</v>
      </c>
      <c r="E2030" s="42"/>
      <c r="F2030" s="42"/>
    </row>
    <row r="2031" spans="1:6" ht="13.5" thickBot="1">
      <c r="A2031" s="26">
        <v>44437</v>
      </c>
      <c r="B2031" s="28" t="s">
        <v>120</v>
      </c>
      <c r="C2031" s="27">
        <v>222</v>
      </c>
      <c r="D2031" s="26">
        <v>2958101</v>
      </c>
      <c r="E2031" s="42"/>
      <c r="F2031" s="42"/>
    </row>
    <row r="2032" spans="1:6" ht="13.5" thickBot="1">
      <c r="A2032" s="26">
        <v>44437</v>
      </c>
      <c r="B2032" s="28" t="s">
        <v>121</v>
      </c>
      <c r="C2032" s="27">
        <v>28</v>
      </c>
      <c r="D2032" s="26">
        <v>2958101</v>
      </c>
      <c r="E2032" s="42"/>
      <c r="F2032" s="42"/>
    </row>
    <row r="2033" spans="1:6" ht="13.5" thickBot="1">
      <c r="A2033" s="26">
        <v>44437</v>
      </c>
      <c r="B2033" s="28" t="s">
        <v>38</v>
      </c>
      <c r="C2033" s="27">
        <v>79</v>
      </c>
      <c r="D2033" s="26">
        <v>2958101</v>
      </c>
      <c r="E2033" s="42"/>
      <c r="F2033" s="42"/>
    </row>
    <row r="2034" spans="1:6" ht="13.5" thickBot="1">
      <c r="A2034" s="26">
        <v>44437</v>
      </c>
      <c r="B2034" s="28" t="s">
        <v>39</v>
      </c>
      <c r="C2034" s="27">
        <v>79</v>
      </c>
      <c r="D2034" s="26">
        <v>2958101</v>
      </c>
      <c r="E2034" s="42"/>
      <c r="F2034" s="42"/>
    </row>
    <row r="2035" spans="1:6" ht="13.5" thickBot="1">
      <c r="A2035" s="26">
        <v>44437</v>
      </c>
      <c r="B2035" s="28" t="s">
        <v>40</v>
      </c>
      <c r="C2035" s="27">
        <v>150</v>
      </c>
      <c r="D2035" s="26">
        <v>2958101</v>
      </c>
      <c r="E2035" s="42"/>
      <c r="F2035" s="42"/>
    </row>
    <row r="2036" spans="1:6" ht="13.5" thickBot="1">
      <c r="A2036" s="26">
        <v>44437</v>
      </c>
      <c r="B2036" s="28" t="s">
        <v>112</v>
      </c>
      <c r="C2036" s="27">
        <v>60</v>
      </c>
      <c r="D2036" s="26">
        <v>2958101</v>
      </c>
      <c r="E2036" s="42"/>
      <c r="F2036" s="42"/>
    </row>
    <row r="2037" spans="1:6" ht="13.5" thickBot="1">
      <c r="A2037" s="26">
        <v>44437</v>
      </c>
      <c r="B2037" s="28" t="s">
        <v>41</v>
      </c>
      <c r="C2037" s="27">
        <v>110</v>
      </c>
      <c r="D2037" s="26">
        <v>2958101</v>
      </c>
      <c r="E2037" s="42"/>
      <c r="F2037" s="42"/>
    </row>
    <row r="2038" spans="1:6" ht="13.5" thickBot="1">
      <c r="A2038" s="26">
        <v>44437</v>
      </c>
      <c r="B2038" s="28" t="s">
        <v>42</v>
      </c>
      <c r="C2038" s="27">
        <v>49</v>
      </c>
      <c r="D2038" s="26">
        <v>2958101</v>
      </c>
      <c r="E2038" s="42"/>
      <c r="F2038" s="42"/>
    </row>
    <row r="2039" spans="1:6" ht="13.5" thickBot="1">
      <c r="A2039" s="26">
        <v>44437</v>
      </c>
      <c r="B2039" s="28" t="s">
        <v>43</v>
      </c>
      <c r="C2039" s="27">
        <v>112</v>
      </c>
      <c r="D2039" s="26">
        <v>2958101</v>
      </c>
      <c r="E2039" s="42"/>
      <c r="F2039" s="42"/>
    </row>
    <row r="2040" spans="1:6" ht="13.5" thickBot="1">
      <c r="A2040" s="26">
        <v>44437</v>
      </c>
      <c r="B2040" s="28" t="s">
        <v>44</v>
      </c>
      <c r="C2040" s="27">
        <v>158</v>
      </c>
      <c r="D2040" s="26">
        <v>2958101</v>
      </c>
      <c r="E2040" s="42"/>
      <c r="F2040" s="42"/>
    </row>
    <row r="2041" spans="1:6" ht="13.5" thickBot="1">
      <c r="A2041" s="26">
        <v>44437</v>
      </c>
      <c r="B2041" s="28" t="s">
        <v>83</v>
      </c>
      <c r="C2041" s="27">
        <v>126</v>
      </c>
      <c r="D2041" s="26">
        <v>2958101</v>
      </c>
      <c r="E2041" s="42"/>
      <c r="F2041" s="42"/>
    </row>
    <row r="2042" spans="1:6" ht="13.5" thickBot="1">
      <c r="A2042" s="26">
        <v>44437</v>
      </c>
      <c r="B2042" s="28" t="s">
        <v>84</v>
      </c>
      <c r="C2042" s="27">
        <v>129</v>
      </c>
      <c r="D2042" s="26">
        <v>2958101</v>
      </c>
      <c r="E2042" s="42"/>
      <c r="F2042" s="42"/>
    </row>
    <row r="2043" spans="1:6" ht="13.5" thickBot="1">
      <c r="A2043" s="26">
        <v>44437</v>
      </c>
      <c r="B2043" s="28" t="s">
        <v>114</v>
      </c>
      <c r="C2043" s="27">
        <v>131</v>
      </c>
      <c r="D2043" s="26">
        <v>2958101</v>
      </c>
      <c r="E2043" s="42"/>
      <c r="F2043" s="42"/>
    </row>
    <row r="2044" spans="1:6" ht="13.5" thickBot="1">
      <c r="A2044" s="26">
        <v>44437</v>
      </c>
      <c r="B2044" s="28" t="s">
        <v>45</v>
      </c>
      <c r="C2044" s="27">
        <v>182</v>
      </c>
      <c r="D2044" s="26">
        <v>2958101</v>
      </c>
      <c r="E2044" s="42"/>
      <c r="F2044" s="42"/>
    </row>
    <row r="2045" spans="1:6" ht="13.5" thickBot="1">
      <c r="A2045" s="26">
        <v>44437</v>
      </c>
      <c r="B2045" s="28" t="s">
        <v>46</v>
      </c>
      <c r="C2045" s="27">
        <v>27</v>
      </c>
      <c r="D2045" s="26">
        <v>2958101</v>
      </c>
      <c r="E2045" s="42"/>
      <c r="F2045" s="42"/>
    </row>
    <row r="2046" spans="1:6" ht="13.5" thickBot="1">
      <c r="A2046" s="26">
        <v>44437</v>
      </c>
      <c r="B2046" s="28" t="s">
        <v>85</v>
      </c>
      <c r="C2046" s="27">
        <v>120</v>
      </c>
      <c r="D2046" s="26">
        <v>2958101</v>
      </c>
      <c r="E2046" s="42"/>
      <c r="F2046" s="42"/>
    </row>
    <row r="2047" spans="1:6" ht="13.5" thickBot="1">
      <c r="A2047" s="26">
        <v>44437</v>
      </c>
      <c r="B2047" s="28" t="s">
        <v>96</v>
      </c>
      <c r="C2047" s="27">
        <v>100</v>
      </c>
      <c r="D2047" s="26">
        <v>2958101</v>
      </c>
      <c r="E2047" s="42"/>
      <c r="F2047" s="42"/>
    </row>
    <row r="2048" spans="1:6" ht="13.5" thickBot="1">
      <c r="A2048" s="26">
        <v>44438</v>
      </c>
      <c r="B2048" s="28" t="s">
        <v>103</v>
      </c>
      <c r="C2048" s="27">
        <v>101</v>
      </c>
      <c r="D2048" s="26">
        <v>2958101</v>
      </c>
      <c r="E2048" s="42"/>
      <c r="F2048" s="42"/>
    </row>
    <row r="2049" spans="1:6" ht="13.5" thickBot="1">
      <c r="A2049" s="26">
        <v>44438</v>
      </c>
      <c r="B2049" s="28" t="s">
        <v>104</v>
      </c>
      <c r="C2049" s="27">
        <v>101</v>
      </c>
      <c r="D2049" s="26">
        <v>2958101</v>
      </c>
      <c r="E2049" s="42"/>
      <c r="F2049" s="42"/>
    </row>
    <row r="2050" spans="1:6" ht="13.5" thickBot="1">
      <c r="A2050" s="26">
        <v>44438</v>
      </c>
      <c r="B2050" s="28" t="s">
        <v>130</v>
      </c>
      <c r="C2050" s="27">
        <v>75</v>
      </c>
      <c r="D2050" s="26">
        <v>2958101</v>
      </c>
      <c r="E2050" s="42"/>
      <c r="F2050" s="42"/>
    </row>
    <row r="2051" spans="1:6" ht="13.5" thickBot="1">
      <c r="A2051" s="26">
        <v>44438</v>
      </c>
      <c r="B2051" s="28" t="s">
        <v>131</v>
      </c>
      <c r="C2051" s="27">
        <v>154</v>
      </c>
      <c r="D2051" s="26">
        <v>2958101</v>
      </c>
      <c r="E2051" s="42"/>
      <c r="F2051" s="42"/>
    </row>
    <row r="2052" spans="1:6" ht="13.5" thickBot="1">
      <c r="A2052" s="26">
        <v>44438</v>
      </c>
      <c r="B2052" s="28" t="s">
        <v>27</v>
      </c>
      <c r="C2052" s="27">
        <v>121</v>
      </c>
      <c r="D2052" s="26">
        <v>2958101</v>
      </c>
      <c r="E2052" s="42"/>
      <c r="F2052" s="42"/>
    </row>
    <row r="2053" spans="1:6" ht="13.5" thickBot="1">
      <c r="A2053" s="26">
        <v>44438</v>
      </c>
      <c r="B2053" s="28" t="s">
        <v>105</v>
      </c>
      <c r="C2053" s="27">
        <v>100</v>
      </c>
      <c r="D2053" s="26">
        <v>2958101</v>
      </c>
      <c r="E2053" s="42"/>
      <c r="F2053" s="42"/>
    </row>
    <row r="2054" spans="1:6" ht="13.5" thickBot="1">
      <c r="A2054" s="26">
        <v>44438</v>
      </c>
      <c r="B2054" s="28" t="s">
        <v>106</v>
      </c>
      <c r="C2054" s="27">
        <v>15</v>
      </c>
      <c r="D2054" s="26">
        <v>2958101</v>
      </c>
      <c r="E2054" s="42"/>
      <c r="F2054" s="42"/>
    </row>
    <row r="2055" spans="1:6" ht="13.5" thickBot="1">
      <c r="A2055" s="26">
        <v>44438</v>
      </c>
      <c r="B2055" s="28" t="s">
        <v>28</v>
      </c>
      <c r="C2055" s="27">
        <v>30</v>
      </c>
      <c r="D2055" s="26">
        <v>2958101</v>
      </c>
      <c r="E2055" s="42"/>
      <c r="F2055" s="42"/>
    </row>
    <row r="2056" spans="1:6" ht="13.5" thickBot="1">
      <c r="A2056" s="26">
        <v>44438</v>
      </c>
      <c r="B2056" s="28" t="s">
        <v>29</v>
      </c>
      <c r="C2056" s="27">
        <v>180</v>
      </c>
      <c r="D2056" s="26">
        <v>2958101</v>
      </c>
      <c r="E2056" s="42"/>
      <c r="F2056" s="42"/>
    </row>
    <row r="2057" spans="1:6" ht="13.5" thickBot="1">
      <c r="A2057" s="26">
        <v>44438</v>
      </c>
      <c r="B2057" s="28" t="s">
        <v>115</v>
      </c>
      <c r="C2057" s="27">
        <v>126</v>
      </c>
      <c r="D2057" s="26">
        <v>2958101</v>
      </c>
      <c r="E2057" s="42"/>
      <c r="F2057" s="42"/>
    </row>
    <row r="2058" spans="1:6" ht="13.5" thickBot="1">
      <c r="A2058" s="26">
        <v>44438</v>
      </c>
      <c r="B2058" s="28" t="s">
        <v>122</v>
      </c>
      <c r="C2058" s="27">
        <v>203</v>
      </c>
      <c r="D2058" s="26">
        <v>2958101</v>
      </c>
      <c r="E2058" s="42"/>
      <c r="F2058" s="42"/>
    </row>
    <row r="2059" spans="1:6" ht="13.5" thickBot="1">
      <c r="A2059" s="26">
        <v>44438</v>
      </c>
      <c r="B2059" s="28" t="s">
        <v>30</v>
      </c>
      <c r="C2059" s="27">
        <v>38</v>
      </c>
      <c r="D2059" s="26">
        <v>2958101</v>
      </c>
      <c r="E2059" s="42"/>
      <c r="F2059" s="42"/>
    </row>
    <row r="2060" spans="1:6" ht="13.5" thickBot="1">
      <c r="A2060" s="26">
        <v>44438</v>
      </c>
      <c r="B2060" s="28" t="s">
        <v>107</v>
      </c>
      <c r="C2060" s="27">
        <v>190</v>
      </c>
      <c r="D2060" s="26">
        <v>2958101</v>
      </c>
      <c r="E2060" s="42"/>
      <c r="F2060" s="42"/>
    </row>
    <row r="2061" spans="1:6" ht="13.5" thickBot="1">
      <c r="A2061" s="26">
        <v>44438</v>
      </c>
      <c r="B2061" s="28" t="s">
        <v>108</v>
      </c>
      <c r="C2061" s="27">
        <v>237</v>
      </c>
      <c r="D2061" s="26">
        <v>2958101</v>
      </c>
      <c r="E2061" s="42"/>
      <c r="F2061" s="42"/>
    </row>
    <row r="2062" spans="1:6" ht="13.5" thickBot="1">
      <c r="A2062" s="26">
        <v>44438</v>
      </c>
      <c r="B2062" s="28" t="s">
        <v>118</v>
      </c>
      <c r="C2062" s="27">
        <v>144</v>
      </c>
      <c r="D2062" s="26">
        <v>2958101</v>
      </c>
      <c r="E2062" s="42"/>
      <c r="F2062" s="42"/>
    </row>
    <row r="2063" spans="1:6" ht="13.5" thickBot="1">
      <c r="A2063" s="26">
        <v>44438</v>
      </c>
      <c r="B2063" s="28" t="s">
        <v>80</v>
      </c>
      <c r="C2063" s="27">
        <v>150</v>
      </c>
      <c r="D2063" s="26">
        <v>2958101</v>
      </c>
      <c r="E2063" s="42"/>
      <c r="F2063" s="42"/>
    </row>
    <row r="2064" spans="1:6" ht="13.5" thickBot="1">
      <c r="A2064" s="26">
        <v>44438</v>
      </c>
      <c r="B2064" s="28" t="s">
        <v>116</v>
      </c>
      <c r="C2064" s="27">
        <v>257</v>
      </c>
      <c r="D2064" s="26">
        <v>2958101</v>
      </c>
      <c r="E2064" s="42"/>
      <c r="F2064" s="42"/>
    </row>
    <row r="2065" spans="1:6" ht="13.5" thickBot="1">
      <c r="A2065" s="26">
        <v>44438</v>
      </c>
      <c r="B2065" s="28" t="s">
        <v>101</v>
      </c>
      <c r="C2065" s="27">
        <v>125</v>
      </c>
      <c r="D2065" s="26">
        <v>2958101</v>
      </c>
      <c r="E2065" s="42"/>
      <c r="F2065" s="42"/>
    </row>
    <row r="2066" spans="1:6" ht="13.5" thickBot="1">
      <c r="A2066" s="26">
        <v>44438</v>
      </c>
      <c r="B2066" s="28" t="s">
        <v>102</v>
      </c>
      <c r="C2066" s="27">
        <v>130</v>
      </c>
      <c r="D2066" s="26">
        <v>2958101</v>
      </c>
      <c r="E2066" s="42"/>
      <c r="F2066" s="42"/>
    </row>
    <row r="2067" spans="1:6" ht="13.5" thickBot="1">
      <c r="A2067" s="26">
        <v>44438</v>
      </c>
      <c r="B2067" s="28" t="s">
        <v>31</v>
      </c>
      <c r="C2067" s="27">
        <v>100</v>
      </c>
      <c r="D2067" s="26">
        <v>2958101</v>
      </c>
      <c r="E2067" s="42"/>
      <c r="F2067" s="42"/>
    </row>
    <row r="2068" spans="1:6" ht="13.5" thickBot="1">
      <c r="A2068" s="26">
        <v>44438</v>
      </c>
      <c r="B2068" s="28" t="s">
        <v>86</v>
      </c>
      <c r="C2068" s="27">
        <v>102</v>
      </c>
      <c r="D2068" s="26">
        <v>2958101</v>
      </c>
      <c r="E2068" s="42"/>
      <c r="F2068" s="42"/>
    </row>
    <row r="2069" spans="1:6" ht="13.5" thickBot="1">
      <c r="A2069" s="26">
        <v>44438</v>
      </c>
      <c r="B2069" s="28" t="s">
        <v>87</v>
      </c>
      <c r="C2069" s="27">
        <v>102</v>
      </c>
      <c r="D2069" s="26">
        <v>2958101</v>
      </c>
      <c r="E2069" s="42"/>
      <c r="F2069" s="42"/>
    </row>
    <row r="2070" spans="1:6" ht="13.5" thickBot="1">
      <c r="A2070" s="26">
        <v>44438</v>
      </c>
      <c r="B2070" s="28" t="s">
        <v>32</v>
      </c>
      <c r="C2070" s="27">
        <v>22</v>
      </c>
      <c r="D2070" s="26">
        <v>2958101</v>
      </c>
      <c r="E2070" s="42"/>
      <c r="F2070" s="42"/>
    </row>
    <row r="2071" spans="1:6" ht="13.5" thickBot="1">
      <c r="A2071" s="26">
        <v>44438</v>
      </c>
      <c r="B2071" s="28" t="s">
        <v>33</v>
      </c>
      <c r="C2071" s="27">
        <v>7</v>
      </c>
      <c r="D2071" s="26">
        <v>2958101</v>
      </c>
      <c r="E2071" s="42"/>
      <c r="F2071" s="42"/>
    </row>
    <row r="2072" spans="1:6" ht="13.5" thickBot="1">
      <c r="A2072" s="26">
        <v>44438</v>
      </c>
      <c r="B2072" s="28" t="s">
        <v>98</v>
      </c>
      <c r="C2072" s="27">
        <v>199</v>
      </c>
      <c r="D2072" s="26">
        <v>2958101</v>
      </c>
      <c r="E2072" s="42"/>
      <c r="F2072" s="42"/>
    </row>
    <row r="2073" spans="1:6" ht="13.5" thickBot="1">
      <c r="A2073" s="26">
        <v>44438</v>
      </c>
      <c r="B2073" s="28" t="s">
        <v>109</v>
      </c>
      <c r="C2073" s="27">
        <v>162</v>
      </c>
      <c r="D2073" s="26">
        <v>2958101</v>
      </c>
      <c r="E2073" s="42"/>
      <c r="F2073" s="42"/>
    </row>
    <row r="2074" spans="1:6" ht="13.5" thickBot="1">
      <c r="A2074" s="26">
        <v>44438</v>
      </c>
      <c r="B2074" s="28" t="s">
        <v>110</v>
      </c>
      <c r="C2074" s="27">
        <v>144</v>
      </c>
      <c r="D2074" s="26">
        <v>2958101</v>
      </c>
      <c r="E2074" s="42"/>
      <c r="F2074" s="42"/>
    </row>
    <row r="2075" spans="1:6" ht="13.5" thickBot="1">
      <c r="A2075" s="26">
        <v>44438</v>
      </c>
      <c r="B2075" s="28" t="s">
        <v>111</v>
      </c>
      <c r="C2075" s="27">
        <v>60</v>
      </c>
      <c r="D2075" s="26">
        <v>2958101</v>
      </c>
      <c r="E2075" s="42"/>
      <c r="F2075" s="42"/>
    </row>
    <row r="2076" spans="1:6" ht="13.5" thickBot="1">
      <c r="A2076" s="26">
        <v>44438</v>
      </c>
      <c r="B2076" s="28" t="s">
        <v>88</v>
      </c>
      <c r="C2076" s="27">
        <v>101</v>
      </c>
      <c r="D2076" s="26">
        <v>2958101</v>
      </c>
      <c r="E2076" s="42"/>
      <c r="F2076" s="42"/>
    </row>
    <row r="2077" spans="1:6" ht="13.5" thickBot="1">
      <c r="A2077" s="26">
        <v>44438</v>
      </c>
      <c r="B2077" s="28" t="s">
        <v>34</v>
      </c>
      <c r="C2077" s="27">
        <v>50</v>
      </c>
      <c r="D2077" s="26">
        <v>2958101</v>
      </c>
      <c r="E2077" s="42"/>
      <c r="F2077" s="42"/>
    </row>
    <row r="2078" spans="1:6" ht="13.5" thickBot="1">
      <c r="A2078" s="26">
        <v>44438</v>
      </c>
      <c r="B2078" s="28" t="s">
        <v>99</v>
      </c>
      <c r="C2078" s="27">
        <v>99</v>
      </c>
      <c r="D2078" s="26">
        <v>2958101</v>
      </c>
      <c r="E2078" s="42"/>
      <c r="F2078" s="42"/>
    </row>
    <row r="2079" spans="1:6" ht="13.5" thickBot="1">
      <c r="A2079" s="26">
        <v>44438</v>
      </c>
      <c r="B2079" s="28" t="s">
        <v>100</v>
      </c>
      <c r="C2079" s="27">
        <v>128</v>
      </c>
      <c r="D2079" s="26">
        <v>2958101</v>
      </c>
      <c r="E2079" s="42"/>
      <c r="F2079" s="42"/>
    </row>
    <row r="2080" spans="1:6" ht="13.5" thickBot="1">
      <c r="A2080" s="26">
        <v>44438</v>
      </c>
      <c r="B2080" s="28" t="s">
        <v>124</v>
      </c>
      <c r="C2080" s="27">
        <v>148</v>
      </c>
      <c r="D2080" s="26">
        <v>2958101</v>
      </c>
      <c r="E2080" s="42"/>
      <c r="F2080" s="42"/>
    </row>
    <row r="2081" spans="1:6" ht="13.5" thickBot="1">
      <c r="A2081" s="26">
        <v>44438</v>
      </c>
      <c r="B2081" s="28" t="s">
        <v>35</v>
      </c>
      <c r="C2081" s="27">
        <v>50</v>
      </c>
      <c r="D2081" s="26">
        <v>2958101</v>
      </c>
      <c r="E2081" s="42"/>
      <c r="F2081" s="42"/>
    </row>
    <row r="2082" spans="1:6" ht="13.5" thickBot="1">
      <c r="A2082" s="26">
        <v>44438</v>
      </c>
      <c r="B2082" s="28" t="s">
        <v>36</v>
      </c>
      <c r="C2082" s="27">
        <v>102</v>
      </c>
      <c r="D2082" s="26">
        <v>2958101</v>
      </c>
      <c r="E2082" s="42"/>
      <c r="F2082" s="42"/>
    </row>
    <row r="2083" spans="1:6" ht="13.5" thickBot="1">
      <c r="A2083" s="26">
        <v>44438</v>
      </c>
      <c r="B2083" s="28" t="s">
        <v>89</v>
      </c>
      <c r="C2083" s="27">
        <v>121</v>
      </c>
      <c r="D2083" s="26">
        <v>2958101</v>
      </c>
      <c r="E2083" s="42"/>
      <c r="F2083" s="42"/>
    </row>
    <row r="2084" spans="1:6" ht="13.5" thickBot="1">
      <c r="A2084" s="26">
        <v>44438</v>
      </c>
      <c r="B2084" s="28" t="s">
        <v>90</v>
      </c>
      <c r="C2084" s="27">
        <v>119</v>
      </c>
      <c r="D2084" s="26">
        <v>2958101</v>
      </c>
      <c r="E2084" s="42"/>
      <c r="F2084" s="42"/>
    </row>
    <row r="2085" spans="1:6" ht="13.5" thickBot="1">
      <c r="A2085" s="26">
        <v>44438</v>
      </c>
      <c r="B2085" s="28" t="s">
        <v>97</v>
      </c>
      <c r="C2085" s="27">
        <v>180</v>
      </c>
      <c r="D2085" s="26">
        <v>2958101</v>
      </c>
      <c r="E2085" s="42"/>
      <c r="F2085" s="42"/>
    </row>
    <row r="2086" spans="1:6" ht="13.5" thickBot="1">
      <c r="A2086" s="26">
        <v>44438</v>
      </c>
      <c r="B2086" s="28" t="s">
        <v>37</v>
      </c>
      <c r="C2086" s="27">
        <v>39</v>
      </c>
      <c r="D2086" s="26">
        <v>2958101</v>
      </c>
      <c r="E2086" s="42"/>
      <c r="F2086" s="42"/>
    </row>
    <row r="2087" spans="1:6" ht="13.5" thickBot="1">
      <c r="A2087" s="26">
        <v>44438</v>
      </c>
      <c r="B2087" s="28" t="s">
        <v>21</v>
      </c>
      <c r="C2087" s="27">
        <v>125</v>
      </c>
      <c r="D2087" s="26">
        <v>2958101</v>
      </c>
      <c r="E2087" s="42"/>
      <c r="F2087" s="42"/>
    </row>
    <row r="2088" spans="1:6" ht="13.5" thickBot="1">
      <c r="A2088" s="26">
        <v>44438</v>
      </c>
      <c r="B2088" s="28" t="s">
        <v>22</v>
      </c>
      <c r="C2088" s="27">
        <v>128</v>
      </c>
      <c r="D2088" s="26">
        <v>2958101</v>
      </c>
      <c r="E2088" s="42"/>
      <c r="F2088" s="42"/>
    </row>
    <row r="2089" spans="1:6" ht="13.5" thickBot="1">
      <c r="A2089" s="26">
        <v>44438</v>
      </c>
      <c r="B2089" s="28" t="s">
        <v>119</v>
      </c>
      <c r="C2089" s="27">
        <v>84</v>
      </c>
      <c r="D2089" s="26">
        <v>2958101</v>
      </c>
      <c r="E2089" s="42"/>
      <c r="F2089" s="42"/>
    </row>
    <row r="2090" spans="1:6" ht="13.5" thickBot="1">
      <c r="A2090" s="26">
        <v>44438</v>
      </c>
      <c r="B2090" s="28" t="s">
        <v>132</v>
      </c>
      <c r="C2090" s="27">
        <v>257</v>
      </c>
      <c r="D2090" s="26">
        <v>2958101</v>
      </c>
      <c r="E2090" s="42"/>
      <c r="F2090" s="42"/>
    </row>
    <row r="2091" spans="1:6" ht="13.5" thickBot="1">
      <c r="A2091" s="26">
        <v>44438</v>
      </c>
      <c r="B2091" s="28" t="s">
        <v>81</v>
      </c>
      <c r="C2091" s="27">
        <v>154</v>
      </c>
      <c r="D2091" s="26">
        <v>2958101</v>
      </c>
      <c r="E2091" s="42"/>
      <c r="F2091" s="42"/>
    </row>
    <row r="2092" spans="1:6" ht="13.5" thickBot="1">
      <c r="A2092" s="26">
        <v>44438</v>
      </c>
      <c r="B2092" s="28" t="s">
        <v>82</v>
      </c>
      <c r="C2092" s="27">
        <v>150</v>
      </c>
      <c r="D2092" s="26">
        <v>2958101</v>
      </c>
      <c r="E2092" s="42"/>
      <c r="F2092" s="42"/>
    </row>
    <row r="2093" spans="1:6" ht="13.5" thickBot="1">
      <c r="A2093" s="26">
        <v>44438</v>
      </c>
      <c r="B2093" s="28" t="s">
        <v>125</v>
      </c>
      <c r="C2093" s="27">
        <v>127</v>
      </c>
      <c r="D2093" s="26">
        <v>2958101</v>
      </c>
      <c r="E2093" s="42"/>
      <c r="F2093" s="42"/>
    </row>
    <row r="2094" spans="1:6" ht="13.5" thickBot="1">
      <c r="A2094" s="26">
        <v>44438</v>
      </c>
      <c r="B2094" s="28" t="s">
        <v>126</v>
      </c>
      <c r="C2094" s="27">
        <v>126</v>
      </c>
      <c r="D2094" s="26">
        <v>2958101</v>
      </c>
      <c r="E2094" s="42"/>
      <c r="F2094" s="42"/>
    </row>
    <row r="2095" spans="1:6" ht="13.5" thickBot="1">
      <c r="A2095" s="26">
        <v>44438</v>
      </c>
      <c r="B2095" s="28" t="s">
        <v>91</v>
      </c>
      <c r="C2095" s="27">
        <v>103</v>
      </c>
      <c r="D2095" s="26">
        <v>2958101</v>
      </c>
      <c r="E2095" s="42"/>
      <c r="F2095" s="42"/>
    </row>
    <row r="2096" spans="1:6" ht="13.5" thickBot="1">
      <c r="A2096" s="26">
        <v>44438</v>
      </c>
      <c r="B2096" s="28" t="s">
        <v>92</v>
      </c>
      <c r="C2096" s="27">
        <v>103</v>
      </c>
      <c r="D2096" s="26">
        <v>2958101</v>
      </c>
      <c r="E2096" s="42"/>
      <c r="F2096" s="42"/>
    </row>
    <row r="2097" spans="1:6" ht="13.5" thickBot="1">
      <c r="A2097" s="26">
        <v>44438</v>
      </c>
      <c r="B2097" s="28" t="s">
        <v>93</v>
      </c>
      <c r="C2097" s="27">
        <v>98</v>
      </c>
      <c r="D2097" s="26">
        <v>2958101</v>
      </c>
      <c r="E2097" s="42"/>
      <c r="F2097" s="42"/>
    </row>
    <row r="2098" spans="1:6" ht="13.5" thickBot="1">
      <c r="A2098" s="26">
        <v>44438</v>
      </c>
      <c r="B2098" s="28" t="s">
        <v>94</v>
      </c>
      <c r="C2098" s="27">
        <v>108</v>
      </c>
      <c r="D2098" s="26">
        <v>2958101</v>
      </c>
      <c r="E2098" s="42"/>
      <c r="F2098" s="42"/>
    </row>
    <row r="2099" spans="1:6" ht="13.5" thickBot="1">
      <c r="A2099" s="26">
        <v>44438</v>
      </c>
      <c r="B2099" s="28" t="s">
        <v>95</v>
      </c>
      <c r="C2099" s="27">
        <v>200</v>
      </c>
      <c r="D2099" s="26">
        <v>2958101</v>
      </c>
      <c r="E2099" s="42"/>
      <c r="F2099" s="42"/>
    </row>
    <row r="2100" spans="1:6" ht="13.5" thickBot="1">
      <c r="A2100" s="26">
        <v>44438</v>
      </c>
      <c r="B2100" s="28" t="s">
        <v>120</v>
      </c>
      <c r="C2100" s="27">
        <v>222</v>
      </c>
      <c r="D2100" s="26">
        <v>2958101</v>
      </c>
      <c r="E2100" s="42"/>
      <c r="F2100" s="42"/>
    </row>
    <row r="2101" spans="1:6" ht="13.5" thickBot="1">
      <c r="A2101" s="26">
        <v>44438</v>
      </c>
      <c r="B2101" s="28" t="s">
        <v>121</v>
      </c>
      <c r="C2101" s="27">
        <v>28</v>
      </c>
      <c r="D2101" s="26">
        <v>2958101</v>
      </c>
      <c r="E2101" s="42"/>
      <c r="F2101" s="42"/>
    </row>
    <row r="2102" spans="1:6" ht="13.5" thickBot="1">
      <c r="A2102" s="26">
        <v>44438</v>
      </c>
      <c r="B2102" s="28" t="s">
        <v>38</v>
      </c>
      <c r="C2102" s="27">
        <v>79</v>
      </c>
      <c r="D2102" s="26">
        <v>2958101</v>
      </c>
      <c r="E2102" s="42"/>
      <c r="F2102" s="42"/>
    </row>
    <row r="2103" spans="1:6" ht="13.5" thickBot="1">
      <c r="A2103" s="26">
        <v>44438</v>
      </c>
      <c r="B2103" s="28" t="s">
        <v>39</v>
      </c>
      <c r="C2103" s="27">
        <v>79</v>
      </c>
      <c r="D2103" s="26">
        <v>2958101</v>
      </c>
      <c r="E2103" s="42"/>
      <c r="F2103" s="42"/>
    </row>
    <row r="2104" spans="1:6" ht="13.5" thickBot="1">
      <c r="A2104" s="26">
        <v>44438</v>
      </c>
      <c r="B2104" s="28" t="s">
        <v>40</v>
      </c>
      <c r="C2104" s="27">
        <v>150</v>
      </c>
      <c r="D2104" s="26">
        <v>2958101</v>
      </c>
      <c r="E2104" s="42"/>
      <c r="F2104" s="42"/>
    </row>
    <row r="2105" spans="1:6" ht="13.5" thickBot="1">
      <c r="A2105" s="26">
        <v>44438</v>
      </c>
      <c r="B2105" s="28" t="s">
        <v>112</v>
      </c>
      <c r="C2105" s="27">
        <v>60</v>
      </c>
      <c r="D2105" s="26">
        <v>2958101</v>
      </c>
      <c r="E2105" s="42"/>
      <c r="F2105" s="42"/>
    </row>
    <row r="2106" spans="1:6" ht="13.5" thickBot="1">
      <c r="A2106" s="26">
        <v>44438</v>
      </c>
      <c r="B2106" s="28" t="s">
        <v>41</v>
      </c>
      <c r="C2106" s="27">
        <v>110</v>
      </c>
      <c r="D2106" s="26">
        <v>2958101</v>
      </c>
      <c r="E2106" s="42"/>
      <c r="F2106" s="42"/>
    </row>
    <row r="2107" spans="1:6" ht="13.5" thickBot="1">
      <c r="A2107" s="26">
        <v>44438</v>
      </c>
      <c r="B2107" s="28" t="s">
        <v>42</v>
      </c>
      <c r="C2107" s="27">
        <v>49</v>
      </c>
      <c r="D2107" s="26">
        <v>2958101</v>
      </c>
      <c r="E2107" s="42"/>
      <c r="F2107" s="42"/>
    </row>
    <row r="2108" spans="1:6" ht="13.5" thickBot="1">
      <c r="A2108" s="26">
        <v>44438</v>
      </c>
      <c r="B2108" s="28" t="s">
        <v>43</v>
      </c>
      <c r="C2108" s="27">
        <v>112</v>
      </c>
      <c r="D2108" s="26">
        <v>2958101</v>
      </c>
      <c r="E2108" s="42"/>
      <c r="F2108" s="42"/>
    </row>
    <row r="2109" spans="1:6" ht="13.5" thickBot="1">
      <c r="A2109" s="26">
        <v>44438</v>
      </c>
      <c r="B2109" s="28" t="s">
        <v>44</v>
      </c>
      <c r="C2109" s="27">
        <v>158</v>
      </c>
      <c r="D2109" s="26">
        <v>2958101</v>
      </c>
      <c r="E2109" s="42"/>
      <c r="F2109" s="42"/>
    </row>
    <row r="2110" spans="1:6" ht="13.5" thickBot="1">
      <c r="A2110" s="26">
        <v>44438</v>
      </c>
      <c r="B2110" s="28" t="s">
        <v>83</v>
      </c>
      <c r="C2110" s="27">
        <v>126</v>
      </c>
      <c r="D2110" s="26">
        <v>2958101</v>
      </c>
      <c r="E2110" s="42"/>
      <c r="F2110" s="42"/>
    </row>
    <row r="2111" spans="1:6" ht="13.5" thickBot="1">
      <c r="A2111" s="26">
        <v>44438</v>
      </c>
      <c r="B2111" s="28" t="s">
        <v>84</v>
      </c>
      <c r="C2111" s="27">
        <v>129</v>
      </c>
      <c r="D2111" s="26">
        <v>2958101</v>
      </c>
      <c r="E2111" s="42"/>
      <c r="F2111" s="42"/>
    </row>
    <row r="2112" spans="1:6" ht="13.5" thickBot="1">
      <c r="A2112" s="26">
        <v>44438</v>
      </c>
      <c r="B2112" s="28" t="s">
        <v>114</v>
      </c>
      <c r="C2112" s="27">
        <v>131</v>
      </c>
      <c r="D2112" s="26">
        <v>2958101</v>
      </c>
      <c r="E2112" s="42"/>
      <c r="F2112" s="42"/>
    </row>
    <row r="2113" spans="1:6" ht="13.5" thickBot="1">
      <c r="A2113" s="26">
        <v>44438</v>
      </c>
      <c r="B2113" s="28" t="s">
        <v>45</v>
      </c>
      <c r="C2113" s="27">
        <v>182</v>
      </c>
      <c r="D2113" s="26">
        <v>2958101</v>
      </c>
      <c r="E2113" s="42"/>
      <c r="F2113" s="42"/>
    </row>
    <row r="2114" spans="1:6" ht="13.5" thickBot="1">
      <c r="A2114" s="26">
        <v>44438</v>
      </c>
      <c r="B2114" s="28" t="s">
        <v>46</v>
      </c>
      <c r="C2114" s="27">
        <v>27</v>
      </c>
      <c r="D2114" s="26">
        <v>2958101</v>
      </c>
      <c r="E2114" s="42"/>
      <c r="F2114" s="42"/>
    </row>
    <row r="2115" spans="1:6" ht="13.5" thickBot="1">
      <c r="A2115" s="26">
        <v>44438</v>
      </c>
      <c r="B2115" s="28" t="s">
        <v>85</v>
      </c>
      <c r="C2115" s="27">
        <v>120</v>
      </c>
      <c r="D2115" s="26">
        <v>2958101</v>
      </c>
      <c r="E2115" s="42"/>
      <c r="F2115" s="42"/>
    </row>
    <row r="2116" spans="1:6" ht="13.5" thickBot="1">
      <c r="A2116" s="26">
        <v>44438</v>
      </c>
      <c r="B2116" s="28" t="s">
        <v>96</v>
      </c>
      <c r="C2116" s="27">
        <v>100</v>
      </c>
      <c r="D2116" s="26">
        <v>2958101</v>
      </c>
      <c r="E2116" s="42"/>
      <c r="F2116" s="42"/>
    </row>
    <row r="2117" spans="1:6" ht="13.5" thickBot="1">
      <c r="A2117" s="26">
        <v>44439</v>
      </c>
      <c r="B2117" s="28" t="s">
        <v>103</v>
      </c>
      <c r="C2117" s="27">
        <v>101</v>
      </c>
      <c r="D2117" s="26">
        <v>2958101</v>
      </c>
      <c r="E2117" s="42"/>
      <c r="F2117" s="42"/>
    </row>
    <row r="2118" spans="1:6" ht="13.5" thickBot="1">
      <c r="A2118" s="26">
        <v>44439</v>
      </c>
      <c r="B2118" s="28" t="s">
        <v>104</v>
      </c>
      <c r="C2118" s="27">
        <v>101</v>
      </c>
      <c r="D2118" s="26">
        <v>2958101</v>
      </c>
      <c r="E2118" s="42"/>
      <c r="F2118" s="42"/>
    </row>
    <row r="2119" spans="1:6" ht="13.5" thickBot="1">
      <c r="A2119" s="26">
        <v>44439</v>
      </c>
      <c r="B2119" s="28" t="s">
        <v>130</v>
      </c>
      <c r="C2119" s="27">
        <v>75</v>
      </c>
      <c r="D2119" s="26">
        <v>2958101</v>
      </c>
      <c r="E2119" s="42"/>
      <c r="F2119" s="42"/>
    </row>
    <row r="2120" spans="1:6" ht="13.5" thickBot="1">
      <c r="A2120" s="26">
        <v>44439</v>
      </c>
      <c r="B2120" s="28" t="s">
        <v>131</v>
      </c>
      <c r="C2120" s="27">
        <v>154</v>
      </c>
      <c r="D2120" s="26">
        <v>2958101</v>
      </c>
      <c r="E2120" s="42"/>
      <c r="F2120" s="42"/>
    </row>
    <row r="2121" spans="1:6" ht="13.5" thickBot="1">
      <c r="A2121" s="26">
        <v>44439</v>
      </c>
      <c r="B2121" s="28" t="s">
        <v>27</v>
      </c>
      <c r="C2121" s="27">
        <v>121</v>
      </c>
      <c r="D2121" s="26">
        <v>2958101</v>
      </c>
      <c r="E2121" s="42"/>
      <c r="F2121" s="42"/>
    </row>
    <row r="2122" spans="1:6" ht="13.5" thickBot="1">
      <c r="A2122" s="26">
        <v>44439</v>
      </c>
      <c r="B2122" s="28" t="s">
        <v>105</v>
      </c>
      <c r="C2122" s="27">
        <v>100</v>
      </c>
      <c r="D2122" s="26">
        <v>2958101</v>
      </c>
      <c r="E2122" s="42"/>
      <c r="F2122" s="42"/>
    </row>
    <row r="2123" spans="1:6" ht="13.5" thickBot="1">
      <c r="A2123" s="26">
        <v>44439</v>
      </c>
      <c r="B2123" s="28" t="s">
        <v>106</v>
      </c>
      <c r="C2123" s="27">
        <v>15</v>
      </c>
      <c r="D2123" s="26">
        <v>2958101</v>
      </c>
      <c r="E2123" s="42"/>
      <c r="F2123" s="42"/>
    </row>
    <row r="2124" spans="1:6" ht="13.5" thickBot="1">
      <c r="A2124" s="26">
        <v>44439</v>
      </c>
      <c r="B2124" s="28" t="s">
        <v>28</v>
      </c>
      <c r="C2124" s="27">
        <v>30</v>
      </c>
      <c r="D2124" s="26">
        <v>2958101</v>
      </c>
      <c r="E2124" s="42"/>
      <c r="F2124" s="42"/>
    </row>
    <row r="2125" spans="1:6" ht="13.5" thickBot="1">
      <c r="A2125" s="26">
        <v>44439</v>
      </c>
      <c r="B2125" s="28" t="s">
        <v>29</v>
      </c>
      <c r="C2125" s="27">
        <v>180</v>
      </c>
      <c r="D2125" s="26">
        <v>2958101</v>
      </c>
      <c r="E2125" s="42"/>
      <c r="F2125" s="42"/>
    </row>
    <row r="2126" spans="1:6" ht="13.5" thickBot="1">
      <c r="A2126" s="26">
        <v>44439</v>
      </c>
      <c r="B2126" s="28" t="s">
        <v>115</v>
      </c>
      <c r="C2126" s="27">
        <v>126</v>
      </c>
      <c r="D2126" s="26">
        <v>2958101</v>
      </c>
      <c r="E2126" s="42"/>
      <c r="F2126" s="42"/>
    </row>
    <row r="2127" spans="1:6" ht="13.5" thickBot="1">
      <c r="A2127" s="26">
        <v>44439</v>
      </c>
      <c r="B2127" s="28" t="s">
        <v>122</v>
      </c>
      <c r="C2127" s="27">
        <v>203</v>
      </c>
      <c r="D2127" s="26">
        <v>2958101</v>
      </c>
      <c r="E2127" s="42"/>
      <c r="F2127" s="42"/>
    </row>
    <row r="2128" spans="1:6" ht="13.5" thickBot="1">
      <c r="A2128" s="26">
        <v>44439</v>
      </c>
      <c r="B2128" s="28" t="s">
        <v>30</v>
      </c>
      <c r="C2128" s="27">
        <v>38</v>
      </c>
      <c r="D2128" s="26">
        <v>2958101</v>
      </c>
      <c r="E2128" s="42"/>
      <c r="F2128" s="42"/>
    </row>
    <row r="2129" spans="1:6" ht="13.5" thickBot="1">
      <c r="A2129" s="26">
        <v>44439</v>
      </c>
      <c r="B2129" s="28" t="s">
        <v>107</v>
      </c>
      <c r="C2129" s="27">
        <v>190</v>
      </c>
      <c r="D2129" s="26">
        <v>2958101</v>
      </c>
      <c r="E2129" s="42"/>
      <c r="F2129" s="42"/>
    </row>
    <row r="2130" spans="1:6" ht="13.5" thickBot="1">
      <c r="A2130" s="26">
        <v>44439</v>
      </c>
      <c r="B2130" s="28" t="s">
        <v>108</v>
      </c>
      <c r="C2130" s="27">
        <v>237</v>
      </c>
      <c r="D2130" s="26">
        <v>2958101</v>
      </c>
      <c r="E2130" s="42"/>
      <c r="F2130" s="42"/>
    </row>
    <row r="2131" spans="1:6" ht="13.5" thickBot="1">
      <c r="A2131" s="26">
        <v>44439</v>
      </c>
      <c r="B2131" s="28" t="s">
        <v>118</v>
      </c>
      <c r="C2131" s="27">
        <v>144</v>
      </c>
      <c r="D2131" s="26">
        <v>2958101</v>
      </c>
      <c r="E2131" s="42"/>
      <c r="F2131" s="42"/>
    </row>
    <row r="2132" spans="1:6" ht="13.5" thickBot="1">
      <c r="A2132" s="26">
        <v>44439</v>
      </c>
      <c r="B2132" s="28" t="s">
        <v>80</v>
      </c>
      <c r="C2132" s="27">
        <v>150</v>
      </c>
      <c r="D2132" s="26">
        <v>2958101</v>
      </c>
      <c r="E2132" s="42"/>
      <c r="F2132" s="42"/>
    </row>
    <row r="2133" spans="1:6" ht="13.5" thickBot="1">
      <c r="A2133" s="26">
        <v>44439</v>
      </c>
      <c r="B2133" s="28" t="s">
        <v>116</v>
      </c>
      <c r="C2133" s="27">
        <v>257</v>
      </c>
      <c r="D2133" s="26">
        <v>2958101</v>
      </c>
      <c r="E2133" s="42"/>
      <c r="F2133" s="42"/>
    </row>
    <row r="2134" spans="1:6" ht="13.5" thickBot="1">
      <c r="A2134" s="26">
        <v>44439</v>
      </c>
      <c r="B2134" s="28" t="s">
        <v>101</v>
      </c>
      <c r="C2134" s="27">
        <v>125</v>
      </c>
      <c r="D2134" s="26">
        <v>2958101</v>
      </c>
      <c r="E2134" s="42"/>
      <c r="F2134" s="42"/>
    </row>
    <row r="2135" spans="1:6" ht="13.5" thickBot="1">
      <c r="A2135" s="26">
        <v>44439</v>
      </c>
      <c r="B2135" s="28" t="s">
        <v>102</v>
      </c>
      <c r="C2135" s="27">
        <v>130</v>
      </c>
      <c r="D2135" s="26">
        <v>2958101</v>
      </c>
      <c r="E2135" s="42"/>
      <c r="F2135" s="42"/>
    </row>
    <row r="2136" spans="1:6" ht="13.5" thickBot="1">
      <c r="A2136" s="26">
        <v>44439</v>
      </c>
      <c r="B2136" s="28" t="s">
        <v>31</v>
      </c>
      <c r="C2136" s="27">
        <v>100</v>
      </c>
      <c r="D2136" s="26">
        <v>2958101</v>
      </c>
      <c r="E2136" s="42"/>
      <c r="F2136" s="42"/>
    </row>
    <row r="2137" spans="1:6" ht="13.5" thickBot="1">
      <c r="A2137" s="26">
        <v>44439</v>
      </c>
      <c r="B2137" s="28" t="s">
        <v>86</v>
      </c>
      <c r="C2137" s="27">
        <v>102</v>
      </c>
      <c r="D2137" s="26">
        <v>2958101</v>
      </c>
      <c r="E2137" s="42"/>
      <c r="F2137" s="42"/>
    </row>
    <row r="2138" spans="1:6" ht="13.5" thickBot="1">
      <c r="A2138" s="26">
        <v>44439</v>
      </c>
      <c r="B2138" s="28" t="s">
        <v>87</v>
      </c>
      <c r="C2138" s="27">
        <v>102</v>
      </c>
      <c r="D2138" s="26">
        <v>2958101</v>
      </c>
      <c r="E2138" s="42"/>
      <c r="F2138" s="42"/>
    </row>
    <row r="2139" spans="1:6" ht="13.5" thickBot="1">
      <c r="A2139" s="26">
        <v>44439</v>
      </c>
      <c r="B2139" s="28" t="s">
        <v>32</v>
      </c>
      <c r="C2139" s="27">
        <v>22</v>
      </c>
      <c r="D2139" s="26">
        <v>2958101</v>
      </c>
      <c r="E2139" s="42"/>
      <c r="F2139" s="42"/>
    </row>
    <row r="2140" spans="1:6" ht="13.5" thickBot="1">
      <c r="A2140" s="26">
        <v>44439</v>
      </c>
      <c r="B2140" s="28" t="s">
        <v>33</v>
      </c>
      <c r="C2140" s="27">
        <v>7</v>
      </c>
      <c r="D2140" s="26">
        <v>2958101</v>
      </c>
      <c r="E2140" s="42"/>
      <c r="F2140" s="42"/>
    </row>
    <row r="2141" spans="1:6" ht="13.5" thickBot="1">
      <c r="A2141" s="26">
        <v>44439</v>
      </c>
      <c r="B2141" s="28" t="s">
        <v>98</v>
      </c>
      <c r="C2141" s="27">
        <v>199</v>
      </c>
      <c r="D2141" s="26">
        <v>2958101</v>
      </c>
      <c r="E2141" s="42"/>
      <c r="F2141" s="42"/>
    </row>
    <row r="2142" spans="1:6" ht="13.5" thickBot="1">
      <c r="A2142" s="26">
        <v>44439</v>
      </c>
      <c r="B2142" s="28" t="s">
        <v>109</v>
      </c>
      <c r="C2142" s="27">
        <v>162</v>
      </c>
      <c r="D2142" s="26">
        <v>2958101</v>
      </c>
      <c r="E2142" s="42"/>
      <c r="F2142" s="42"/>
    </row>
    <row r="2143" spans="1:6" ht="13.5" thickBot="1">
      <c r="A2143" s="26">
        <v>44439</v>
      </c>
      <c r="B2143" s="28" t="s">
        <v>110</v>
      </c>
      <c r="C2143" s="27">
        <v>144</v>
      </c>
      <c r="D2143" s="26">
        <v>2958101</v>
      </c>
      <c r="E2143" s="42"/>
      <c r="F2143" s="42"/>
    </row>
    <row r="2144" spans="1:6" ht="13.5" thickBot="1">
      <c r="A2144" s="26">
        <v>44439</v>
      </c>
      <c r="B2144" s="28" t="s">
        <v>111</v>
      </c>
      <c r="C2144" s="27">
        <v>60</v>
      </c>
      <c r="D2144" s="26">
        <v>2958101</v>
      </c>
      <c r="E2144" s="42"/>
      <c r="F2144" s="42"/>
    </row>
    <row r="2145" spans="1:6" ht="13.5" thickBot="1">
      <c r="A2145" s="26">
        <v>44439</v>
      </c>
      <c r="B2145" s="28" t="s">
        <v>88</v>
      </c>
      <c r="C2145" s="27">
        <v>101</v>
      </c>
      <c r="D2145" s="26">
        <v>2958101</v>
      </c>
      <c r="E2145" s="42"/>
      <c r="F2145" s="42"/>
    </row>
    <row r="2146" spans="1:6" ht="13.5" thickBot="1">
      <c r="A2146" s="26">
        <v>44439</v>
      </c>
      <c r="B2146" s="28" t="s">
        <v>34</v>
      </c>
      <c r="C2146" s="27">
        <v>50</v>
      </c>
      <c r="D2146" s="26">
        <v>2958101</v>
      </c>
      <c r="E2146" s="42"/>
      <c r="F2146" s="42"/>
    </row>
    <row r="2147" spans="1:6" ht="13.5" thickBot="1">
      <c r="A2147" s="26">
        <v>44439</v>
      </c>
      <c r="B2147" s="28" t="s">
        <v>99</v>
      </c>
      <c r="C2147" s="27">
        <v>99</v>
      </c>
      <c r="D2147" s="26">
        <v>2958101</v>
      </c>
      <c r="E2147" s="42"/>
      <c r="F2147" s="42"/>
    </row>
    <row r="2148" spans="1:6" ht="13.5" thickBot="1">
      <c r="A2148" s="26">
        <v>44439</v>
      </c>
      <c r="B2148" s="28" t="s">
        <v>100</v>
      </c>
      <c r="C2148" s="27">
        <v>128</v>
      </c>
      <c r="D2148" s="26">
        <v>2958101</v>
      </c>
      <c r="E2148" s="42"/>
      <c r="F2148" s="42"/>
    </row>
    <row r="2149" spans="1:6" ht="13.5" thickBot="1">
      <c r="A2149" s="26">
        <v>44439</v>
      </c>
      <c r="B2149" s="28" t="s">
        <v>124</v>
      </c>
      <c r="C2149" s="27">
        <v>148</v>
      </c>
      <c r="D2149" s="26">
        <v>2958101</v>
      </c>
      <c r="E2149" s="42"/>
      <c r="F2149" s="42"/>
    </row>
    <row r="2150" spans="1:6" ht="13.5" thickBot="1">
      <c r="A2150" s="26">
        <v>44439</v>
      </c>
      <c r="B2150" s="28" t="s">
        <v>35</v>
      </c>
      <c r="C2150" s="27">
        <v>50</v>
      </c>
      <c r="D2150" s="26">
        <v>2958101</v>
      </c>
      <c r="E2150" s="42"/>
      <c r="F2150" s="42"/>
    </row>
    <row r="2151" spans="1:6" ht="13.5" thickBot="1">
      <c r="A2151" s="26">
        <v>44439</v>
      </c>
      <c r="B2151" s="28" t="s">
        <v>36</v>
      </c>
      <c r="C2151" s="27">
        <v>102</v>
      </c>
      <c r="D2151" s="26">
        <v>2958101</v>
      </c>
      <c r="E2151" s="42"/>
      <c r="F2151" s="42"/>
    </row>
    <row r="2152" spans="1:6" ht="13.5" thickBot="1">
      <c r="A2152" s="26">
        <v>44439</v>
      </c>
      <c r="B2152" s="28" t="s">
        <v>89</v>
      </c>
      <c r="C2152" s="27">
        <v>121</v>
      </c>
      <c r="D2152" s="26">
        <v>2958101</v>
      </c>
      <c r="E2152" s="42"/>
      <c r="F2152" s="42"/>
    </row>
    <row r="2153" spans="1:6" ht="13.5" thickBot="1">
      <c r="A2153" s="26">
        <v>44439</v>
      </c>
      <c r="B2153" s="28" t="s">
        <v>90</v>
      </c>
      <c r="C2153" s="27">
        <v>119</v>
      </c>
      <c r="D2153" s="26">
        <v>2958101</v>
      </c>
      <c r="E2153" s="42"/>
      <c r="F2153" s="42"/>
    </row>
    <row r="2154" spans="1:6" ht="13.5" thickBot="1">
      <c r="A2154" s="26">
        <v>44439</v>
      </c>
      <c r="B2154" s="28" t="s">
        <v>97</v>
      </c>
      <c r="C2154" s="27">
        <v>180</v>
      </c>
      <c r="D2154" s="26">
        <v>2958101</v>
      </c>
      <c r="E2154" s="42"/>
      <c r="F2154" s="42"/>
    </row>
    <row r="2155" spans="1:6" ht="13.5" thickBot="1">
      <c r="A2155" s="26">
        <v>44439</v>
      </c>
      <c r="B2155" s="28" t="s">
        <v>37</v>
      </c>
      <c r="C2155" s="27">
        <v>39</v>
      </c>
      <c r="D2155" s="26">
        <v>2958101</v>
      </c>
      <c r="E2155" s="42"/>
      <c r="F2155" s="42"/>
    </row>
    <row r="2156" spans="1:6" ht="13.5" thickBot="1">
      <c r="A2156" s="26">
        <v>44439</v>
      </c>
      <c r="B2156" s="28" t="s">
        <v>21</v>
      </c>
      <c r="C2156" s="27">
        <v>125</v>
      </c>
      <c r="D2156" s="26">
        <v>2958101</v>
      </c>
      <c r="E2156" s="42"/>
      <c r="F2156" s="42"/>
    </row>
    <row r="2157" spans="1:6" ht="13.5" thickBot="1">
      <c r="A2157" s="26">
        <v>44439</v>
      </c>
      <c r="B2157" s="28" t="s">
        <v>22</v>
      </c>
      <c r="C2157" s="27">
        <v>128</v>
      </c>
      <c r="D2157" s="26">
        <v>2958101</v>
      </c>
      <c r="E2157" s="42"/>
      <c r="F2157" s="42"/>
    </row>
    <row r="2158" spans="1:6" ht="13.5" thickBot="1">
      <c r="A2158" s="26">
        <v>44439</v>
      </c>
      <c r="B2158" s="28" t="s">
        <v>119</v>
      </c>
      <c r="C2158" s="27">
        <v>84</v>
      </c>
      <c r="D2158" s="26">
        <v>2958101</v>
      </c>
      <c r="E2158" s="42"/>
      <c r="F2158" s="42"/>
    </row>
    <row r="2159" spans="1:6" ht="13.5" thickBot="1">
      <c r="A2159" s="26">
        <v>44439</v>
      </c>
      <c r="B2159" s="28" t="s">
        <v>132</v>
      </c>
      <c r="C2159" s="27">
        <v>257</v>
      </c>
      <c r="D2159" s="26">
        <v>2958101</v>
      </c>
      <c r="E2159" s="42"/>
      <c r="F2159" s="42"/>
    </row>
    <row r="2160" spans="1:6" ht="13.5" thickBot="1">
      <c r="A2160" s="26">
        <v>44439</v>
      </c>
      <c r="B2160" s="28" t="s">
        <v>81</v>
      </c>
      <c r="C2160" s="27">
        <v>154</v>
      </c>
      <c r="D2160" s="26">
        <v>2958101</v>
      </c>
      <c r="E2160" s="42"/>
      <c r="F2160" s="42"/>
    </row>
    <row r="2161" spans="1:6" ht="13.5" thickBot="1">
      <c r="A2161" s="26">
        <v>44439</v>
      </c>
      <c r="B2161" s="28" t="s">
        <v>82</v>
      </c>
      <c r="C2161" s="27">
        <v>150</v>
      </c>
      <c r="D2161" s="26">
        <v>2958101</v>
      </c>
      <c r="E2161" s="42"/>
      <c r="F2161" s="42"/>
    </row>
    <row r="2162" spans="1:6" ht="13.5" thickBot="1">
      <c r="A2162" s="26">
        <v>44439</v>
      </c>
      <c r="B2162" s="28" t="s">
        <v>125</v>
      </c>
      <c r="C2162" s="27">
        <v>127</v>
      </c>
      <c r="D2162" s="26">
        <v>2958101</v>
      </c>
      <c r="E2162" s="42"/>
      <c r="F2162" s="42"/>
    </row>
    <row r="2163" spans="1:6" ht="13.5" thickBot="1">
      <c r="A2163" s="26">
        <v>44439</v>
      </c>
      <c r="B2163" s="28" t="s">
        <v>126</v>
      </c>
      <c r="C2163" s="27">
        <v>126</v>
      </c>
      <c r="D2163" s="26">
        <v>2958101</v>
      </c>
      <c r="E2163" s="42"/>
      <c r="F2163" s="42"/>
    </row>
    <row r="2164" spans="1:6" ht="13.5" thickBot="1">
      <c r="A2164" s="26">
        <v>44439</v>
      </c>
      <c r="B2164" s="28" t="s">
        <v>91</v>
      </c>
      <c r="C2164" s="27">
        <v>103</v>
      </c>
      <c r="D2164" s="26">
        <v>2958101</v>
      </c>
      <c r="E2164" s="42"/>
      <c r="F2164" s="42"/>
    </row>
    <row r="2165" spans="1:6" ht="13.5" thickBot="1">
      <c r="A2165" s="26">
        <v>44439</v>
      </c>
      <c r="B2165" s="28" t="s">
        <v>92</v>
      </c>
      <c r="C2165" s="27">
        <v>103</v>
      </c>
      <c r="D2165" s="26">
        <v>2958101</v>
      </c>
      <c r="E2165" s="42"/>
      <c r="F2165" s="42"/>
    </row>
    <row r="2166" spans="1:6" ht="13.5" thickBot="1">
      <c r="A2166" s="26">
        <v>44439</v>
      </c>
      <c r="B2166" s="28" t="s">
        <v>93</v>
      </c>
      <c r="C2166" s="27">
        <v>98</v>
      </c>
      <c r="D2166" s="26">
        <v>2958101</v>
      </c>
      <c r="E2166" s="42"/>
      <c r="F2166" s="42"/>
    </row>
    <row r="2167" spans="1:6" ht="13.5" thickBot="1">
      <c r="A2167" s="26">
        <v>44439</v>
      </c>
      <c r="B2167" s="28" t="s">
        <v>94</v>
      </c>
      <c r="C2167" s="27">
        <v>108</v>
      </c>
      <c r="D2167" s="26">
        <v>2958101</v>
      </c>
      <c r="E2167" s="42"/>
      <c r="F2167" s="42"/>
    </row>
    <row r="2168" spans="1:6" ht="13.5" thickBot="1">
      <c r="A2168" s="26">
        <v>44439</v>
      </c>
      <c r="B2168" s="28" t="s">
        <v>95</v>
      </c>
      <c r="C2168" s="27">
        <v>200</v>
      </c>
      <c r="D2168" s="26">
        <v>2958101</v>
      </c>
      <c r="E2168" s="42"/>
      <c r="F2168" s="42"/>
    </row>
    <row r="2169" spans="1:6" ht="13.5" thickBot="1">
      <c r="A2169" s="26">
        <v>44439</v>
      </c>
      <c r="B2169" s="28" t="s">
        <v>120</v>
      </c>
      <c r="C2169" s="27">
        <v>222</v>
      </c>
      <c r="D2169" s="26">
        <v>2958101</v>
      </c>
      <c r="E2169" s="42"/>
      <c r="F2169" s="42"/>
    </row>
    <row r="2170" spans="1:6" ht="13.5" thickBot="1">
      <c r="A2170" s="26">
        <v>44439</v>
      </c>
      <c r="B2170" s="28" t="s">
        <v>121</v>
      </c>
      <c r="C2170" s="27">
        <v>28</v>
      </c>
      <c r="D2170" s="26">
        <v>2958101</v>
      </c>
      <c r="E2170" s="42"/>
      <c r="F2170" s="42"/>
    </row>
    <row r="2171" spans="1:6" ht="13.5" thickBot="1">
      <c r="A2171" s="26">
        <v>44439</v>
      </c>
      <c r="B2171" s="28" t="s">
        <v>38</v>
      </c>
      <c r="C2171" s="27">
        <v>79</v>
      </c>
      <c r="D2171" s="26">
        <v>2958101</v>
      </c>
      <c r="E2171" s="42"/>
      <c r="F2171" s="42"/>
    </row>
    <row r="2172" spans="1:6" ht="13.5" thickBot="1">
      <c r="A2172" s="26">
        <v>44439</v>
      </c>
      <c r="B2172" s="28" t="s">
        <v>39</v>
      </c>
      <c r="C2172" s="27">
        <v>79</v>
      </c>
      <c r="D2172" s="26">
        <v>2958101</v>
      </c>
      <c r="E2172" s="42"/>
      <c r="F2172" s="42"/>
    </row>
    <row r="2173" spans="1:6" ht="13.5" thickBot="1">
      <c r="A2173" s="26">
        <v>44439</v>
      </c>
      <c r="B2173" s="28" t="s">
        <v>40</v>
      </c>
      <c r="C2173" s="27">
        <v>150</v>
      </c>
      <c r="D2173" s="26">
        <v>2958101</v>
      </c>
      <c r="E2173" s="42"/>
      <c r="F2173" s="42"/>
    </row>
    <row r="2174" spans="1:6" ht="13.5" thickBot="1">
      <c r="A2174" s="26">
        <v>44439</v>
      </c>
      <c r="B2174" s="28" t="s">
        <v>112</v>
      </c>
      <c r="C2174" s="27">
        <v>60</v>
      </c>
      <c r="D2174" s="26">
        <v>2958101</v>
      </c>
      <c r="E2174" s="42"/>
      <c r="F2174" s="42"/>
    </row>
    <row r="2175" spans="1:6" ht="13.5" thickBot="1">
      <c r="A2175" s="26">
        <v>44439</v>
      </c>
      <c r="B2175" s="28" t="s">
        <v>41</v>
      </c>
      <c r="C2175" s="27">
        <v>110</v>
      </c>
      <c r="D2175" s="26">
        <v>2958101</v>
      </c>
      <c r="E2175" s="42"/>
      <c r="F2175" s="42"/>
    </row>
    <row r="2176" spans="1:6" ht="13.5" thickBot="1">
      <c r="A2176" s="26">
        <v>44439</v>
      </c>
      <c r="B2176" s="28" t="s">
        <v>42</v>
      </c>
      <c r="C2176" s="27">
        <v>49</v>
      </c>
      <c r="D2176" s="26">
        <v>2958101</v>
      </c>
      <c r="E2176" s="42"/>
      <c r="F2176" s="42"/>
    </row>
    <row r="2177" spans="1:6" ht="13.5" thickBot="1">
      <c r="A2177" s="26">
        <v>44439</v>
      </c>
      <c r="B2177" s="28" t="s">
        <v>43</v>
      </c>
      <c r="C2177" s="27">
        <v>112</v>
      </c>
      <c r="D2177" s="26">
        <v>2958101</v>
      </c>
      <c r="E2177" s="42"/>
      <c r="F2177" s="42"/>
    </row>
    <row r="2178" spans="1:6" ht="13.5" thickBot="1">
      <c r="A2178" s="26">
        <v>44439</v>
      </c>
      <c r="B2178" s="28" t="s">
        <v>44</v>
      </c>
      <c r="C2178" s="27">
        <v>158</v>
      </c>
      <c r="D2178" s="26">
        <v>2958101</v>
      </c>
      <c r="E2178" s="42"/>
      <c r="F2178" s="42"/>
    </row>
    <row r="2179" spans="1:6" ht="13.5" thickBot="1">
      <c r="A2179" s="26">
        <v>44439</v>
      </c>
      <c r="B2179" s="28" t="s">
        <v>83</v>
      </c>
      <c r="C2179" s="27">
        <v>126</v>
      </c>
      <c r="D2179" s="26">
        <v>2958101</v>
      </c>
      <c r="E2179" s="42"/>
      <c r="F2179" s="42"/>
    </row>
    <row r="2180" spans="1:6" ht="13.5" thickBot="1">
      <c r="A2180" s="26">
        <v>44439</v>
      </c>
      <c r="B2180" s="28" t="s">
        <v>84</v>
      </c>
      <c r="C2180" s="27">
        <v>129</v>
      </c>
      <c r="D2180" s="26">
        <v>2958101</v>
      </c>
      <c r="E2180" s="42"/>
      <c r="F2180" s="42"/>
    </row>
    <row r="2181" spans="1:6" ht="13.5" thickBot="1">
      <c r="A2181" s="26">
        <v>44439</v>
      </c>
      <c r="B2181" s="28" t="s">
        <v>113</v>
      </c>
      <c r="C2181" s="27">
        <v>137</v>
      </c>
      <c r="D2181" s="26">
        <v>2958101</v>
      </c>
      <c r="E2181" s="42"/>
      <c r="F2181" s="42"/>
    </row>
    <row r="2182" spans="1:6" ht="13.5" thickBot="1">
      <c r="A2182" s="26">
        <v>44439</v>
      </c>
      <c r="B2182" s="28" t="s">
        <v>114</v>
      </c>
      <c r="C2182" s="27">
        <v>131</v>
      </c>
      <c r="D2182" s="26">
        <v>2958101</v>
      </c>
      <c r="E2182" s="42"/>
      <c r="F2182" s="42"/>
    </row>
    <row r="2183" spans="1:6" ht="13.5" thickBot="1">
      <c r="A2183" s="26">
        <v>44439</v>
      </c>
      <c r="B2183" s="28" t="s">
        <v>45</v>
      </c>
      <c r="C2183" s="27">
        <v>182</v>
      </c>
      <c r="D2183" s="26">
        <v>2958101</v>
      </c>
      <c r="E2183" s="42"/>
      <c r="F2183" s="42"/>
    </row>
    <row r="2184" spans="1:6" ht="13.5" thickBot="1">
      <c r="A2184" s="26">
        <v>44439</v>
      </c>
      <c r="B2184" s="28" t="s">
        <v>46</v>
      </c>
      <c r="C2184" s="27">
        <v>27</v>
      </c>
      <c r="D2184" s="26">
        <v>2958101</v>
      </c>
      <c r="E2184" s="42"/>
      <c r="F2184" s="42"/>
    </row>
    <row r="2185" spans="1:6" ht="13.5" thickBot="1">
      <c r="A2185" s="26">
        <v>44439</v>
      </c>
      <c r="B2185" s="28" t="s">
        <v>85</v>
      </c>
      <c r="C2185" s="27">
        <v>120</v>
      </c>
      <c r="D2185" s="26">
        <v>2958101</v>
      </c>
      <c r="E2185" s="42"/>
      <c r="F2185" s="42"/>
    </row>
    <row r="2186" spans="1:6" ht="13.5" thickBot="1">
      <c r="A2186" s="26">
        <v>44439</v>
      </c>
      <c r="B2186" s="28" t="s">
        <v>96</v>
      </c>
      <c r="C2186" s="27">
        <v>100</v>
      </c>
      <c r="D2186" s="26">
        <v>2958101</v>
      </c>
      <c r="E2186" s="42"/>
      <c r="F2186" s="42"/>
    </row>
    <row r="2187" spans="1:6" ht="12.75" customHeight="1">
      <c r="A2187" s="42"/>
      <c r="B2187" s="42"/>
      <c r="C2187" s="42"/>
      <c r="D2187" s="42"/>
      <c r="E2187" s="42"/>
      <c r="F2187" s="42"/>
    </row>
    <row r="2188" spans="1:6" ht="12.75" customHeight="1">
      <c r="A2188" s="42"/>
      <c r="B2188" s="42"/>
      <c r="C2188" s="42"/>
      <c r="D2188" s="42"/>
      <c r="E2188" s="42"/>
      <c r="F2188" s="42"/>
    </row>
  </sheetData>
  <mergeCells count="13">
    <mergeCell ref="A2187:F2187"/>
    <mergeCell ref="A2188:F2188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186"/>
    <mergeCell ref="F46:F21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I20" sqref="I20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44044</v>
      </c>
      <c r="B9" s="19">
        <v>2424.7116715562393</v>
      </c>
      <c r="C9" s="17">
        <v>5.2423476427000001E-2</v>
      </c>
      <c r="D9" s="17">
        <v>5.2372482411000003E-2</v>
      </c>
      <c r="E9" s="17">
        <v>4.9710042493999997E-2</v>
      </c>
      <c r="F9" s="18">
        <v>4.9283885043999998E-2</v>
      </c>
      <c r="M9" s="8"/>
      <c r="N9" s="8"/>
    </row>
    <row r="10" spans="1:14" ht="15.75">
      <c r="A10" s="14">
        <v>44075</v>
      </c>
      <c r="B10" s="19">
        <v>2093.608226176505</v>
      </c>
      <c r="C10" s="17">
        <v>6.7575439261E-2</v>
      </c>
      <c r="D10" s="17">
        <v>6.2092029791000002E-2</v>
      </c>
      <c r="E10" s="17">
        <v>4.9962947186999999E-2</v>
      </c>
      <c r="F10" s="18">
        <v>4.6197008603000002E-2</v>
      </c>
      <c r="M10" s="8"/>
      <c r="N10" s="8"/>
    </row>
    <row r="11" spans="1:14" ht="15.75">
      <c r="A11" s="14">
        <v>44105</v>
      </c>
      <c r="B11" s="16">
        <v>2238.9782528942055</v>
      </c>
      <c r="C11" s="20">
        <v>5.8412228178E-2</v>
      </c>
      <c r="D11" s="20">
        <v>5.9363000084000001E-2</v>
      </c>
      <c r="E11" s="20">
        <v>3.9733175417E-2</v>
      </c>
      <c r="F11" s="21">
        <v>3.9486680157E-2</v>
      </c>
      <c r="M11" s="8"/>
      <c r="N11" s="8"/>
    </row>
    <row r="12" spans="1:14" ht="15.75">
      <c r="A12" s="14">
        <v>44136</v>
      </c>
      <c r="B12" s="16">
        <v>2018.7487638653647</v>
      </c>
      <c r="C12" s="17">
        <v>4.4815357686E-2</v>
      </c>
      <c r="D12" s="17">
        <v>4.2906836465999999E-2</v>
      </c>
      <c r="E12" s="17">
        <v>4.1141978204E-2</v>
      </c>
      <c r="F12" s="18">
        <v>3.9342621042000002E-2</v>
      </c>
    </row>
    <row r="13" spans="1:14" ht="15.75">
      <c r="A13" s="14">
        <v>44166</v>
      </c>
      <c r="B13" s="16">
        <v>2176.9107609096845</v>
      </c>
      <c r="C13" s="17">
        <v>5.2868865352999998E-2</v>
      </c>
      <c r="D13" s="17">
        <v>4.7250563880999998E-2</v>
      </c>
      <c r="E13" s="17">
        <v>4.2609308759999999E-2</v>
      </c>
      <c r="F13" s="18">
        <v>4.1784191470000002E-2</v>
      </c>
    </row>
    <row r="14" spans="1:14" ht="16.5" thickBot="1">
      <c r="A14" s="15">
        <v>44197</v>
      </c>
      <c r="B14" s="16">
        <v>2280.57081592446</v>
      </c>
      <c r="C14" s="17">
        <v>5.7781135035E-2</v>
      </c>
      <c r="D14" s="17">
        <v>5.8108006109999999E-2</v>
      </c>
      <c r="E14" s="17">
        <v>4.2480229464999998E-2</v>
      </c>
      <c r="F14" s="18">
        <v>4.2407787396999998E-2</v>
      </c>
    </row>
    <row r="15" spans="1:14" ht="16.5" thickBot="1">
      <c r="A15" s="15">
        <v>44228</v>
      </c>
      <c r="B15" s="16">
        <v>2373.1567396840483</v>
      </c>
      <c r="C15" s="17">
        <v>8.3275514703E-2</v>
      </c>
      <c r="D15" s="17">
        <v>8.2032682770000004E-2</v>
      </c>
      <c r="E15" s="17">
        <v>5.1637446351000003E-2</v>
      </c>
      <c r="F15" s="18">
        <v>5.0694146096000002E-2</v>
      </c>
    </row>
    <row r="16" spans="1:14" ht="16.5" thickBot="1">
      <c r="A16" s="15">
        <v>44256</v>
      </c>
      <c r="B16" s="16">
        <v>3229.494493084846</v>
      </c>
      <c r="C16" s="17">
        <v>8.2125539686999996E-2</v>
      </c>
      <c r="D16" s="17">
        <v>7.9029031925000007E-2</v>
      </c>
      <c r="E16" s="17">
        <v>5.5971245393000003E-2</v>
      </c>
      <c r="F16" s="18">
        <v>5.4898948214000001E-2</v>
      </c>
    </row>
    <row r="17" spans="1:6" ht="16.5" thickBot="1">
      <c r="A17" s="15">
        <v>44287</v>
      </c>
      <c r="B17" s="16">
        <v>2886.8326176262372</v>
      </c>
      <c r="C17" s="17">
        <v>7.1897229968000007E-2</v>
      </c>
      <c r="D17" s="17">
        <v>7.1124927579999997E-2</v>
      </c>
      <c r="E17" s="17">
        <v>4.7515566149000002E-2</v>
      </c>
      <c r="F17" s="18">
        <v>4.6719618780999998E-2</v>
      </c>
    </row>
    <row r="18" spans="1:6" ht="16.5" thickBot="1">
      <c r="A18" s="15">
        <v>44317</v>
      </c>
      <c r="B18" s="16">
        <v>3378.5328289061472</v>
      </c>
      <c r="C18" s="17">
        <v>6.3749578232999995E-2</v>
      </c>
      <c r="D18" s="17">
        <v>6.3905429382000001E-2</v>
      </c>
      <c r="E18" s="17">
        <v>4.3679374903000001E-2</v>
      </c>
      <c r="F18" s="18">
        <v>4.3133088669000001E-2</v>
      </c>
    </row>
    <row r="19" spans="1:6" ht="16.5" thickBot="1">
      <c r="A19" s="15">
        <v>44348</v>
      </c>
      <c r="B19" s="16">
        <v>3744.2513543068367</v>
      </c>
      <c r="C19" s="17">
        <v>5.6785082055999997E-2</v>
      </c>
      <c r="D19" s="17">
        <v>5.6112357782000001E-2</v>
      </c>
      <c r="E19" s="17">
        <v>3.9523443186999997E-2</v>
      </c>
      <c r="F19" s="18">
        <v>3.9253257933000003E-2</v>
      </c>
    </row>
    <row r="20" spans="1:6" ht="16.5" thickBot="1">
      <c r="A20" s="15">
        <v>44378</v>
      </c>
      <c r="B20" s="16">
        <v>4155.8062286926115</v>
      </c>
      <c r="C20" s="17">
        <v>5.0777016602999998E-2</v>
      </c>
      <c r="D20" s="17">
        <v>5.1141001822000001E-2</v>
      </c>
      <c r="E20" s="17">
        <v>4.3670541746999997E-2</v>
      </c>
      <c r="F20" s="18">
        <v>4.3243765870999998E-2</v>
      </c>
    </row>
    <row r="21" spans="1:6" ht="16.5" thickBot="1">
      <c r="A21" s="15">
        <v>44409</v>
      </c>
      <c r="B21" s="9">
        <v>3982.6797727309672</v>
      </c>
      <c r="C21" s="10">
        <v>5.6208988489000002E-2</v>
      </c>
      <c r="D21" s="10">
        <v>5.4937027217000001E-2</v>
      </c>
      <c r="E21" s="10">
        <v>4.2166470248E-2</v>
      </c>
      <c r="F21" s="11">
        <v>4.1051921466000001E-2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7"/>
  <sheetViews>
    <sheetView workbookViewId="0">
      <selection activeCell="W18" sqref="W18"/>
    </sheetView>
  </sheetViews>
  <sheetFormatPr defaultRowHeight="12.75" customHeight="1"/>
  <cols>
    <col min="1" max="1" width="20.140625" style="39" bestFit="1" customWidth="1"/>
    <col min="2" max="2" width="13.7109375" style="39" bestFit="1" customWidth="1"/>
    <col min="3" max="12" width="12.42578125" style="39" bestFit="1" customWidth="1"/>
    <col min="13" max="14" width="12.42578125" style="37" customWidth="1"/>
    <col min="15" max="15" width="3.5703125" style="37" bestFit="1" customWidth="1"/>
    <col min="16" max="20" width="15" style="39" bestFit="1" customWidth="1"/>
    <col min="21" max="16384" width="9.140625" style="37"/>
  </cols>
  <sheetData>
    <row r="1" spans="1:20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0" ht="13.5" thickBot="1">
      <c r="A9" s="70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0" t="s">
        <v>48</v>
      </c>
      <c r="Q9" s="42"/>
      <c r="R9" s="42"/>
      <c r="S9" s="42"/>
      <c r="T9" s="42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2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44409</v>
      </c>
      <c r="B11" s="29">
        <v>1</v>
      </c>
      <c r="C11" s="2">
        <v>52598.83984375</v>
      </c>
      <c r="D11" s="2">
        <v>0</v>
      </c>
      <c r="E11" s="2">
        <v>0</v>
      </c>
      <c r="F11" s="2">
        <v>7.2123433739999998E-3</v>
      </c>
      <c r="G11" s="2">
        <v>0.107212344864</v>
      </c>
      <c r="H11" s="2">
        <v>0.10000000149</v>
      </c>
      <c r="I11" s="3">
        <v>1.31759057225487E-5</v>
      </c>
      <c r="J11" s="3">
        <v>8.8636393932200704E-7</v>
      </c>
      <c r="K11" s="3">
        <v>1.31759057225487E-5</v>
      </c>
      <c r="L11" s="3">
        <v>8.8636393932200704E-7</v>
      </c>
      <c r="M11" s="38">
        <f>IF(F11&gt;5,1,0)</f>
        <v>0</v>
      </c>
      <c r="N11" s="13">
        <f>IF(G11&gt;E11,1,0)</f>
        <v>1</v>
      </c>
      <c r="O11" s="42"/>
      <c r="P11" s="24">
        <v>44409</v>
      </c>
      <c r="Q11" s="3">
        <v>9.1975013886999996E-2</v>
      </c>
      <c r="R11" s="3">
        <v>9.4458539071000006E-2</v>
      </c>
      <c r="S11" s="3">
        <v>8.7486697729000001E-2</v>
      </c>
      <c r="T11" s="3">
        <v>8.9970222912999998E-2</v>
      </c>
    </row>
    <row r="12" spans="1:20" ht="13.5" thickBot="1">
      <c r="A12" s="26">
        <v>44409</v>
      </c>
      <c r="B12" s="30">
        <v>2</v>
      </c>
      <c r="C12" s="31">
        <v>49810.83203125</v>
      </c>
      <c r="D12" s="31">
        <v>0</v>
      </c>
      <c r="E12" s="31">
        <v>0</v>
      </c>
      <c r="F12" s="31">
        <v>2.2476307261999999E-2</v>
      </c>
      <c r="G12" s="31">
        <v>0.122476308752</v>
      </c>
      <c r="H12" s="31">
        <v>0.10000000149</v>
      </c>
      <c r="I12" s="32">
        <v>1.50517769143994E-5</v>
      </c>
      <c r="J12" s="32">
        <v>2.7622351311726698E-6</v>
      </c>
      <c r="K12" s="32">
        <v>1.50517769143994E-5</v>
      </c>
      <c r="L12" s="32">
        <v>2.7622351311726698E-6</v>
      </c>
      <c r="M12" s="38">
        <f t="shared" ref="M12:M75" si="0">IF(F12&gt;5,1,0)</f>
        <v>0</v>
      </c>
      <c r="N12" s="13">
        <f t="shared" ref="N12:N75" si="1">IF(G12&gt;E12,1,0)</f>
        <v>1</v>
      </c>
      <c r="O12" s="42"/>
      <c r="P12" s="26">
        <v>44410</v>
      </c>
      <c r="Q12" s="32">
        <v>3.2795685902999999E-2</v>
      </c>
      <c r="R12" s="32">
        <v>3.3150882069E-2</v>
      </c>
      <c r="S12" s="32">
        <v>3.1939898452000001E-2</v>
      </c>
      <c r="T12" s="32">
        <v>3.2257193860999997E-2</v>
      </c>
    </row>
    <row r="13" spans="1:20" ht="13.5" thickBot="1">
      <c r="A13" s="26">
        <v>44409</v>
      </c>
      <c r="B13" s="30">
        <v>3</v>
      </c>
      <c r="C13" s="31">
        <v>47484.15234375</v>
      </c>
      <c r="D13" s="31">
        <v>0</v>
      </c>
      <c r="E13" s="31">
        <v>0</v>
      </c>
      <c r="F13" s="31">
        <v>1.151898375E-2</v>
      </c>
      <c r="G13" s="31">
        <v>0.111518985241</v>
      </c>
      <c r="H13" s="31">
        <v>0.10000000149</v>
      </c>
      <c r="I13" s="32">
        <v>1.37051720832035E-5</v>
      </c>
      <c r="J13" s="32">
        <v>1.41563029997671E-6</v>
      </c>
      <c r="K13" s="32">
        <v>1.37051720832035E-5</v>
      </c>
      <c r="L13" s="32">
        <v>1.41563029997671E-6</v>
      </c>
      <c r="M13" s="38">
        <f t="shared" si="0"/>
        <v>0</v>
      </c>
      <c r="N13" s="13">
        <f t="shared" si="1"/>
        <v>1</v>
      </c>
      <c r="O13" s="42"/>
      <c r="P13" s="26">
        <v>44411</v>
      </c>
      <c r="Q13" s="32">
        <v>2.5878144849000001E-2</v>
      </c>
      <c r="R13" s="32">
        <v>2.7961757989999999E-2</v>
      </c>
      <c r="S13" s="32">
        <v>2.5522553983000001E-2</v>
      </c>
      <c r="T13" s="32">
        <v>2.7406972969999999E-2</v>
      </c>
    </row>
    <row r="14" spans="1:20" ht="13.5" thickBot="1">
      <c r="A14" s="26">
        <v>44409</v>
      </c>
      <c r="B14" s="30">
        <v>4</v>
      </c>
      <c r="C14" s="31">
        <v>45633.91015625</v>
      </c>
      <c r="D14" s="31">
        <v>0</v>
      </c>
      <c r="E14" s="31">
        <v>0</v>
      </c>
      <c r="F14" s="31">
        <v>1.00000461316085E-5</v>
      </c>
      <c r="G14" s="31">
        <v>0.100010001536</v>
      </c>
      <c r="H14" s="31">
        <v>0.10000000149</v>
      </c>
      <c r="I14" s="32">
        <v>1.2290770743056099E-5</v>
      </c>
      <c r="J14" s="32">
        <v>1.22895982937305E-9</v>
      </c>
      <c r="K14" s="32">
        <v>1.2290770743056099E-5</v>
      </c>
      <c r="L14" s="32">
        <v>1.22895982937305E-9</v>
      </c>
      <c r="M14" s="38">
        <f t="shared" si="0"/>
        <v>0</v>
      </c>
      <c r="N14" s="13">
        <f t="shared" si="1"/>
        <v>1</v>
      </c>
      <c r="O14" s="42"/>
      <c r="P14" s="26">
        <v>44412</v>
      </c>
      <c r="Q14" s="32">
        <v>2.5809155978999999E-2</v>
      </c>
      <c r="R14" s="32">
        <v>2.6126736812999998E-2</v>
      </c>
      <c r="S14" s="32">
        <v>2.4636382580000001E-2</v>
      </c>
      <c r="T14" s="32">
        <v>2.3895567254000001E-2</v>
      </c>
    </row>
    <row r="15" spans="1:20" ht="13.5" thickBot="1">
      <c r="A15" s="26">
        <v>44409</v>
      </c>
      <c r="B15" s="30">
        <v>5</v>
      </c>
      <c r="C15" s="31">
        <v>44381.62890625</v>
      </c>
      <c r="D15" s="31">
        <v>0</v>
      </c>
      <c r="E15" s="31">
        <v>0</v>
      </c>
      <c r="F15" s="31">
        <v>1.00000461316085E-5</v>
      </c>
      <c r="G15" s="31">
        <v>0.100010001536</v>
      </c>
      <c r="H15" s="31">
        <v>0.10000000149</v>
      </c>
      <c r="I15" s="32">
        <v>1.2290770743056099E-5</v>
      </c>
      <c r="J15" s="32">
        <v>1.22895982937305E-9</v>
      </c>
      <c r="K15" s="32">
        <v>1.2290770743056099E-5</v>
      </c>
      <c r="L15" s="32">
        <v>1.22895982937305E-9</v>
      </c>
      <c r="M15" s="38">
        <f t="shared" si="0"/>
        <v>0</v>
      </c>
      <c r="N15" s="13">
        <f t="shared" si="1"/>
        <v>1</v>
      </c>
      <c r="O15" s="42"/>
      <c r="P15" s="26">
        <v>44413</v>
      </c>
      <c r="Q15" s="32">
        <v>6.5262181394999993E-2</v>
      </c>
      <c r="R15" s="32">
        <v>6.5549173188999998E-2</v>
      </c>
      <c r="S15" s="32">
        <v>6.2389939959000003E-2</v>
      </c>
      <c r="T15" s="32">
        <v>6.2676931753000001E-2</v>
      </c>
    </row>
    <row r="16" spans="1:20" ht="13.5" thickBot="1">
      <c r="A16" s="26">
        <v>44409</v>
      </c>
      <c r="B16" s="30">
        <v>6</v>
      </c>
      <c r="C16" s="31">
        <v>43680.50390625</v>
      </c>
      <c r="D16" s="31">
        <v>0</v>
      </c>
      <c r="E16" s="31">
        <v>0</v>
      </c>
      <c r="F16" s="31">
        <v>3.0205467429999999E-3</v>
      </c>
      <c r="G16" s="31">
        <v>0.103020548233</v>
      </c>
      <c r="H16" s="31">
        <v>0.10000000149</v>
      </c>
      <c r="I16" s="32">
        <v>1.2660753131837099E-5</v>
      </c>
      <c r="J16" s="32">
        <v>3.71211348610325E-7</v>
      </c>
      <c r="K16" s="32">
        <v>1.2660753131837099E-5</v>
      </c>
      <c r="L16" s="32">
        <v>3.71211348610325E-7</v>
      </c>
      <c r="M16" s="38">
        <f t="shared" si="0"/>
        <v>0</v>
      </c>
      <c r="N16" s="13">
        <f t="shared" si="1"/>
        <v>1</v>
      </c>
      <c r="O16" s="42"/>
      <c r="P16" s="26">
        <v>44414</v>
      </c>
      <c r="Q16" s="32">
        <v>2.1701027134E-2</v>
      </c>
      <c r="R16" s="32">
        <v>3.6199984588999999E-2</v>
      </c>
      <c r="S16" s="32">
        <v>1.9223822466000001E-2</v>
      </c>
      <c r="T16" s="32">
        <v>3.1048312153999998E-2</v>
      </c>
    </row>
    <row r="17" spans="1:20" ht="13.5" thickBot="1">
      <c r="A17" s="26">
        <v>44409</v>
      </c>
      <c r="B17" s="30">
        <v>7</v>
      </c>
      <c r="C17" s="31">
        <v>43236.1796875</v>
      </c>
      <c r="D17" s="31">
        <v>3</v>
      </c>
      <c r="E17" s="31">
        <v>3</v>
      </c>
      <c r="F17" s="31">
        <v>0.65508401925000004</v>
      </c>
      <c r="G17" s="31">
        <v>0.75542142081999997</v>
      </c>
      <c r="H17" s="31">
        <v>0.10033740157</v>
      </c>
      <c r="I17" s="32">
        <v>2.7584841799999999E-4</v>
      </c>
      <c r="J17" s="32">
        <v>2.8817942399999999E-4</v>
      </c>
      <c r="K17" s="32">
        <v>2.7584841799999999E-4</v>
      </c>
      <c r="L17" s="32">
        <v>2.8817942399999999E-4</v>
      </c>
      <c r="M17" s="38">
        <f t="shared" si="0"/>
        <v>0</v>
      </c>
      <c r="N17" s="13">
        <f t="shared" si="1"/>
        <v>0</v>
      </c>
      <c r="O17" s="42"/>
      <c r="P17" s="26">
        <v>44415</v>
      </c>
      <c r="Q17" s="32">
        <v>3.9148846239000001E-2</v>
      </c>
      <c r="R17" s="32">
        <v>8.1766456400000007E-2</v>
      </c>
      <c r="S17" s="32">
        <v>3.4632295806000003E-2</v>
      </c>
      <c r="T17" s="32">
        <v>7.7241675940999996E-2</v>
      </c>
    </row>
    <row r="18" spans="1:20" ht="13.5" thickBot="1">
      <c r="A18" s="26">
        <v>44409</v>
      </c>
      <c r="B18" s="30">
        <v>8</v>
      </c>
      <c r="C18" s="31">
        <v>43153.16796875</v>
      </c>
      <c r="D18" s="31">
        <v>429.2</v>
      </c>
      <c r="E18" s="31">
        <v>421.3</v>
      </c>
      <c r="F18" s="31">
        <v>256.03859108631298</v>
      </c>
      <c r="G18" s="31">
        <v>256.30283352077402</v>
      </c>
      <c r="H18" s="31">
        <v>0.26424243446099999</v>
      </c>
      <c r="I18" s="32">
        <v>2.1248269199000001E-2</v>
      </c>
      <c r="J18" s="32">
        <v>2.1280743383000001E-2</v>
      </c>
      <c r="K18" s="32">
        <v>2.0277395412999999E-2</v>
      </c>
      <c r="L18" s="32">
        <v>2.0309869596999999E-2</v>
      </c>
      <c r="M18" s="38">
        <f t="shared" si="0"/>
        <v>1</v>
      </c>
      <c r="N18" s="13">
        <f t="shared" si="1"/>
        <v>0</v>
      </c>
      <c r="O18" s="42"/>
      <c r="P18" s="26">
        <v>44416</v>
      </c>
      <c r="Q18" s="32">
        <v>5.4168757508000001E-2</v>
      </c>
      <c r="R18" s="32">
        <v>9.0177930980000001E-2</v>
      </c>
      <c r="S18" s="32">
        <v>5.0293162782000002E-2</v>
      </c>
      <c r="T18" s="32">
        <v>8.6302336253999995E-2</v>
      </c>
    </row>
    <row r="19" spans="1:20" ht="13.5" thickBot="1">
      <c r="A19" s="26">
        <v>44409</v>
      </c>
      <c r="B19" s="30">
        <v>9</v>
      </c>
      <c r="C19" s="31">
        <v>46026.82421875</v>
      </c>
      <c r="D19" s="31">
        <v>2749.6</v>
      </c>
      <c r="E19" s="31">
        <v>2749.6</v>
      </c>
      <c r="F19" s="31">
        <v>1673.5641921414599</v>
      </c>
      <c r="G19" s="31">
        <v>1679.7997498888799</v>
      </c>
      <c r="H19" s="31">
        <v>6.2355577474170003</v>
      </c>
      <c r="I19" s="32">
        <v>0.13147354677500001</v>
      </c>
      <c r="J19" s="32">
        <v>0.13223986823799999</v>
      </c>
      <c r="K19" s="32">
        <v>0.13147354677500001</v>
      </c>
      <c r="L19" s="32">
        <v>0.13223986823799999</v>
      </c>
      <c r="M19" s="38">
        <f t="shared" si="0"/>
        <v>1</v>
      </c>
      <c r="N19" s="13">
        <f t="shared" si="1"/>
        <v>0</v>
      </c>
      <c r="O19" s="42"/>
      <c r="P19" s="26">
        <v>44417</v>
      </c>
      <c r="Q19" s="32">
        <v>3.0695711258999999E-2</v>
      </c>
      <c r="R19" s="32">
        <v>5.1322745590000003E-2</v>
      </c>
      <c r="S19" s="32">
        <v>3.1220650249999999E-2</v>
      </c>
      <c r="T19" s="32">
        <v>4.6796682983999999E-2</v>
      </c>
    </row>
    <row r="20" spans="1:20" ht="13.5" thickBot="1">
      <c r="A20" s="26">
        <v>44409</v>
      </c>
      <c r="B20" s="30">
        <v>10</v>
      </c>
      <c r="C20" s="31">
        <v>50355.2734375</v>
      </c>
      <c r="D20" s="31">
        <v>4791.3</v>
      </c>
      <c r="E20" s="31">
        <v>4791.3</v>
      </c>
      <c r="F20" s="31">
        <v>3164.2790969958101</v>
      </c>
      <c r="G20" s="31">
        <v>3176.5841992074402</v>
      </c>
      <c r="H20" s="31">
        <v>12.305102211634001</v>
      </c>
      <c r="I20" s="32">
        <v>0.19844117006100001</v>
      </c>
      <c r="J20" s="32">
        <v>0.19995341071600001</v>
      </c>
      <c r="K20" s="32">
        <v>0.19844117006100001</v>
      </c>
      <c r="L20" s="32">
        <v>0.19995341071600001</v>
      </c>
      <c r="M20" s="38">
        <f t="shared" si="0"/>
        <v>1</v>
      </c>
      <c r="N20" s="13">
        <f t="shared" si="1"/>
        <v>0</v>
      </c>
      <c r="O20" s="42"/>
      <c r="P20" s="26">
        <v>44418</v>
      </c>
      <c r="Q20" s="32">
        <v>4.6276144754999998E-2</v>
      </c>
      <c r="R20" s="32">
        <v>0.12441543433799999</v>
      </c>
      <c r="S20" s="32">
        <v>4.0838022597E-2</v>
      </c>
      <c r="T20" s="32">
        <v>0.11897731218</v>
      </c>
    </row>
    <row r="21" spans="1:20" ht="13.5" thickBot="1">
      <c r="A21" s="26">
        <v>44409</v>
      </c>
      <c r="B21" s="30">
        <v>11</v>
      </c>
      <c r="C21" s="31">
        <v>54806.25</v>
      </c>
      <c r="D21" s="31">
        <v>5566.3</v>
      </c>
      <c r="E21" s="31">
        <v>5566.3</v>
      </c>
      <c r="F21" s="31">
        <v>3755.25463348723</v>
      </c>
      <c r="G21" s="31">
        <v>3769.6313609707699</v>
      </c>
      <c r="H21" s="31">
        <v>14.376727483537</v>
      </c>
      <c r="I21" s="32">
        <v>0.22080233980899999</v>
      </c>
      <c r="J21" s="32">
        <v>0.22256917371400001</v>
      </c>
      <c r="K21" s="32">
        <v>0.22080233980899999</v>
      </c>
      <c r="L21" s="32">
        <v>0.22256917371400001</v>
      </c>
      <c r="M21" s="38">
        <f t="shared" si="0"/>
        <v>1</v>
      </c>
      <c r="N21" s="13">
        <f t="shared" si="1"/>
        <v>0</v>
      </c>
      <c r="O21" s="42"/>
      <c r="P21" s="26">
        <v>44419</v>
      </c>
      <c r="Q21" s="32">
        <v>3.2459224389000001E-2</v>
      </c>
      <c r="R21" s="32">
        <v>3.0719249455E-2</v>
      </c>
      <c r="S21" s="32">
        <v>3.4197634227999998E-2</v>
      </c>
      <c r="T21" s="32">
        <v>3.2359778316000003E-2</v>
      </c>
    </row>
    <row r="22" spans="1:20" ht="13.5" thickBot="1">
      <c r="A22" s="26">
        <v>44409</v>
      </c>
      <c r="B22" s="30">
        <v>12</v>
      </c>
      <c r="C22" s="31">
        <v>59046.5625</v>
      </c>
      <c r="D22" s="31">
        <v>5617.9</v>
      </c>
      <c r="E22" s="31">
        <v>5603.7</v>
      </c>
      <c r="F22" s="31">
        <v>4354.4144894671499</v>
      </c>
      <c r="G22" s="31">
        <v>4369.1317075981096</v>
      </c>
      <c r="H22" s="31">
        <v>14.717218130959001</v>
      </c>
      <c r="I22" s="32">
        <v>0.15346789878299999</v>
      </c>
      <c r="J22" s="32">
        <v>0.155276577428</v>
      </c>
      <c r="K22" s="32">
        <v>0.15172278387599999</v>
      </c>
      <c r="L22" s="32">
        <v>0.15353146251999999</v>
      </c>
      <c r="M22" s="38">
        <f t="shared" si="0"/>
        <v>1</v>
      </c>
      <c r="N22" s="13">
        <f t="shared" si="1"/>
        <v>0</v>
      </c>
      <c r="O22" s="42"/>
      <c r="P22" s="26">
        <v>44420</v>
      </c>
      <c r="Q22" s="32">
        <v>5.8977541828000003E-2</v>
      </c>
      <c r="R22" s="32">
        <v>4.9953188542000003E-2</v>
      </c>
      <c r="S22" s="32">
        <v>6.2841724836999999E-2</v>
      </c>
      <c r="T22" s="32">
        <v>5.2522927631999998E-2</v>
      </c>
    </row>
    <row r="23" spans="1:20" ht="13.5" thickBot="1">
      <c r="A23" s="26">
        <v>44409</v>
      </c>
      <c r="B23" s="30">
        <v>13</v>
      </c>
      <c r="C23" s="31">
        <v>62567.0078125</v>
      </c>
      <c r="D23" s="31">
        <v>5509.6</v>
      </c>
      <c r="E23" s="31">
        <v>5466.6</v>
      </c>
      <c r="F23" s="31">
        <v>4288.8415714863904</v>
      </c>
      <c r="G23" s="31">
        <v>4309.7712699472904</v>
      </c>
      <c r="H23" s="31">
        <v>20.929698460895999</v>
      </c>
      <c r="I23" s="32">
        <v>0.147453450909</v>
      </c>
      <c r="J23" s="32">
        <v>0.15002561490800001</v>
      </c>
      <c r="K23" s="32">
        <v>0.142168948021</v>
      </c>
      <c r="L23" s="32">
        <v>0.14474111202000001</v>
      </c>
      <c r="M23" s="38">
        <f t="shared" si="0"/>
        <v>1</v>
      </c>
      <c r="N23" s="13">
        <f t="shared" si="1"/>
        <v>0</v>
      </c>
      <c r="O23" s="42"/>
      <c r="P23" s="26">
        <v>44421</v>
      </c>
      <c r="Q23" s="32">
        <v>3.4387024464E-2</v>
      </c>
      <c r="R23" s="32">
        <v>3.7248592571000001E-2</v>
      </c>
      <c r="S23" s="32">
        <v>3.3753235248000002E-2</v>
      </c>
      <c r="T23" s="32">
        <v>3.6614803353999997E-2</v>
      </c>
    </row>
    <row r="24" spans="1:20" ht="13.5" thickBot="1">
      <c r="A24" s="26">
        <v>44409</v>
      </c>
      <c r="B24" s="30">
        <v>14</v>
      </c>
      <c r="C24" s="31">
        <v>65304.7890625</v>
      </c>
      <c r="D24" s="31">
        <v>5026</v>
      </c>
      <c r="E24" s="31">
        <v>4945.1000000000004</v>
      </c>
      <c r="F24" s="31">
        <v>4166.2467188180799</v>
      </c>
      <c r="G24" s="31">
        <v>4178.4536113460799</v>
      </c>
      <c r="H24" s="31">
        <v>12.206892528003999</v>
      </c>
      <c r="I24" s="32">
        <v>0.104159566013</v>
      </c>
      <c r="J24" s="32">
        <v>0.105659737149</v>
      </c>
      <c r="K24" s="32">
        <v>9.4217326859E-2</v>
      </c>
      <c r="L24" s="32">
        <v>9.5717497994000006E-2</v>
      </c>
      <c r="M24" s="38">
        <f t="shared" si="0"/>
        <v>1</v>
      </c>
      <c r="N24" s="13">
        <f t="shared" si="1"/>
        <v>0</v>
      </c>
      <c r="O24" s="42"/>
      <c r="P24" s="26">
        <v>44422</v>
      </c>
      <c r="Q24" s="32">
        <v>4.7830468601999999E-2</v>
      </c>
      <c r="R24" s="32">
        <v>4.7833585283000003E-2</v>
      </c>
      <c r="S24" s="32">
        <v>4.7703184064000002E-2</v>
      </c>
      <c r="T24" s="32">
        <v>4.7706300744999999E-2</v>
      </c>
    </row>
    <row r="25" spans="1:20" ht="13.5" thickBot="1">
      <c r="A25" s="26">
        <v>44409</v>
      </c>
      <c r="B25" s="30">
        <v>15</v>
      </c>
      <c r="C25" s="31">
        <v>66950.1953125</v>
      </c>
      <c r="D25" s="31">
        <v>4502.7</v>
      </c>
      <c r="E25" s="31">
        <v>4390.3</v>
      </c>
      <c r="F25" s="31">
        <v>3834.21985014955</v>
      </c>
      <c r="G25" s="31">
        <v>3874.8669924546598</v>
      </c>
      <c r="H25" s="31">
        <v>40.647142305109</v>
      </c>
      <c r="I25" s="32">
        <v>7.7157798641000003E-2</v>
      </c>
      <c r="J25" s="32">
        <v>8.2153146103999999E-2</v>
      </c>
      <c r="K25" s="32">
        <v>6.3344353882000007E-2</v>
      </c>
      <c r="L25" s="32">
        <v>6.8339701345000003E-2</v>
      </c>
      <c r="M25" s="38">
        <f t="shared" si="0"/>
        <v>1</v>
      </c>
      <c r="N25" s="13">
        <f t="shared" si="1"/>
        <v>0</v>
      </c>
      <c r="O25" s="42"/>
      <c r="P25" s="26">
        <v>44423</v>
      </c>
      <c r="Q25" s="32">
        <v>7.1425877600000007E-2</v>
      </c>
      <c r="R25" s="32">
        <v>7.1417874271999998E-2</v>
      </c>
      <c r="S25" s="32">
        <v>7.0960630667999999E-2</v>
      </c>
      <c r="T25" s="32">
        <v>7.0952627340000005E-2</v>
      </c>
    </row>
    <row r="26" spans="1:20" ht="13.5" thickBot="1">
      <c r="A26" s="26">
        <v>44409</v>
      </c>
      <c r="B26" s="30">
        <v>16</v>
      </c>
      <c r="C26" s="31">
        <v>67156.3671875</v>
      </c>
      <c r="D26" s="31">
        <v>3510.2</v>
      </c>
      <c r="E26" s="31">
        <v>3449.2</v>
      </c>
      <c r="F26" s="31">
        <v>3168.5244470367202</v>
      </c>
      <c r="G26" s="31">
        <v>3218.2931945396799</v>
      </c>
      <c r="H26" s="31">
        <v>49.768747502962</v>
      </c>
      <c r="I26" s="32">
        <v>3.5874008290000002E-2</v>
      </c>
      <c r="J26" s="32">
        <v>4.1990359217999998E-2</v>
      </c>
      <c r="K26" s="32">
        <v>2.8377387914000001E-2</v>
      </c>
      <c r="L26" s="32">
        <v>3.4493738842E-2</v>
      </c>
      <c r="M26" s="38">
        <f t="shared" si="0"/>
        <v>1</v>
      </c>
      <c r="N26" s="13">
        <f t="shared" si="1"/>
        <v>0</v>
      </c>
      <c r="O26" s="42"/>
      <c r="P26" s="26">
        <v>44424</v>
      </c>
      <c r="Q26" s="32">
        <v>4.8490655610000002E-2</v>
      </c>
      <c r="R26" s="32">
        <v>4.8492099283000002E-2</v>
      </c>
      <c r="S26" s="32">
        <v>4.9002427235E-2</v>
      </c>
      <c r="T26" s="32">
        <v>4.9003870908E-2</v>
      </c>
    </row>
    <row r="27" spans="1:20" ht="13.5" thickBot="1">
      <c r="A27" s="26">
        <v>44409</v>
      </c>
      <c r="B27" s="30">
        <v>17</v>
      </c>
      <c r="C27" s="31">
        <v>65910.1015625</v>
      </c>
      <c r="D27" s="31">
        <v>2938.7</v>
      </c>
      <c r="E27" s="31">
        <v>2888.6</v>
      </c>
      <c r="F27" s="31">
        <v>2263.6717609490602</v>
      </c>
      <c r="G27" s="31">
        <v>2308.1647786599101</v>
      </c>
      <c r="H27" s="31">
        <v>44.493017710844001</v>
      </c>
      <c r="I27" s="32">
        <v>7.7489888329000001E-2</v>
      </c>
      <c r="J27" s="32">
        <v>8.2957876250000007E-2</v>
      </c>
      <c r="K27" s="32">
        <v>7.1332827988000003E-2</v>
      </c>
      <c r="L27" s="32">
        <v>7.6800815908000003E-2</v>
      </c>
      <c r="M27" s="38">
        <f t="shared" si="0"/>
        <v>1</v>
      </c>
      <c r="N27" s="13">
        <f t="shared" si="1"/>
        <v>0</v>
      </c>
      <c r="O27" s="42"/>
      <c r="P27" s="26">
        <v>44425</v>
      </c>
      <c r="Q27" s="32">
        <v>3.8807932889000002E-2</v>
      </c>
      <c r="R27" s="32">
        <v>3.9113759135000002E-2</v>
      </c>
      <c r="S27" s="32">
        <v>3.8204842764999997E-2</v>
      </c>
      <c r="T27" s="32">
        <v>3.8468366344999998E-2</v>
      </c>
    </row>
    <row r="28" spans="1:20" ht="13.5" thickBot="1">
      <c r="A28" s="26">
        <v>44409</v>
      </c>
      <c r="B28" s="30">
        <v>18</v>
      </c>
      <c r="C28" s="31">
        <v>64158.28125</v>
      </c>
      <c r="D28" s="31">
        <v>2443.4</v>
      </c>
      <c r="E28" s="31">
        <v>2371.6</v>
      </c>
      <c r="F28" s="31">
        <v>1800.1697780181501</v>
      </c>
      <c r="G28" s="31">
        <v>1848.3744036819101</v>
      </c>
      <c r="H28" s="31">
        <v>48.204625663757</v>
      </c>
      <c r="I28" s="32">
        <v>7.312591819E-2</v>
      </c>
      <c r="J28" s="32">
        <v>7.9050045713999997E-2</v>
      </c>
      <c r="K28" s="32">
        <v>6.4302027321000002E-2</v>
      </c>
      <c r="L28" s="32">
        <v>7.0226154844999999E-2</v>
      </c>
      <c r="M28" s="38">
        <f t="shared" si="0"/>
        <v>1</v>
      </c>
      <c r="N28" s="13">
        <f t="shared" si="1"/>
        <v>0</v>
      </c>
      <c r="O28" s="42"/>
      <c r="P28" s="26">
        <v>44426</v>
      </c>
      <c r="Q28" s="32">
        <v>3.7041502891E-2</v>
      </c>
      <c r="R28" s="32">
        <v>3.7385087898999997E-2</v>
      </c>
      <c r="S28" s="32">
        <v>3.8072984921000003E-2</v>
      </c>
      <c r="T28" s="32">
        <v>3.7793619559E-2</v>
      </c>
    </row>
    <row r="29" spans="1:20" ht="13.5" thickBot="1">
      <c r="A29" s="26">
        <v>44409</v>
      </c>
      <c r="B29" s="30">
        <v>19</v>
      </c>
      <c r="C29" s="31">
        <v>62278.10546875</v>
      </c>
      <c r="D29" s="31">
        <v>1662.8</v>
      </c>
      <c r="E29" s="31">
        <v>1569.9</v>
      </c>
      <c r="F29" s="31">
        <v>1479.4240933906699</v>
      </c>
      <c r="G29" s="31">
        <v>1501.2008318944399</v>
      </c>
      <c r="H29" s="31">
        <v>21.776738503773</v>
      </c>
      <c r="I29" s="32">
        <v>1.9859796988999999E-2</v>
      </c>
      <c r="J29" s="32">
        <v>2.2536058327000001E-2</v>
      </c>
      <c r="K29" s="32">
        <v>8.4428128430000006E-3</v>
      </c>
      <c r="L29" s="32">
        <v>1.1119074180000001E-2</v>
      </c>
      <c r="M29" s="38">
        <f t="shared" si="0"/>
        <v>1</v>
      </c>
      <c r="N29" s="13">
        <f t="shared" si="1"/>
        <v>0</v>
      </c>
      <c r="O29" s="42"/>
      <c r="P29" s="26">
        <v>44427</v>
      </c>
      <c r="Q29" s="32">
        <v>5.0937296278999997E-2</v>
      </c>
      <c r="R29" s="32">
        <v>5.7155244150999998E-2</v>
      </c>
      <c r="S29" s="32">
        <v>5.1086526426999998E-2</v>
      </c>
      <c r="T29" s="32">
        <v>5.7272872620999997E-2</v>
      </c>
    </row>
    <row r="30" spans="1:20" ht="13.5" thickBot="1">
      <c r="A30" s="26">
        <v>44409</v>
      </c>
      <c r="B30" s="30">
        <v>20</v>
      </c>
      <c r="C30" s="31">
        <v>59899.9375</v>
      </c>
      <c r="D30" s="31">
        <v>620.29999999999995</v>
      </c>
      <c r="E30" s="31">
        <v>591.4</v>
      </c>
      <c r="F30" s="31">
        <v>826.54900964910996</v>
      </c>
      <c r="G30" s="31">
        <v>829.68705972025202</v>
      </c>
      <c r="H30" s="31">
        <v>3.138050071141</v>
      </c>
      <c r="I30" s="32">
        <v>2.5732709808999998E-2</v>
      </c>
      <c r="J30" s="32">
        <v>2.5347057839999999E-2</v>
      </c>
      <c r="K30" s="32">
        <v>2.9284387331E-2</v>
      </c>
      <c r="L30" s="32">
        <v>2.8898735363E-2</v>
      </c>
      <c r="M30" s="38">
        <f t="shared" si="0"/>
        <v>1</v>
      </c>
      <c r="N30" s="13">
        <f t="shared" si="1"/>
        <v>1</v>
      </c>
      <c r="O30" s="42"/>
      <c r="P30" s="26">
        <v>44428</v>
      </c>
      <c r="Q30" s="32">
        <v>4.5074028818000003E-2</v>
      </c>
      <c r="R30" s="32">
        <v>4.6591494752000001E-2</v>
      </c>
      <c r="S30" s="32">
        <v>4.4991513323999997E-2</v>
      </c>
      <c r="T30" s="32">
        <v>4.6508979258000002E-2</v>
      </c>
    </row>
    <row r="31" spans="1:20" ht="13.5" thickBot="1">
      <c r="A31" s="26">
        <v>44409</v>
      </c>
      <c r="B31" s="30">
        <v>21</v>
      </c>
      <c r="C31" s="31">
        <v>58276.25</v>
      </c>
      <c r="D31" s="31">
        <v>79</v>
      </c>
      <c r="E31" s="31">
        <v>73</v>
      </c>
      <c r="F31" s="31">
        <v>67.771932707418998</v>
      </c>
      <c r="G31" s="31">
        <v>67.902494018029003</v>
      </c>
      <c r="H31" s="31">
        <v>0.13056131061000001</v>
      </c>
      <c r="I31" s="32">
        <v>1.3638326140000001E-3</v>
      </c>
      <c r="J31" s="32">
        <v>1.379878E-3</v>
      </c>
      <c r="K31" s="32">
        <v>6.2646011799999998E-4</v>
      </c>
      <c r="L31" s="32">
        <v>6.4250550399999997E-4</v>
      </c>
      <c r="M31" s="38">
        <f t="shared" si="0"/>
        <v>1</v>
      </c>
      <c r="N31" s="13">
        <f t="shared" si="1"/>
        <v>0</v>
      </c>
      <c r="O31" s="42"/>
      <c r="P31" s="26">
        <v>44429</v>
      </c>
      <c r="Q31" s="32">
        <v>5.3007378401999997E-2</v>
      </c>
      <c r="R31" s="32">
        <v>5.9949686889999999E-2</v>
      </c>
      <c r="S31" s="32">
        <v>5.2767732340999997E-2</v>
      </c>
      <c r="T31" s="32">
        <v>5.9710040829E-2</v>
      </c>
    </row>
    <row r="32" spans="1:20" ht="13.5" thickBot="1">
      <c r="A32" s="26">
        <v>44409</v>
      </c>
      <c r="B32" s="30">
        <v>22</v>
      </c>
      <c r="C32" s="31">
        <v>56682.3203125</v>
      </c>
      <c r="D32" s="31">
        <v>0</v>
      </c>
      <c r="E32" s="31">
        <v>0</v>
      </c>
      <c r="F32" s="31">
        <v>3.7293200865999999E-2</v>
      </c>
      <c r="G32" s="31">
        <v>0.13729320235600001</v>
      </c>
      <c r="H32" s="31">
        <v>0.10000000149</v>
      </c>
      <c r="I32" s="32">
        <v>1.6872705217713501E-5</v>
      </c>
      <c r="J32" s="32">
        <v>4.5831634344867497E-6</v>
      </c>
      <c r="K32" s="32">
        <v>1.6872705217713501E-5</v>
      </c>
      <c r="L32" s="32">
        <v>4.5831634344867497E-6</v>
      </c>
      <c r="M32" s="38">
        <f t="shared" si="0"/>
        <v>0</v>
      </c>
      <c r="N32" s="13">
        <f t="shared" si="1"/>
        <v>1</v>
      </c>
      <c r="O32" s="42"/>
      <c r="P32" s="26">
        <v>44430</v>
      </c>
      <c r="Q32" s="32">
        <v>1.6179842281000001E-2</v>
      </c>
      <c r="R32" s="32">
        <v>3.8831906424000001E-2</v>
      </c>
      <c r="S32" s="32">
        <v>1.623953434E-2</v>
      </c>
      <c r="T32" s="32">
        <v>3.8891598483000001E-2</v>
      </c>
    </row>
    <row r="33" spans="1:20" ht="13.5" thickBot="1">
      <c r="A33" s="26">
        <v>44409</v>
      </c>
      <c r="B33" s="30">
        <v>23</v>
      </c>
      <c r="C33" s="31">
        <v>53781.19140625</v>
      </c>
      <c r="D33" s="31">
        <v>0</v>
      </c>
      <c r="E33" s="31">
        <v>0</v>
      </c>
      <c r="F33" s="31">
        <v>8.8259213443000001E-2</v>
      </c>
      <c r="G33" s="31">
        <v>0.18825921493299999</v>
      </c>
      <c r="H33" s="31">
        <v>0.10000000149</v>
      </c>
      <c r="I33" s="32">
        <v>2.3136194535301699E-5</v>
      </c>
      <c r="J33" s="32">
        <v>1.0846652752075E-5</v>
      </c>
      <c r="K33" s="32">
        <v>2.3136194535301699E-5</v>
      </c>
      <c r="L33" s="32">
        <v>1.0846652752075E-5</v>
      </c>
      <c r="M33" s="38">
        <f t="shared" si="0"/>
        <v>0</v>
      </c>
      <c r="N33" s="13">
        <f t="shared" si="1"/>
        <v>1</v>
      </c>
      <c r="O33" s="42"/>
      <c r="P33" s="26">
        <v>44431</v>
      </c>
      <c r="Q33" s="32">
        <v>3.6338499762000001E-2</v>
      </c>
      <c r="R33" s="32">
        <v>6.0390257257E-2</v>
      </c>
      <c r="S33" s="32">
        <v>2.8350918834999999E-2</v>
      </c>
      <c r="T33" s="32">
        <v>4.9692834502000002E-2</v>
      </c>
    </row>
    <row r="34" spans="1:20" ht="13.5" thickBot="1">
      <c r="A34" s="26">
        <v>44409</v>
      </c>
      <c r="B34" s="30">
        <v>24</v>
      </c>
      <c r="C34" s="31">
        <v>50529.12109375</v>
      </c>
      <c r="D34" s="31">
        <v>0</v>
      </c>
      <c r="E34" s="31">
        <v>0</v>
      </c>
      <c r="F34" s="31">
        <v>2.274062411E-3</v>
      </c>
      <c r="G34" s="31">
        <v>0.102274063901</v>
      </c>
      <c r="H34" s="31">
        <v>0.10000000149</v>
      </c>
      <c r="I34" s="32">
        <v>1.2569013629242199E-5</v>
      </c>
      <c r="J34" s="32">
        <v>2.7947184601545298E-7</v>
      </c>
      <c r="K34" s="32">
        <v>1.2569013629242199E-5</v>
      </c>
      <c r="L34" s="32">
        <v>2.7947184601545298E-7</v>
      </c>
      <c r="M34" s="38">
        <f t="shared" si="0"/>
        <v>0</v>
      </c>
      <c r="N34" s="13">
        <f t="shared" si="1"/>
        <v>1</v>
      </c>
      <c r="O34" s="42"/>
      <c r="P34" s="26">
        <v>44432</v>
      </c>
      <c r="Q34" s="32">
        <v>2.5347346117E-2</v>
      </c>
      <c r="R34" s="32">
        <v>5.1409288540999999E-2</v>
      </c>
      <c r="S34" s="32">
        <v>2.5099799636000002E-2</v>
      </c>
      <c r="T34" s="32">
        <v>5.1161742060000001E-2</v>
      </c>
    </row>
    <row r="35" spans="1:20" ht="13.5" thickBot="1">
      <c r="A35" s="26">
        <v>44410</v>
      </c>
      <c r="B35" s="30">
        <v>1</v>
      </c>
      <c r="C35" s="31">
        <v>47543.4375</v>
      </c>
      <c r="D35" s="31">
        <v>0</v>
      </c>
      <c r="E35" s="31">
        <v>0</v>
      </c>
      <c r="F35" s="31">
        <v>9.3923237180000008E-3</v>
      </c>
      <c r="G35" s="31">
        <v>0.109392325208</v>
      </c>
      <c r="H35" s="31">
        <v>0.10000000149</v>
      </c>
      <c r="I35" s="32">
        <v>1.34438153138284E-5</v>
      </c>
      <c r="J35" s="32">
        <v>1.15427353060166E-6</v>
      </c>
      <c r="K35" s="32">
        <v>1.34438153138284E-5</v>
      </c>
      <c r="L35" s="32">
        <v>1.15427353060166E-6</v>
      </c>
      <c r="M35" s="38">
        <f t="shared" si="0"/>
        <v>0</v>
      </c>
      <c r="N35" s="13">
        <f t="shared" si="1"/>
        <v>1</v>
      </c>
      <c r="O35" s="42"/>
      <c r="P35" s="26">
        <v>44433</v>
      </c>
      <c r="Q35" s="32">
        <v>3.0577792778999999E-2</v>
      </c>
      <c r="R35" s="32">
        <v>4.3630404724000003E-2</v>
      </c>
      <c r="S35" s="32">
        <v>2.9752716273E-2</v>
      </c>
      <c r="T35" s="32">
        <v>3.8723057287999997E-2</v>
      </c>
    </row>
    <row r="36" spans="1:20" ht="13.5" thickBot="1">
      <c r="A36" s="26">
        <v>44410</v>
      </c>
      <c r="B36" s="30">
        <v>2</v>
      </c>
      <c r="C36" s="31">
        <v>45274.5625</v>
      </c>
      <c r="D36" s="31">
        <v>0</v>
      </c>
      <c r="E36" s="31">
        <v>0</v>
      </c>
      <c r="F36" s="31">
        <v>0.18005422689100001</v>
      </c>
      <c r="G36" s="31">
        <v>0.28005422838100003</v>
      </c>
      <c r="H36" s="31">
        <v>0.10000000149</v>
      </c>
      <c r="I36" s="32">
        <v>3.4417380899760801E-5</v>
      </c>
      <c r="J36" s="32">
        <v>2.21278391165339E-5</v>
      </c>
      <c r="K36" s="32">
        <v>3.4417380899760801E-5</v>
      </c>
      <c r="L36" s="32">
        <v>2.21278391165339E-5</v>
      </c>
      <c r="M36" s="38">
        <f t="shared" si="0"/>
        <v>0</v>
      </c>
      <c r="N36" s="13">
        <f t="shared" si="1"/>
        <v>1</v>
      </c>
      <c r="O36" s="42"/>
      <c r="P36" s="26">
        <v>44434</v>
      </c>
      <c r="Q36" s="32">
        <v>4.8950067775000002E-2</v>
      </c>
      <c r="R36" s="32">
        <v>5.3959411584999999E-2</v>
      </c>
      <c r="S36" s="32">
        <v>4.2814953043000002E-2</v>
      </c>
      <c r="T36" s="32">
        <v>4.7797962121000001E-2</v>
      </c>
    </row>
    <row r="37" spans="1:20" ht="13.5" thickBot="1">
      <c r="A37" s="26">
        <v>44410</v>
      </c>
      <c r="B37" s="30">
        <v>3</v>
      </c>
      <c r="C37" s="31">
        <v>43804.33203125</v>
      </c>
      <c r="D37" s="31">
        <v>0</v>
      </c>
      <c r="E37" s="31">
        <v>0</v>
      </c>
      <c r="F37" s="31">
        <v>6.4185093964999995E-2</v>
      </c>
      <c r="G37" s="31">
        <v>0.16418509545500001</v>
      </c>
      <c r="H37" s="31">
        <v>0.10000000149</v>
      </c>
      <c r="I37" s="32">
        <v>2.01775956071385E-5</v>
      </c>
      <c r="J37" s="32">
        <v>7.8880538239118104E-6</v>
      </c>
      <c r="K37" s="32">
        <v>2.01775956071385E-5</v>
      </c>
      <c r="L37" s="32">
        <v>7.8880538239118104E-6</v>
      </c>
      <c r="M37" s="38">
        <f t="shared" si="0"/>
        <v>0</v>
      </c>
      <c r="N37" s="13">
        <f t="shared" si="1"/>
        <v>1</v>
      </c>
      <c r="O37" s="42"/>
      <c r="P37" s="26">
        <v>44435</v>
      </c>
      <c r="Q37" s="32">
        <v>4.3940981917000001E-2</v>
      </c>
      <c r="R37" s="32">
        <v>4.7771229552999998E-2</v>
      </c>
      <c r="S37" s="32">
        <v>4.2453069559000002E-2</v>
      </c>
      <c r="T37" s="32">
        <v>4.6144620939999999E-2</v>
      </c>
    </row>
    <row r="38" spans="1:20" ht="13.5" thickBot="1">
      <c r="A38" s="26">
        <v>44410</v>
      </c>
      <c r="B38" s="30">
        <v>4</v>
      </c>
      <c r="C38" s="31">
        <v>42970.73828125</v>
      </c>
      <c r="D38" s="31">
        <v>0</v>
      </c>
      <c r="E38" s="31">
        <v>0</v>
      </c>
      <c r="F38" s="31">
        <v>5.4614097982000002E-2</v>
      </c>
      <c r="G38" s="31">
        <v>0.154614099472</v>
      </c>
      <c r="H38" s="31">
        <v>0.10000000149</v>
      </c>
      <c r="I38" s="32">
        <v>1.90013640742455E-5</v>
      </c>
      <c r="J38" s="32">
        <v>6.7118222910188197E-6</v>
      </c>
      <c r="K38" s="32">
        <v>1.90013640742455E-5</v>
      </c>
      <c r="L38" s="32">
        <v>6.7118222910188197E-6</v>
      </c>
      <c r="M38" s="38">
        <f t="shared" si="0"/>
        <v>0</v>
      </c>
      <c r="N38" s="13">
        <f t="shared" si="1"/>
        <v>1</v>
      </c>
      <c r="O38" s="42"/>
      <c r="P38" s="26">
        <v>44436</v>
      </c>
      <c r="Q38" s="32">
        <v>4.0067672509E-2</v>
      </c>
      <c r="R38" s="32">
        <v>4.1115384285000001E-2</v>
      </c>
      <c r="S38" s="32">
        <v>3.8470032101000001E-2</v>
      </c>
      <c r="T38" s="32">
        <v>3.9260482806000002E-2</v>
      </c>
    </row>
    <row r="39" spans="1:20" ht="13.5" thickBot="1">
      <c r="A39" s="26">
        <v>44410</v>
      </c>
      <c r="B39" s="30">
        <v>5</v>
      </c>
      <c r="C39" s="31">
        <v>42817.2109375</v>
      </c>
      <c r="D39" s="31">
        <v>0</v>
      </c>
      <c r="E39" s="31">
        <v>0</v>
      </c>
      <c r="F39" s="31">
        <v>4.6993395695000002E-2</v>
      </c>
      <c r="G39" s="31">
        <v>0.14699339718500001</v>
      </c>
      <c r="H39" s="31">
        <v>0.10000000149</v>
      </c>
      <c r="I39" s="32">
        <v>1.8064814696518901E-5</v>
      </c>
      <c r="J39" s="32">
        <v>5.7752729132922203E-6</v>
      </c>
      <c r="K39" s="32">
        <v>1.8064814696518901E-5</v>
      </c>
      <c r="L39" s="32">
        <v>5.7752729132922203E-6</v>
      </c>
      <c r="M39" s="38">
        <f t="shared" si="0"/>
        <v>0</v>
      </c>
      <c r="N39" s="13">
        <f t="shared" si="1"/>
        <v>1</v>
      </c>
      <c r="O39" s="42"/>
      <c r="P39" s="26">
        <v>44437</v>
      </c>
      <c r="Q39" s="32">
        <v>4.4561773282999997E-2</v>
      </c>
      <c r="R39" s="32">
        <v>4.4917383122999997E-2</v>
      </c>
      <c r="S39" s="32">
        <v>4.4829509725000001E-2</v>
      </c>
      <c r="T39" s="32">
        <v>4.5185119565000001E-2</v>
      </c>
    </row>
    <row r="40" spans="1:20" ht="13.5" thickBot="1">
      <c r="A40" s="26">
        <v>44410</v>
      </c>
      <c r="B40" s="30">
        <v>6</v>
      </c>
      <c r="C40" s="31">
        <v>43662.51953125</v>
      </c>
      <c r="D40" s="31">
        <v>0</v>
      </c>
      <c r="E40" s="31">
        <v>0</v>
      </c>
      <c r="F40" s="31">
        <v>2.8298240989999999E-3</v>
      </c>
      <c r="G40" s="31">
        <v>0.102829825589</v>
      </c>
      <c r="H40" s="31">
        <v>0.10000000149</v>
      </c>
      <c r="I40" s="32">
        <v>1.26373141931214E-5</v>
      </c>
      <c r="J40" s="32">
        <v>3.4777240989469697E-7</v>
      </c>
      <c r="K40" s="32">
        <v>1.26373141931214E-5</v>
      </c>
      <c r="L40" s="32">
        <v>3.4777240989469697E-7</v>
      </c>
      <c r="M40" s="38">
        <f t="shared" si="0"/>
        <v>0</v>
      </c>
      <c r="N40" s="13">
        <f t="shared" si="1"/>
        <v>1</v>
      </c>
      <c r="O40" s="42"/>
      <c r="P40" s="26">
        <v>44438</v>
      </c>
      <c r="Q40" s="32">
        <v>4.0439310483E-2</v>
      </c>
      <c r="R40" s="32">
        <v>4.313782E-2</v>
      </c>
      <c r="S40" s="32">
        <v>4.3924257538E-2</v>
      </c>
      <c r="T40" s="32">
        <v>4.584418262E-2</v>
      </c>
    </row>
    <row r="41" spans="1:20" ht="13.5" thickBot="1">
      <c r="A41" s="26">
        <v>44410</v>
      </c>
      <c r="B41" s="30">
        <v>7</v>
      </c>
      <c r="C41" s="31">
        <v>45036.703125</v>
      </c>
      <c r="D41" s="31">
        <v>1.1000000000000001</v>
      </c>
      <c r="E41" s="31">
        <v>1.1000000000000001</v>
      </c>
      <c r="F41" s="31">
        <v>0.21362150699099999</v>
      </c>
      <c r="G41" s="31">
        <v>0.33220002138299998</v>
      </c>
      <c r="H41" s="31">
        <v>0.118578514392</v>
      </c>
      <c r="I41" s="32">
        <v>9.43590977776698E-5</v>
      </c>
      <c r="J41" s="32">
        <v>1.08931853E-4</v>
      </c>
      <c r="K41" s="32">
        <v>9.43590977776698E-5</v>
      </c>
      <c r="L41" s="32">
        <v>1.08931853E-4</v>
      </c>
      <c r="M41" s="38">
        <f t="shared" si="0"/>
        <v>0</v>
      </c>
      <c r="N41" s="13">
        <f t="shared" si="1"/>
        <v>0</v>
      </c>
      <c r="O41" s="42"/>
      <c r="P41" s="26">
        <v>44439</v>
      </c>
      <c r="Q41" s="32">
        <v>2.8607690102E-2</v>
      </c>
      <c r="R41" s="32">
        <v>3.1132097423000001E-2</v>
      </c>
      <c r="S41" s="32">
        <v>2.8908911722999999E-2</v>
      </c>
      <c r="T41" s="32">
        <v>3.0769515842000002E-2</v>
      </c>
    </row>
    <row r="42" spans="1:20" ht="13.5" thickBot="1">
      <c r="A42" s="26">
        <v>44410</v>
      </c>
      <c r="B42" s="30">
        <v>8</v>
      </c>
      <c r="C42" s="31">
        <v>45904.125</v>
      </c>
      <c r="D42" s="31">
        <v>191.6</v>
      </c>
      <c r="E42" s="31">
        <v>182</v>
      </c>
      <c r="F42" s="31">
        <v>97.073723675702993</v>
      </c>
      <c r="G42" s="31">
        <v>97.425390936301</v>
      </c>
      <c r="H42" s="31">
        <v>0.35166726059800002</v>
      </c>
      <c r="I42" s="32">
        <v>1.1573627757E-2</v>
      </c>
      <c r="J42" s="32">
        <v>1.1616846050999999E-2</v>
      </c>
      <c r="K42" s="32">
        <v>1.0393831764E-2</v>
      </c>
      <c r="L42" s="32">
        <v>1.0437050058E-2</v>
      </c>
      <c r="M42" s="38">
        <f t="shared" si="0"/>
        <v>1</v>
      </c>
      <c r="N42" s="13">
        <f t="shared" si="1"/>
        <v>0</v>
      </c>
      <c r="O42" s="42"/>
      <c r="P42" s="42"/>
      <c r="Q42" s="42"/>
      <c r="R42" s="42"/>
      <c r="S42" s="42"/>
      <c r="T42" s="42"/>
    </row>
    <row r="43" spans="1:20" ht="13.5" thickBot="1">
      <c r="A43" s="26">
        <v>44410</v>
      </c>
      <c r="B43" s="30">
        <v>9</v>
      </c>
      <c r="C43" s="31">
        <v>47792.12109375</v>
      </c>
      <c r="D43" s="31">
        <v>1140.0999999999999</v>
      </c>
      <c r="E43" s="31">
        <v>1140.0999999999999</v>
      </c>
      <c r="F43" s="31">
        <v>787.91313501331297</v>
      </c>
      <c r="G43" s="31">
        <v>791.51198834684806</v>
      </c>
      <c r="H43" s="31">
        <v>3.5988533335340001</v>
      </c>
      <c r="I43" s="32">
        <v>4.2839868704999999E-2</v>
      </c>
      <c r="J43" s="32">
        <v>4.3282151281999998E-2</v>
      </c>
      <c r="K43" s="32">
        <v>4.2839868704999999E-2</v>
      </c>
      <c r="L43" s="32">
        <v>4.3282151281999998E-2</v>
      </c>
      <c r="M43" s="38">
        <f t="shared" si="0"/>
        <v>1</v>
      </c>
      <c r="N43" s="13">
        <f t="shared" si="1"/>
        <v>0</v>
      </c>
      <c r="O43" s="42"/>
      <c r="P43" s="51" t="s">
        <v>64</v>
      </c>
      <c r="Q43" s="42"/>
      <c r="R43" s="42"/>
      <c r="S43" s="42"/>
      <c r="T43" s="42"/>
    </row>
    <row r="44" spans="1:20" ht="26.25" customHeight="1" thickBot="1">
      <c r="A44" s="26">
        <v>44410</v>
      </c>
      <c r="B44" s="30">
        <v>10</v>
      </c>
      <c r="C44" s="31">
        <v>50062.8046875</v>
      </c>
      <c r="D44" s="31">
        <v>2263</v>
      </c>
      <c r="E44" s="31">
        <v>2263</v>
      </c>
      <c r="F44" s="31">
        <v>1764.5983962964999</v>
      </c>
      <c r="G44" s="31">
        <v>1777.25759453142</v>
      </c>
      <c r="H44" s="31">
        <v>12.659198234927</v>
      </c>
      <c r="I44" s="32">
        <v>5.9695514988999998E-2</v>
      </c>
      <c r="J44" s="32">
        <v>6.1251272422E-2</v>
      </c>
      <c r="K44" s="32">
        <v>5.9695514988999998E-2</v>
      </c>
      <c r="L44" s="32">
        <v>6.1251272422E-2</v>
      </c>
      <c r="M44" s="38">
        <f t="shared" si="0"/>
        <v>1</v>
      </c>
      <c r="N44" s="13">
        <f t="shared" si="1"/>
        <v>0</v>
      </c>
      <c r="O44" s="42"/>
      <c r="P44" s="33" t="s">
        <v>60</v>
      </c>
      <c r="Q44" s="33" t="s">
        <v>61</v>
      </c>
      <c r="R44" s="33" t="s">
        <v>62</v>
      </c>
      <c r="S44" s="33" t="s">
        <v>63</v>
      </c>
    </row>
    <row r="45" spans="1:20" ht="13.5" thickBot="1">
      <c r="A45" s="26">
        <v>44410</v>
      </c>
      <c r="B45" s="30">
        <v>11</v>
      </c>
      <c r="C45" s="31">
        <v>52602.7734375</v>
      </c>
      <c r="D45" s="31">
        <v>3224.9</v>
      </c>
      <c r="E45" s="31">
        <v>3224.9</v>
      </c>
      <c r="F45" s="31">
        <v>2567.60708610451</v>
      </c>
      <c r="G45" s="31">
        <v>2577.2012953039898</v>
      </c>
      <c r="H45" s="31">
        <v>9.5942091994809999</v>
      </c>
      <c r="I45" s="32">
        <v>7.9599201755999993E-2</v>
      </c>
      <c r="J45" s="32">
        <v>8.0778286086999995E-2</v>
      </c>
      <c r="K45" s="32">
        <v>7.9599201755999993E-2</v>
      </c>
      <c r="L45" s="32">
        <v>8.0778286086999995E-2</v>
      </c>
      <c r="M45" s="38">
        <f t="shared" si="0"/>
        <v>1</v>
      </c>
      <c r="N45" s="13">
        <f t="shared" si="1"/>
        <v>0</v>
      </c>
      <c r="O45" s="42"/>
      <c r="P45" s="3">
        <v>4.2166470248E-2</v>
      </c>
      <c r="Q45" s="3">
        <v>5.204144149E-2</v>
      </c>
      <c r="R45" s="3">
        <v>4.1051921466000001E-2</v>
      </c>
      <c r="S45" s="3">
        <v>5.0288984239000002E-2</v>
      </c>
    </row>
    <row r="46" spans="1:20" ht="13.5" thickBot="1">
      <c r="A46" s="26">
        <v>44410</v>
      </c>
      <c r="B46" s="30">
        <v>12</v>
      </c>
      <c r="C46" s="31">
        <v>54827.76953125</v>
      </c>
      <c r="D46" s="31">
        <v>3843.8</v>
      </c>
      <c r="E46" s="31">
        <v>3843.8</v>
      </c>
      <c r="F46" s="31">
        <v>3379.01741709004</v>
      </c>
      <c r="G46" s="31">
        <v>3392.08286362542</v>
      </c>
      <c r="H46" s="31">
        <v>13.065446535382</v>
      </c>
      <c r="I46" s="32">
        <v>5.5513965388999997E-2</v>
      </c>
      <c r="J46" s="32">
        <v>5.7119648875999997E-2</v>
      </c>
      <c r="K46" s="32">
        <v>5.5513965388999997E-2</v>
      </c>
      <c r="L46" s="32">
        <v>5.7119648875999997E-2</v>
      </c>
      <c r="M46" s="38">
        <f t="shared" si="0"/>
        <v>1</v>
      </c>
      <c r="N46" s="13">
        <f t="shared" si="1"/>
        <v>0</v>
      </c>
      <c r="O46" s="42"/>
      <c r="P46" s="42"/>
      <c r="Q46" s="42"/>
      <c r="R46" s="42"/>
      <c r="S46" s="42"/>
      <c r="T46" s="42"/>
    </row>
    <row r="47" spans="1:20" ht="13.5" thickBot="1">
      <c r="A47" s="26">
        <v>44410</v>
      </c>
      <c r="B47" s="30">
        <v>13</v>
      </c>
      <c r="C47" s="31">
        <v>56745.859375</v>
      </c>
      <c r="D47" s="31">
        <v>4689.6000000000004</v>
      </c>
      <c r="E47" s="31">
        <v>4659.7</v>
      </c>
      <c r="F47" s="31">
        <v>4369.1953009924</v>
      </c>
      <c r="G47" s="31">
        <v>4388.7500656724596</v>
      </c>
      <c r="H47" s="31">
        <v>19.554764680066999</v>
      </c>
      <c r="I47" s="32">
        <v>3.6973077833000002E-2</v>
      </c>
      <c r="J47" s="32">
        <v>3.9376268773000003E-2</v>
      </c>
      <c r="K47" s="32">
        <v>3.3298504893999999E-2</v>
      </c>
      <c r="L47" s="32">
        <v>3.5701695834E-2</v>
      </c>
      <c r="M47" s="38">
        <f t="shared" si="0"/>
        <v>1</v>
      </c>
      <c r="N47" s="13">
        <f t="shared" si="1"/>
        <v>0</v>
      </c>
      <c r="O47" s="42"/>
      <c r="P47" s="51" t="s">
        <v>65</v>
      </c>
      <c r="Q47" s="42"/>
      <c r="R47" s="42"/>
      <c r="S47" s="42"/>
      <c r="T47" s="42"/>
    </row>
    <row r="48" spans="1:20" ht="13.5" thickBot="1">
      <c r="A48" s="26">
        <v>44410</v>
      </c>
      <c r="B48" s="30">
        <v>14</v>
      </c>
      <c r="C48" s="31">
        <v>58789.5390625</v>
      </c>
      <c r="D48" s="31">
        <v>5077.1000000000004</v>
      </c>
      <c r="E48" s="31">
        <v>4996.5</v>
      </c>
      <c r="F48" s="31">
        <v>4676.8267297418297</v>
      </c>
      <c r="G48" s="31">
        <v>4692.3838051278699</v>
      </c>
      <c r="H48" s="31">
        <v>15.557075386047</v>
      </c>
      <c r="I48" s="32">
        <v>4.7279856810999998E-2</v>
      </c>
      <c r="J48" s="32">
        <v>4.9191750062000002E-2</v>
      </c>
      <c r="K48" s="32">
        <v>3.7374486280999999E-2</v>
      </c>
      <c r="L48" s="32">
        <v>3.9286379532000003E-2</v>
      </c>
      <c r="M48" s="38">
        <f t="shared" si="0"/>
        <v>1</v>
      </c>
      <c r="N48" s="13">
        <f t="shared" si="1"/>
        <v>0</v>
      </c>
      <c r="O48" s="42"/>
      <c r="P48" s="23" t="s">
        <v>18</v>
      </c>
      <c r="Q48" s="23" t="s">
        <v>66</v>
      </c>
    </row>
    <row r="49" spans="1:17" ht="13.5" thickBot="1">
      <c r="A49" s="26">
        <v>44410</v>
      </c>
      <c r="B49" s="30">
        <v>15</v>
      </c>
      <c r="C49" s="31">
        <v>60804.21875</v>
      </c>
      <c r="D49" s="31">
        <v>5029.7</v>
      </c>
      <c r="E49" s="31">
        <v>4919.1000000000004</v>
      </c>
      <c r="F49" s="31">
        <v>5136.2094093914002</v>
      </c>
      <c r="G49" s="31">
        <v>5156.8121722960996</v>
      </c>
      <c r="H49" s="31">
        <v>20.602762904696998</v>
      </c>
      <c r="I49" s="32">
        <v>1.5621503292999999E-2</v>
      </c>
      <c r="J49" s="32">
        <v>1.3089518175E-2</v>
      </c>
      <c r="K49" s="32">
        <v>2.9213736301999998E-2</v>
      </c>
      <c r="L49" s="32">
        <v>2.6681751183999999E-2</v>
      </c>
      <c r="M49" s="38">
        <f t="shared" si="0"/>
        <v>1</v>
      </c>
      <c r="N49" s="13">
        <f t="shared" si="1"/>
        <v>1</v>
      </c>
      <c r="O49" s="42"/>
      <c r="P49" s="24">
        <v>44409</v>
      </c>
      <c r="Q49" s="1">
        <v>8137</v>
      </c>
    </row>
    <row r="50" spans="1:17" ht="13.5" thickBot="1">
      <c r="A50" s="26">
        <v>44410</v>
      </c>
      <c r="B50" s="30">
        <v>16</v>
      </c>
      <c r="C50" s="31">
        <v>62117.41796875</v>
      </c>
      <c r="D50" s="31">
        <v>5075.7</v>
      </c>
      <c r="E50" s="31">
        <v>5000.3999999999996</v>
      </c>
      <c r="F50" s="31">
        <v>5242.7051077279802</v>
      </c>
      <c r="G50" s="31">
        <v>5255.2054574859103</v>
      </c>
      <c r="H50" s="31">
        <v>12.500349757936</v>
      </c>
      <c r="I50" s="32">
        <v>2.2060397871999999E-2</v>
      </c>
      <c r="J50" s="32">
        <v>2.0524162188E-2</v>
      </c>
      <c r="K50" s="32">
        <v>3.1314422697000001E-2</v>
      </c>
      <c r="L50" s="32">
        <v>2.9778187013000001E-2</v>
      </c>
      <c r="M50" s="38">
        <f t="shared" si="0"/>
        <v>1</v>
      </c>
      <c r="N50" s="13">
        <f t="shared" si="1"/>
        <v>1</v>
      </c>
      <c r="O50" s="42"/>
      <c r="P50" s="26">
        <v>44410</v>
      </c>
      <c r="Q50" s="27">
        <v>8137</v>
      </c>
    </row>
    <row r="51" spans="1:17" ht="13.5" thickBot="1">
      <c r="A51" s="26">
        <v>44410</v>
      </c>
      <c r="B51" s="30">
        <v>17</v>
      </c>
      <c r="C51" s="31">
        <v>62890.671875</v>
      </c>
      <c r="D51" s="31">
        <v>5266.9</v>
      </c>
      <c r="E51" s="31">
        <v>5229.3</v>
      </c>
      <c r="F51" s="31">
        <v>5243.4964133472604</v>
      </c>
      <c r="G51" s="31">
        <v>5245.6552025782403</v>
      </c>
      <c r="H51" s="31">
        <v>2.1587892309819998</v>
      </c>
      <c r="I51" s="32">
        <v>2.610888217E-3</v>
      </c>
      <c r="J51" s="32">
        <v>2.8761935170000001E-3</v>
      </c>
      <c r="K51" s="32">
        <v>2.0099794239999999E-3</v>
      </c>
      <c r="L51" s="32">
        <v>1.744674124E-3</v>
      </c>
      <c r="M51" s="38">
        <f t="shared" si="0"/>
        <v>1</v>
      </c>
      <c r="N51" s="13">
        <f t="shared" si="1"/>
        <v>1</v>
      </c>
      <c r="O51" s="42"/>
      <c r="P51" s="26">
        <v>44411</v>
      </c>
      <c r="Q51" s="27">
        <v>8137</v>
      </c>
    </row>
    <row r="52" spans="1:17" ht="13.5" thickBot="1">
      <c r="A52" s="26">
        <v>44410</v>
      </c>
      <c r="B52" s="30">
        <v>18</v>
      </c>
      <c r="C52" s="31">
        <v>62505.5625</v>
      </c>
      <c r="D52" s="31">
        <v>4996.3999999999996</v>
      </c>
      <c r="E52" s="31">
        <v>4917.3999999999996</v>
      </c>
      <c r="F52" s="31">
        <v>4829.4893862855297</v>
      </c>
      <c r="G52" s="31">
        <v>4826.60734001728</v>
      </c>
      <c r="H52" s="31">
        <v>-2.882046268251</v>
      </c>
      <c r="I52" s="32">
        <v>2.0866739581999999E-2</v>
      </c>
      <c r="J52" s="32">
        <v>2.0512549307E-2</v>
      </c>
      <c r="K52" s="32">
        <v>1.1158001718E-2</v>
      </c>
      <c r="L52" s="32">
        <v>1.0803811443E-2</v>
      </c>
      <c r="M52" s="38">
        <f t="shared" si="0"/>
        <v>1</v>
      </c>
      <c r="N52" s="13">
        <f t="shared" si="1"/>
        <v>0</v>
      </c>
      <c r="O52" s="42"/>
      <c r="P52" s="26">
        <v>44412</v>
      </c>
      <c r="Q52" s="27">
        <v>8137</v>
      </c>
    </row>
    <row r="53" spans="1:17" ht="13.5" thickBot="1">
      <c r="A53" s="26">
        <v>44410</v>
      </c>
      <c r="B53" s="30">
        <v>19</v>
      </c>
      <c r="C53" s="31">
        <v>61066.38671875</v>
      </c>
      <c r="D53" s="31">
        <v>4185.7</v>
      </c>
      <c r="E53" s="31">
        <v>4100.3</v>
      </c>
      <c r="F53" s="31">
        <v>3743.23653350724</v>
      </c>
      <c r="G53" s="31">
        <v>3743.1802403716902</v>
      </c>
      <c r="H53" s="31">
        <v>-5.6293135548000001E-2</v>
      </c>
      <c r="I53" s="32">
        <v>5.4383649947999997E-2</v>
      </c>
      <c r="J53" s="32">
        <v>5.4376731779000001E-2</v>
      </c>
      <c r="K53" s="32">
        <v>4.3888381421000003E-2</v>
      </c>
      <c r="L53" s="32">
        <v>4.3881463252999998E-2</v>
      </c>
      <c r="M53" s="38">
        <f t="shared" si="0"/>
        <v>1</v>
      </c>
      <c r="N53" s="13">
        <f t="shared" si="1"/>
        <v>0</v>
      </c>
      <c r="O53" s="42"/>
      <c r="P53" s="26">
        <v>44413</v>
      </c>
      <c r="Q53" s="27">
        <v>8137</v>
      </c>
    </row>
    <row r="54" spans="1:17" ht="13.5" thickBot="1">
      <c r="A54" s="26">
        <v>44410</v>
      </c>
      <c r="B54" s="30">
        <v>20</v>
      </c>
      <c r="C54" s="31">
        <v>58882.10546875</v>
      </c>
      <c r="D54" s="31">
        <v>1755.9</v>
      </c>
      <c r="E54" s="31">
        <v>1734.5</v>
      </c>
      <c r="F54" s="31">
        <v>1815.07938575905</v>
      </c>
      <c r="G54" s="31">
        <v>1815.2398501897701</v>
      </c>
      <c r="H54" s="31">
        <v>0.160464430716</v>
      </c>
      <c r="I54" s="32">
        <v>7.2925955740000001E-3</v>
      </c>
      <c r="J54" s="32">
        <v>7.2728752310000002E-3</v>
      </c>
      <c r="K54" s="32">
        <v>9.9225574760000001E-3</v>
      </c>
      <c r="L54" s="32">
        <v>9.9028371329999993E-3</v>
      </c>
      <c r="M54" s="38">
        <f t="shared" si="0"/>
        <v>1</v>
      </c>
      <c r="N54" s="13">
        <f t="shared" si="1"/>
        <v>1</v>
      </c>
      <c r="O54" s="42"/>
      <c r="P54" s="26">
        <v>44414</v>
      </c>
      <c r="Q54" s="27">
        <v>8137</v>
      </c>
    </row>
    <row r="55" spans="1:17" ht="13.5" thickBot="1">
      <c r="A55" s="26">
        <v>44410</v>
      </c>
      <c r="B55" s="30">
        <v>21</v>
      </c>
      <c r="C55" s="31">
        <v>57248.43359375</v>
      </c>
      <c r="D55" s="31">
        <v>207.2</v>
      </c>
      <c r="E55" s="31">
        <v>191.8</v>
      </c>
      <c r="F55" s="31">
        <v>184.057597218447</v>
      </c>
      <c r="G55" s="31">
        <v>184.182746754622</v>
      </c>
      <c r="H55" s="31">
        <v>0.12514953617399999</v>
      </c>
      <c r="I55" s="32">
        <v>2.8287149119999998E-3</v>
      </c>
      <c r="J55" s="32">
        <v>2.844095217E-3</v>
      </c>
      <c r="K55" s="32">
        <v>9.3612550600000004E-4</v>
      </c>
      <c r="L55" s="32">
        <v>9.5150580999999997E-4</v>
      </c>
      <c r="M55" s="38">
        <f t="shared" si="0"/>
        <v>1</v>
      </c>
      <c r="N55" s="13">
        <f t="shared" si="1"/>
        <v>0</v>
      </c>
      <c r="O55" s="42"/>
      <c r="P55" s="26">
        <v>44415</v>
      </c>
      <c r="Q55" s="27">
        <v>8137</v>
      </c>
    </row>
    <row r="56" spans="1:17" ht="13.5" thickBot="1">
      <c r="A56" s="26">
        <v>44410</v>
      </c>
      <c r="B56" s="30">
        <v>22</v>
      </c>
      <c r="C56" s="31">
        <v>55594.0234375</v>
      </c>
      <c r="D56" s="31">
        <v>0</v>
      </c>
      <c r="E56" s="31">
        <v>0</v>
      </c>
      <c r="F56" s="31">
        <v>6.5909799709999994E-2</v>
      </c>
      <c r="G56" s="31">
        <v>0.16590980120099999</v>
      </c>
      <c r="H56" s="31">
        <v>0.10000000149</v>
      </c>
      <c r="I56" s="32">
        <v>2.0389554037245E-5</v>
      </c>
      <c r="J56" s="32">
        <v>8.1000122540182994E-6</v>
      </c>
      <c r="K56" s="32">
        <v>2.0389554037245E-5</v>
      </c>
      <c r="L56" s="32">
        <v>8.1000122540182994E-6</v>
      </c>
      <c r="M56" s="38">
        <f t="shared" si="0"/>
        <v>0</v>
      </c>
      <c r="N56" s="13">
        <f t="shared" si="1"/>
        <v>1</v>
      </c>
      <c r="O56" s="42"/>
      <c r="P56" s="26">
        <v>44416</v>
      </c>
      <c r="Q56" s="27">
        <v>8137</v>
      </c>
    </row>
    <row r="57" spans="1:17" ht="13.5" thickBot="1">
      <c r="A57" s="26">
        <v>44410</v>
      </c>
      <c r="B57" s="30">
        <v>23</v>
      </c>
      <c r="C57" s="31">
        <v>52376.7578125</v>
      </c>
      <c r="D57" s="31">
        <v>0</v>
      </c>
      <c r="E57" s="31">
        <v>0</v>
      </c>
      <c r="F57" s="31">
        <v>0.23162931463</v>
      </c>
      <c r="G57" s="31">
        <v>0.33162931612000002</v>
      </c>
      <c r="H57" s="31">
        <v>0.10000000149</v>
      </c>
      <c r="I57" s="32">
        <v>4.0755722762776798E-5</v>
      </c>
      <c r="J57" s="32">
        <v>2.8466180979549999E-5</v>
      </c>
      <c r="K57" s="32">
        <v>4.0755722762776798E-5</v>
      </c>
      <c r="L57" s="32">
        <v>2.8466180979549999E-5</v>
      </c>
      <c r="M57" s="38">
        <f t="shared" si="0"/>
        <v>0</v>
      </c>
      <c r="N57" s="13">
        <f t="shared" si="1"/>
        <v>1</v>
      </c>
      <c r="O57" s="42"/>
      <c r="P57" s="26">
        <v>44417</v>
      </c>
      <c r="Q57" s="27">
        <v>8137</v>
      </c>
    </row>
    <row r="58" spans="1:17" ht="13.5" thickBot="1">
      <c r="A58" s="26">
        <v>44410</v>
      </c>
      <c r="B58" s="30">
        <v>24</v>
      </c>
      <c r="C58" s="31">
        <v>48747.16796875</v>
      </c>
      <c r="D58" s="31">
        <v>0</v>
      </c>
      <c r="E58" s="31">
        <v>0</v>
      </c>
      <c r="F58" s="31">
        <v>1.4020936697000001E-2</v>
      </c>
      <c r="G58" s="31">
        <v>0.114020938187</v>
      </c>
      <c r="H58" s="31">
        <v>0.10000000149</v>
      </c>
      <c r="I58" s="32">
        <v>1.4012650631339901E-5</v>
      </c>
      <c r="J58" s="32">
        <v>1.7231088481131299E-6</v>
      </c>
      <c r="K58" s="32">
        <v>1.4012650631339901E-5</v>
      </c>
      <c r="L58" s="32">
        <v>1.7231088481131299E-6</v>
      </c>
      <c r="M58" s="38">
        <f t="shared" si="0"/>
        <v>0</v>
      </c>
      <c r="N58" s="13">
        <f t="shared" si="1"/>
        <v>1</v>
      </c>
      <c r="O58" s="42"/>
      <c r="P58" s="26">
        <v>44418</v>
      </c>
      <c r="Q58" s="27">
        <v>8137</v>
      </c>
    </row>
    <row r="59" spans="1:17" ht="13.5" thickBot="1">
      <c r="A59" s="26">
        <v>44411</v>
      </c>
      <c r="B59" s="30">
        <v>1</v>
      </c>
      <c r="C59" s="31">
        <v>45711.9453125</v>
      </c>
      <c r="D59" s="31">
        <v>0</v>
      </c>
      <c r="E59" s="31">
        <v>0</v>
      </c>
      <c r="F59" s="31">
        <v>2.4438904864000001E-2</v>
      </c>
      <c r="G59" s="31">
        <v>0.124438906354</v>
      </c>
      <c r="H59" s="31">
        <v>0.10000000149</v>
      </c>
      <c r="I59" s="32">
        <v>1.5292971163132801E-5</v>
      </c>
      <c r="J59" s="32">
        <v>3.00342937990606E-6</v>
      </c>
      <c r="K59" s="32">
        <v>1.5292971163132801E-5</v>
      </c>
      <c r="L59" s="32">
        <v>3.00342937990606E-6</v>
      </c>
      <c r="M59" s="38">
        <f t="shared" si="0"/>
        <v>0</v>
      </c>
      <c r="N59" s="13">
        <f t="shared" si="1"/>
        <v>1</v>
      </c>
      <c r="O59" s="42"/>
      <c r="P59" s="26">
        <v>44419</v>
      </c>
      <c r="Q59" s="27">
        <v>8137</v>
      </c>
    </row>
    <row r="60" spans="1:17" ht="13.5" thickBot="1">
      <c r="A60" s="26">
        <v>44411</v>
      </c>
      <c r="B60" s="30">
        <v>2</v>
      </c>
      <c r="C60" s="31">
        <v>43475.80078125</v>
      </c>
      <c r="D60" s="31">
        <v>0</v>
      </c>
      <c r="E60" s="31">
        <v>0</v>
      </c>
      <c r="F60" s="31">
        <v>3.455130621E-2</v>
      </c>
      <c r="G60" s="31">
        <v>0.13455130770000001</v>
      </c>
      <c r="H60" s="31">
        <v>0.10000000149</v>
      </c>
      <c r="I60" s="32">
        <v>1.65357389333633E-5</v>
      </c>
      <c r="J60" s="32">
        <v>4.2461971501365596E-6</v>
      </c>
      <c r="K60" s="32">
        <v>1.65357389333633E-5</v>
      </c>
      <c r="L60" s="32">
        <v>4.2461971501365596E-6</v>
      </c>
      <c r="M60" s="38">
        <f t="shared" si="0"/>
        <v>0</v>
      </c>
      <c r="N60" s="13">
        <f t="shared" si="1"/>
        <v>1</v>
      </c>
      <c r="O60" s="42"/>
      <c r="P60" s="26">
        <v>44420</v>
      </c>
      <c r="Q60" s="27">
        <v>8137</v>
      </c>
    </row>
    <row r="61" spans="1:17" ht="13.5" thickBot="1">
      <c r="A61" s="26">
        <v>44411</v>
      </c>
      <c r="B61" s="30">
        <v>3</v>
      </c>
      <c r="C61" s="31">
        <v>41891.58203125</v>
      </c>
      <c r="D61" s="31">
        <v>0</v>
      </c>
      <c r="E61" s="31">
        <v>0</v>
      </c>
      <c r="F61" s="31">
        <v>1.6914588883999999E-2</v>
      </c>
      <c r="G61" s="31">
        <v>0.116914590374</v>
      </c>
      <c r="H61" s="31">
        <v>0.10000000149</v>
      </c>
      <c r="I61" s="32">
        <v>1.43682672206791E-5</v>
      </c>
      <c r="J61" s="32">
        <v>2.0787254374523702E-6</v>
      </c>
      <c r="K61" s="32">
        <v>1.43682672206791E-5</v>
      </c>
      <c r="L61" s="32">
        <v>2.0787254374523702E-6</v>
      </c>
      <c r="M61" s="38">
        <f t="shared" si="0"/>
        <v>0</v>
      </c>
      <c r="N61" s="13">
        <f t="shared" si="1"/>
        <v>1</v>
      </c>
      <c r="O61" s="42"/>
      <c r="P61" s="26">
        <v>44421</v>
      </c>
      <c r="Q61" s="27">
        <v>8137</v>
      </c>
    </row>
    <row r="62" spans="1:17" ht="13.5" thickBot="1">
      <c r="A62" s="26">
        <v>44411</v>
      </c>
      <c r="B62" s="30">
        <v>4</v>
      </c>
      <c r="C62" s="31">
        <v>40982.93359375</v>
      </c>
      <c r="D62" s="31">
        <v>0</v>
      </c>
      <c r="E62" s="31">
        <v>0</v>
      </c>
      <c r="F62" s="31">
        <v>1.6584413094000001E-2</v>
      </c>
      <c r="G62" s="31">
        <v>0.116584414584</v>
      </c>
      <c r="H62" s="31">
        <v>0.10000000149</v>
      </c>
      <c r="I62" s="32">
        <v>1.4327690129549499E-5</v>
      </c>
      <c r="J62" s="32">
        <v>2.0381483463227402E-6</v>
      </c>
      <c r="K62" s="32">
        <v>1.4327690129549499E-5</v>
      </c>
      <c r="L62" s="32">
        <v>2.0381483463227402E-6</v>
      </c>
      <c r="M62" s="38">
        <f t="shared" si="0"/>
        <v>0</v>
      </c>
      <c r="N62" s="13">
        <f t="shared" si="1"/>
        <v>1</v>
      </c>
      <c r="O62" s="42"/>
      <c r="P62" s="26">
        <v>44422</v>
      </c>
      <c r="Q62" s="27">
        <v>8137</v>
      </c>
    </row>
    <row r="63" spans="1:17" ht="13.5" thickBot="1">
      <c r="A63" s="26">
        <v>44411</v>
      </c>
      <c r="B63" s="30">
        <v>5</v>
      </c>
      <c r="C63" s="31">
        <v>40873.55078125</v>
      </c>
      <c r="D63" s="31">
        <v>0</v>
      </c>
      <c r="E63" s="31">
        <v>0</v>
      </c>
      <c r="F63" s="31">
        <v>5.7686168427999999E-2</v>
      </c>
      <c r="G63" s="31">
        <v>0.157686169918</v>
      </c>
      <c r="H63" s="31">
        <v>0.10000000149</v>
      </c>
      <c r="I63" s="32">
        <v>1.9378907449725398E-5</v>
      </c>
      <c r="J63" s="32">
        <v>7.0893656664986398E-6</v>
      </c>
      <c r="K63" s="32">
        <v>1.9378907449725398E-5</v>
      </c>
      <c r="L63" s="32">
        <v>7.0893656664986398E-6</v>
      </c>
      <c r="M63" s="38">
        <f t="shared" si="0"/>
        <v>0</v>
      </c>
      <c r="N63" s="13">
        <f t="shared" si="1"/>
        <v>1</v>
      </c>
      <c r="O63" s="42"/>
      <c r="P63" s="26">
        <v>44423</v>
      </c>
      <c r="Q63" s="27">
        <v>8137</v>
      </c>
    </row>
    <row r="64" spans="1:17" ht="13.5" thickBot="1">
      <c r="A64" s="26">
        <v>44411</v>
      </c>
      <c r="B64" s="30">
        <v>6</v>
      </c>
      <c r="C64" s="31">
        <v>41882.34765625</v>
      </c>
      <c r="D64" s="31">
        <v>0</v>
      </c>
      <c r="E64" s="31">
        <v>0</v>
      </c>
      <c r="F64" s="31">
        <v>1.1461561877000001E-2</v>
      </c>
      <c r="G64" s="31">
        <v>0.11146156336800001</v>
      </c>
      <c r="H64" s="31">
        <v>0.10000000149</v>
      </c>
      <c r="I64" s="32">
        <v>1.3698115198231899E-5</v>
      </c>
      <c r="J64" s="32">
        <v>1.4085734150051999E-6</v>
      </c>
      <c r="K64" s="32">
        <v>1.3698115198231899E-5</v>
      </c>
      <c r="L64" s="32">
        <v>1.4085734150051999E-6</v>
      </c>
      <c r="M64" s="38">
        <f t="shared" si="0"/>
        <v>0</v>
      </c>
      <c r="N64" s="13">
        <f t="shared" si="1"/>
        <v>1</v>
      </c>
      <c r="O64" s="42"/>
      <c r="P64" s="26">
        <v>44424</v>
      </c>
      <c r="Q64" s="27">
        <v>8137</v>
      </c>
    </row>
    <row r="65" spans="1:17" ht="13.5" thickBot="1">
      <c r="A65" s="26">
        <v>44411</v>
      </c>
      <c r="B65" s="30">
        <v>7</v>
      </c>
      <c r="C65" s="31">
        <v>43530.85546875</v>
      </c>
      <c r="D65" s="31">
        <v>1.8</v>
      </c>
      <c r="E65" s="31">
        <v>1.8</v>
      </c>
      <c r="F65" s="31">
        <v>0.80002258456800002</v>
      </c>
      <c r="G65" s="31">
        <v>0.90002258605800001</v>
      </c>
      <c r="H65" s="31">
        <v>0.10000000149</v>
      </c>
      <c r="I65" s="32">
        <v>1.10603098E-4</v>
      </c>
      <c r="J65" s="32">
        <v>1.2289264000000001E-4</v>
      </c>
      <c r="K65" s="32">
        <v>1.10603098E-4</v>
      </c>
      <c r="L65" s="32">
        <v>1.2289264000000001E-4</v>
      </c>
      <c r="M65" s="38">
        <f t="shared" si="0"/>
        <v>0</v>
      </c>
      <c r="N65" s="13">
        <f t="shared" si="1"/>
        <v>0</v>
      </c>
      <c r="O65" s="42"/>
      <c r="P65" s="26">
        <v>44425</v>
      </c>
      <c r="Q65" s="27">
        <v>8137</v>
      </c>
    </row>
    <row r="66" spans="1:17" ht="13.5" thickBot="1">
      <c r="A66" s="26">
        <v>44411</v>
      </c>
      <c r="B66" s="30">
        <v>8</v>
      </c>
      <c r="C66" s="31">
        <v>44475.7265625</v>
      </c>
      <c r="D66" s="31">
        <v>478.9</v>
      </c>
      <c r="E66" s="31">
        <v>475.3</v>
      </c>
      <c r="F66" s="31">
        <v>440.751586325772</v>
      </c>
      <c r="G66" s="31">
        <v>441.07435936447598</v>
      </c>
      <c r="H66" s="31">
        <v>0.32277303870399998</v>
      </c>
      <c r="I66" s="32">
        <v>4.6485978409999996E-3</v>
      </c>
      <c r="J66" s="32">
        <v>4.6882651679999998E-3</v>
      </c>
      <c r="K66" s="32">
        <v>4.206174343E-3</v>
      </c>
      <c r="L66" s="32">
        <v>4.2458416700000001E-3</v>
      </c>
      <c r="M66" s="38">
        <f t="shared" si="0"/>
        <v>1</v>
      </c>
      <c r="N66" s="13">
        <f t="shared" si="1"/>
        <v>0</v>
      </c>
      <c r="O66" s="42"/>
      <c r="P66" s="26">
        <v>44426</v>
      </c>
      <c r="Q66" s="27">
        <v>8137</v>
      </c>
    </row>
    <row r="67" spans="1:17" ht="13.5" thickBot="1">
      <c r="A67" s="26">
        <v>44411</v>
      </c>
      <c r="B67" s="30">
        <v>9</v>
      </c>
      <c r="C67" s="31">
        <v>45967.42578125</v>
      </c>
      <c r="D67" s="31">
        <v>3298.8</v>
      </c>
      <c r="E67" s="31">
        <v>3298.8</v>
      </c>
      <c r="F67" s="31">
        <v>3085.8238515236599</v>
      </c>
      <c r="G67" s="31">
        <v>3111.9995306036199</v>
      </c>
      <c r="H67" s="31">
        <v>26.175679079963999</v>
      </c>
      <c r="I67" s="32">
        <v>2.2956921395E-2</v>
      </c>
      <c r="J67" s="32">
        <v>2.6173792365E-2</v>
      </c>
      <c r="K67" s="32">
        <v>2.2956921395E-2</v>
      </c>
      <c r="L67" s="32">
        <v>2.6173792365E-2</v>
      </c>
      <c r="M67" s="38">
        <f t="shared" si="0"/>
        <v>1</v>
      </c>
      <c r="N67" s="13">
        <f t="shared" si="1"/>
        <v>0</v>
      </c>
      <c r="O67" s="42"/>
      <c r="P67" s="26">
        <v>44427</v>
      </c>
      <c r="Q67" s="27">
        <v>8137</v>
      </c>
    </row>
    <row r="68" spans="1:17" ht="13.5" thickBot="1">
      <c r="A68" s="26">
        <v>44411</v>
      </c>
      <c r="B68" s="30">
        <v>10</v>
      </c>
      <c r="C68" s="31">
        <v>48502.66015625</v>
      </c>
      <c r="D68" s="31">
        <v>6019.7</v>
      </c>
      <c r="E68" s="31">
        <v>6009</v>
      </c>
      <c r="F68" s="31">
        <v>5471.7961114721802</v>
      </c>
      <c r="G68" s="31">
        <v>5474.1942387864301</v>
      </c>
      <c r="H68" s="31">
        <v>2.3981273142489998</v>
      </c>
      <c r="I68" s="32">
        <v>6.7040157454999999E-2</v>
      </c>
      <c r="J68" s="32">
        <v>6.7334876308999994E-2</v>
      </c>
      <c r="K68" s="32">
        <v>6.5725176504000005E-2</v>
      </c>
      <c r="L68" s="32">
        <v>6.6019895356999994E-2</v>
      </c>
      <c r="M68" s="38">
        <f t="shared" si="0"/>
        <v>1</v>
      </c>
      <c r="N68" s="13">
        <f t="shared" si="1"/>
        <v>0</v>
      </c>
      <c r="O68" s="42"/>
      <c r="P68" s="26">
        <v>44428</v>
      </c>
      <c r="Q68" s="27">
        <v>8137</v>
      </c>
    </row>
    <row r="69" spans="1:17" ht="13.5" thickBot="1">
      <c r="A69" s="26">
        <v>44411</v>
      </c>
      <c r="B69" s="30">
        <v>11</v>
      </c>
      <c r="C69" s="31">
        <v>51686.859375</v>
      </c>
      <c r="D69" s="31">
        <v>6715.9</v>
      </c>
      <c r="E69" s="31">
        <v>6709.4</v>
      </c>
      <c r="F69" s="31">
        <v>6410.5038143073798</v>
      </c>
      <c r="G69" s="31">
        <v>6410.6179557207597</v>
      </c>
      <c r="H69" s="31">
        <v>0.11414141337</v>
      </c>
      <c r="I69" s="32">
        <v>3.7517763829000003E-2</v>
      </c>
      <c r="J69" s="32">
        <v>3.7531791284999998E-2</v>
      </c>
      <c r="K69" s="32">
        <v>3.6718943625E-2</v>
      </c>
      <c r="L69" s="32">
        <v>3.6732971081000002E-2</v>
      </c>
      <c r="M69" s="38">
        <f t="shared" si="0"/>
        <v>1</v>
      </c>
      <c r="N69" s="13">
        <f t="shared" si="1"/>
        <v>0</v>
      </c>
      <c r="O69" s="42"/>
      <c r="P69" s="26">
        <v>44429</v>
      </c>
      <c r="Q69" s="27">
        <v>8137</v>
      </c>
    </row>
    <row r="70" spans="1:17" ht="13.5" thickBot="1">
      <c r="A70" s="26">
        <v>44411</v>
      </c>
      <c r="B70" s="30">
        <v>12</v>
      </c>
      <c r="C70" s="31">
        <v>55089.171875</v>
      </c>
      <c r="D70" s="31">
        <v>6844.4</v>
      </c>
      <c r="E70" s="31">
        <v>6836.2</v>
      </c>
      <c r="F70" s="31">
        <v>6827.6858072169598</v>
      </c>
      <c r="G70" s="31">
        <v>6837.74589988761</v>
      </c>
      <c r="H70" s="31">
        <v>10.060092670652001</v>
      </c>
      <c r="I70" s="32">
        <v>8.1775840100000005E-4</v>
      </c>
      <c r="J70" s="32">
        <v>2.0540976749999999E-3</v>
      </c>
      <c r="K70" s="32">
        <v>1.8998400899999999E-4</v>
      </c>
      <c r="L70" s="32">
        <v>1.0463552629999999E-3</v>
      </c>
      <c r="M70" s="38">
        <f t="shared" si="0"/>
        <v>1</v>
      </c>
      <c r="N70" s="13">
        <f t="shared" si="1"/>
        <v>1</v>
      </c>
      <c r="O70" s="42"/>
      <c r="P70" s="26">
        <v>44430</v>
      </c>
      <c r="Q70" s="27">
        <v>8137</v>
      </c>
    </row>
    <row r="71" spans="1:17" ht="13.5" thickBot="1">
      <c r="A71" s="26">
        <v>44411</v>
      </c>
      <c r="B71" s="30">
        <v>13</v>
      </c>
      <c r="C71" s="31">
        <v>58476.19921875</v>
      </c>
      <c r="D71" s="31">
        <v>6896.2</v>
      </c>
      <c r="E71" s="31">
        <v>6889.2</v>
      </c>
      <c r="F71" s="31">
        <v>6919.6181160720198</v>
      </c>
      <c r="G71" s="31">
        <v>6952.25755341689</v>
      </c>
      <c r="H71" s="31">
        <v>32.639437344868</v>
      </c>
      <c r="I71" s="32">
        <v>6.889216347E-3</v>
      </c>
      <c r="J71" s="32">
        <v>2.8779791160000001E-3</v>
      </c>
      <c r="K71" s="32">
        <v>7.7494842590000003E-3</v>
      </c>
      <c r="L71" s="32">
        <v>3.738247028E-3</v>
      </c>
      <c r="M71" s="38">
        <f t="shared" si="0"/>
        <v>1</v>
      </c>
      <c r="N71" s="13">
        <f t="shared" si="1"/>
        <v>1</v>
      </c>
      <c r="O71" s="42"/>
      <c r="P71" s="26">
        <v>44431</v>
      </c>
      <c r="Q71" s="27">
        <v>8137</v>
      </c>
    </row>
    <row r="72" spans="1:17" ht="13.5" thickBot="1">
      <c r="A72" s="26">
        <v>44411</v>
      </c>
      <c r="B72" s="30">
        <v>14</v>
      </c>
      <c r="C72" s="31">
        <v>61561</v>
      </c>
      <c r="D72" s="31">
        <v>6866.7</v>
      </c>
      <c r="E72" s="31">
        <v>6863.9</v>
      </c>
      <c r="F72" s="31">
        <v>6910.0969621864997</v>
      </c>
      <c r="G72" s="31">
        <v>7078.2859294165501</v>
      </c>
      <c r="H72" s="31">
        <v>168.188967230055</v>
      </c>
      <c r="I72" s="32">
        <v>2.6002940815E-2</v>
      </c>
      <c r="J72" s="32">
        <v>5.3332877210000001E-3</v>
      </c>
      <c r="K72" s="32">
        <v>2.634704798E-2</v>
      </c>
      <c r="L72" s="32">
        <v>5.677394885E-3</v>
      </c>
      <c r="M72" s="38">
        <f t="shared" si="0"/>
        <v>1</v>
      </c>
      <c r="N72" s="13">
        <f t="shared" si="1"/>
        <v>1</v>
      </c>
      <c r="O72" s="42"/>
      <c r="P72" s="26">
        <v>44432</v>
      </c>
      <c r="Q72" s="27">
        <v>8137</v>
      </c>
    </row>
    <row r="73" spans="1:17" ht="13.5" thickBot="1">
      <c r="A73" s="26">
        <v>44411</v>
      </c>
      <c r="B73" s="30">
        <v>15</v>
      </c>
      <c r="C73" s="31">
        <v>63855.24609375</v>
      </c>
      <c r="D73" s="31">
        <v>6829.4</v>
      </c>
      <c r="E73" s="31">
        <v>6824.3</v>
      </c>
      <c r="F73" s="31">
        <v>6797.6495078219295</v>
      </c>
      <c r="G73" s="31">
        <v>7019.4994568660504</v>
      </c>
      <c r="H73" s="31">
        <v>221.84994904412099</v>
      </c>
      <c r="I73" s="32">
        <v>2.3362351832999999E-2</v>
      </c>
      <c r="J73" s="32">
        <v>3.9019899439999999E-3</v>
      </c>
      <c r="K73" s="32">
        <v>2.3989118454000001E-2</v>
      </c>
      <c r="L73" s="32">
        <v>3.2752233219999999E-3</v>
      </c>
      <c r="M73" s="38">
        <f t="shared" si="0"/>
        <v>1</v>
      </c>
      <c r="N73" s="13">
        <f t="shared" si="1"/>
        <v>1</v>
      </c>
      <c r="O73" s="42"/>
      <c r="P73" s="26">
        <v>44433</v>
      </c>
      <c r="Q73" s="27">
        <v>8137</v>
      </c>
    </row>
    <row r="74" spans="1:17" ht="13.5" thickBot="1">
      <c r="A74" s="26">
        <v>44411</v>
      </c>
      <c r="B74" s="30">
        <v>16</v>
      </c>
      <c r="C74" s="31">
        <v>65162.2578125</v>
      </c>
      <c r="D74" s="31">
        <v>6786.1</v>
      </c>
      <c r="E74" s="31">
        <v>6781.4</v>
      </c>
      <c r="F74" s="31">
        <v>6583.0491569974702</v>
      </c>
      <c r="G74" s="31">
        <v>6842.2132362153798</v>
      </c>
      <c r="H74" s="31">
        <v>259.16407921791</v>
      </c>
      <c r="I74" s="32">
        <v>6.8960595069999997E-3</v>
      </c>
      <c r="J74" s="32">
        <v>2.495401782E-2</v>
      </c>
      <c r="K74" s="32">
        <v>7.4736679629999999E-3</v>
      </c>
      <c r="L74" s="32">
        <v>2.4376409363999998E-2</v>
      </c>
      <c r="M74" s="38">
        <f t="shared" si="0"/>
        <v>1</v>
      </c>
      <c r="N74" s="13">
        <f t="shared" si="1"/>
        <v>1</v>
      </c>
      <c r="O74" s="42"/>
      <c r="P74" s="26">
        <v>44434</v>
      </c>
      <c r="Q74" s="27">
        <v>8137</v>
      </c>
    </row>
    <row r="75" spans="1:17" ht="13.5" thickBot="1">
      <c r="A75" s="26">
        <v>44411</v>
      </c>
      <c r="B75" s="30">
        <v>17</v>
      </c>
      <c r="C75" s="31">
        <v>65776.46875</v>
      </c>
      <c r="D75" s="31">
        <v>6696.1</v>
      </c>
      <c r="E75" s="31">
        <v>6691.2</v>
      </c>
      <c r="F75" s="31">
        <v>6440.5191248718902</v>
      </c>
      <c r="G75" s="31">
        <v>6656.7345378861801</v>
      </c>
      <c r="H75" s="31">
        <v>216.21541301429301</v>
      </c>
      <c r="I75" s="32">
        <v>4.8378348420000002E-3</v>
      </c>
      <c r="J75" s="32">
        <v>3.1409717970000001E-2</v>
      </c>
      <c r="K75" s="32">
        <v>4.235647304E-3</v>
      </c>
      <c r="L75" s="32">
        <v>3.0807530432000001E-2</v>
      </c>
      <c r="M75" s="38">
        <f t="shared" si="0"/>
        <v>1</v>
      </c>
      <c r="N75" s="13">
        <f t="shared" si="1"/>
        <v>0</v>
      </c>
      <c r="O75" s="42"/>
      <c r="P75" s="26">
        <v>44435</v>
      </c>
      <c r="Q75" s="27">
        <v>8137</v>
      </c>
    </row>
    <row r="76" spans="1:17" ht="13.5" thickBot="1">
      <c r="A76" s="26">
        <v>44411</v>
      </c>
      <c r="B76" s="30">
        <v>18</v>
      </c>
      <c r="C76" s="31">
        <v>65584.4921875</v>
      </c>
      <c r="D76" s="31">
        <v>6550.7</v>
      </c>
      <c r="E76" s="31">
        <v>6546.1</v>
      </c>
      <c r="F76" s="31">
        <v>5899.9631885610697</v>
      </c>
      <c r="G76" s="31">
        <v>6078.9195663725004</v>
      </c>
      <c r="H76" s="31">
        <v>178.95637781143199</v>
      </c>
      <c r="I76" s="32">
        <v>5.7979652650999997E-2</v>
      </c>
      <c r="J76" s="32">
        <v>7.9972571147999993E-2</v>
      </c>
      <c r="K76" s="32">
        <v>5.7414333737999999E-2</v>
      </c>
      <c r="L76" s="32">
        <v>7.9407252235000003E-2</v>
      </c>
      <c r="M76" s="38">
        <f t="shared" ref="M76:M139" si="2">IF(F76&gt;5,1,0)</f>
        <v>1</v>
      </c>
      <c r="N76" s="13">
        <f t="shared" ref="N76:N139" si="3">IF(G76&gt;E76,1,0)</f>
        <v>0</v>
      </c>
      <c r="O76" s="42"/>
      <c r="P76" s="26">
        <v>44436</v>
      </c>
      <c r="Q76" s="27">
        <v>8137</v>
      </c>
    </row>
    <row r="77" spans="1:17" ht="13.5" thickBot="1">
      <c r="A77" s="26">
        <v>44411</v>
      </c>
      <c r="B77" s="30">
        <v>19</v>
      </c>
      <c r="C77" s="31">
        <v>64008.98046875</v>
      </c>
      <c r="D77" s="31">
        <v>5693.8</v>
      </c>
      <c r="E77" s="31">
        <v>5683.5</v>
      </c>
      <c r="F77" s="31">
        <v>4923.6891550135597</v>
      </c>
      <c r="G77" s="31">
        <v>4938.4079428953601</v>
      </c>
      <c r="H77" s="31">
        <v>14.718787881798001</v>
      </c>
      <c r="I77" s="32">
        <v>9.2834221100999995E-2</v>
      </c>
      <c r="J77" s="32">
        <v>9.4643092661000003E-2</v>
      </c>
      <c r="K77" s="32">
        <v>9.1568398315999999E-2</v>
      </c>
      <c r="L77" s="32">
        <v>9.3377269875999994E-2</v>
      </c>
      <c r="M77" s="38">
        <f t="shared" si="2"/>
        <v>1</v>
      </c>
      <c r="N77" s="13">
        <f t="shared" si="3"/>
        <v>0</v>
      </c>
      <c r="O77" s="42"/>
      <c r="P77" s="26">
        <v>44437</v>
      </c>
      <c r="Q77" s="27">
        <v>8137</v>
      </c>
    </row>
    <row r="78" spans="1:17" ht="13.5" thickBot="1">
      <c r="A78" s="26">
        <v>44411</v>
      </c>
      <c r="B78" s="30">
        <v>20</v>
      </c>
      <c r="C78" s="31">
        <v>61617.9453125</v>
      </c>
      <c r="D78" s="31">
        <v>2335.5</v>
      </c>
      <c r="E78" s="31">
        <v>2329.4</v>
      </c>
      <c r="F78" s="31">
        <v>2317.0153916745699</v>
      </c>
      <c r="G78" s="31">
        <v>2317.5187962227401</v>
      </c>
      <c r="H78" s="31">
        <v>0.50340454816799995</v>
      </c>
      <c r="I78" s="32">
        <v>2.2098075179999999E-3</v>
      </c>
      <c r="J78" s="32">
        <v>2.2716736290000002E-3</v>
      </c>
      <c r="K78" s="32">
        <v>1.46014548E-3</v>
      </c>
      <c r="L78" s="32">
        <v>1.522011592E-3</v>
      </c>
      <c r="M78" s="38">
        <f t="shared" si="2"/>
        <v>1</v>
      </c>
      <c r="N78" s="13">
        <f t="shared" si="3"/>
        <v>0</v>
      </c>
      <c r="O78" s="42"/>
      <c r="P78" s="26">
        <v>44438</v>
      </c>
      <c r="Q78" s="27">
        <v>8137</v>
      </c>
    </row>
    <row r="79" spans="1:17" ht="13.5" thickBot="1">
      <c r="A79" s="26">
        <v>44411</v>
      </c>
      <c r="B79" s="30">
        <v>21</v>
      </c>
      <c r="C79" s="31">
        <v>59396.2421875</v>
      </c>
      <c r="D79" s="31">
        <v>238.8</v>
      </c>
      <c r="E79" s="31">
        <v>230.5</v>
      </c>
      <c r="F79" s="31">
        <v>171.120835667118</v>
      </c>
      <c r="G79" s="31">
        <v>171.25684326244601</v>
      </c>
      <c r="H79" s="31">
        <v>0.136007595328</v>
      </c>
      <c r="I79" s="32">
        <v>8.3007443449999996E-3</v>
      </c>
      <c r="J79" s="32">
        <v>8.3174590550000004E-3</v>
      </c>
      <c r="K79" s="32">
        <v>7.2807123920000001E-3</v>
      </c>
      <c r="L79" s="32">
        <v>7.297427102E-3</v>
      </c>
      <c r="M79" s="38">
        <f t="shared" si="2"/>
        <v>1</v>
      </c>
      <c r="N79" s="13">
        <f t="shared" si="3"/>
        <v>0</v>
      </c>
      <c r="O79" s="42"/>
      <c r="P79" s="26">
        <v>44439</v>
      </c>
      <c r="Q79" s="27">
        <v>8274</v>
      </c>
    </row>
    <row r="80" spans="1:17" ht="13.5" thickBot="1">
      <c r="A80" s="26">
        <v>44411</v>
      </c>
      <c r="B80" s="30">
        <v>22</v>
      </c>
      <c r="C80" s="31">
        <v>57132.9375</v>
      </c>
      <c r="D80" s="31">
        <v>0</v>
      </c>
      <c r="E80" s="31">
        <v>0</v>
      </c>
      <c r="F80" s="31">
        <v>1.3643592969E-2</v>
      </c>
      <c r="G80" s="31">
        <v>0.11364359445900001</v>
      </c>
      <c r="H80" s="31">
        <v>0.10000000149</v>
      </c>
      <c r="I80" s="32">
        <v>1.39662768169755E-5</v>
      </c>
      <c r="J80" s="32">
        <v>1.67673503374878E-6</v>
      </c>
      <c r="K80" s="32">
        <v>1.39662768169755E-5</v>
      </c>
      <c r="L80" s="32">
        <v>1.67673503374878E-6</v>
      </c>
      <c r="M80" s="38">
        <f t="shared" si="2"/>
        <v>0</v>
      </c>
      <c r="N80" s="13">
        <f t="shared" si="3"/>
        <v>1</v>
      </c>
      <c r="O80" s="42"/>
    </row>
    <row r="81" spans="1:15" ht="13.5" thickBot="1">
      <c r="A81" s="26">
        <v>44411</v>
      </c>
      <c r="B81" s="30">
        <v>23</v>
      </c>
      <c r="C81" s="31">
        <v>53473.8046875</v>
      </c>
      <c r="D81" s="31">
        <v>0</v>
      </c>
      <c r="E81" s="31">
        <v>0</v>
      </c>
      <c r="F81" s="31">
        <v>0.18069817279</v>
      </c>
      <c r="G81" s="31">
        <v>0.28069817427999999</v>
      </c>
      <c r="H81" s="31">
        <v>0.10000000149</v>
      </c>
      <c r="I81" s="32">
        <v>3.44965188989342E-5</v>
      </c>
      <c r="J81" s="32">
        <v>2.2206977115707499E-5</v>
      </c>
      <c r="K81" s="32">
        <v>3.44965188989342E-5</v>
      </c>
      <c r="L81" s="32">
        <v>2.2206977115707499E-5</v>
      </c>
      <c r="M81" s="38">
        <f t="shared" si="2"/>
        <v>0</v>
      </c>
      <c r="N81" s="13">
        <f t="shared" si="3"/>
        <v>1</v>
      </c>
      <c r="O81" s="42"/>
    </row>
    <row r="82" spans="1:15" ht="13.5" thickBot="1">
      <c r="A82" s="26">
        <v>44411</v>
      </c>
      <c r="B82" s="30">
        <v>24</v>
      </c>
      <c r="C82" s="31">
        <v>49972.875</v>
      </c>
      <c r="D82" s="31">
        <v>0</v>
      </c>
      <c r="E82" s="31">
        <v>0</v>
      </c>
      <c r="F82" s="31">
        <v>0.100616212308</v>
      </c>
      <c r="G82" s="31">
        <v>0.200520752227</v>
      </c>
      <c r="H82" s="31">
        <v>0.10000000149</v>
      </c>
      <c r="I82" s="32">
        <v>2.4643081261776399E-5</v>
      </c>
      <c r="J82" s="32">
        <v>1.23652712680411E-5</v>
      </c>
      <c r="K82" s="32">
        <v>2.4643081261776399E-5</v>
      </c>
      <c r="L82" s="32">
        <v>1.23652712680411E-5</v>
      </c>
      <c r="M82" s="38">
        <f t="shared" si="2"/>
        <v>0</v>
      </c>
      <c r="N82" s="13">
        <f t="shared" si="3"/>
        <v>1</v>
      </c>
      <c r="O82" s="42"/>
    </row>
    <row r="83" spans="1:15" ht="13.5" thickBot="1">
      <c r="A83" s="26">
        <v>44412</v>
      </c>
      <c r="B83" s="30">
        <v>1</v>
      </c>
      <c r="C83" s="31">
        <v>46433.91796875</v>
      </c>
      <c r="D83" s="31">
        <v>0</v>
      </c>
      <c r="E83" s="31">
        <v>0</v>
      </c>
      <c r="F83" s="31">
        <v>6.264882494E-3</v>
      </c>
      <c r="G83" s="31">
        <v>0.106264883984</v>
      </c>
      <c r="H83" s="31">
        <v>0.10000000149</v>
      </c>
      <c r="I83" s="32">
        <v>1.3059467123571E-5</v>
      </c>
      <c r="J83" s="32">
        <v>7.6992534034423E-7</v>
      </c>
      <c r="K83" s="32">
        <v>1.3059467123571E-5</v>
      </c>
      <c r="L83" s="32">
        <v>7.6992534034423E-7</v>
      </c>
      <c r="M83" s="38">
        <f t="shared" si="2"/>
        <v>0</v>
      </c>
      <c r="N83" s="13">
        <f t="shared" si="3"/>
        <v>1</v>
      </c>
      <c r="O83" s="42"/>
    </row>
    <row r="84" spans="1:15" ht="13.5" thickBot="1">
      <c r="A84" s="26">
        <v>44412</v>
      </c>
      <c r="B84" s="30">
        <v>2</v>
      </c>
      <c r="C84" s="31">
        <v>43982.90625</v>
      </c>
      <c r="D84" s="31">
        <v>0</v>
      </c>
      <c r="E84" s="31">
        <v>0</v>
      </c>
      <c r="F84" s="31">
        <v>9.2262104240000004E-3</v>
      </c>
      <c r="G84" s="31">
        <v>0.109226211914</v>
      </c>
      <c r="H84" s="31">
        <v>0.10000000149</v>
      </c>
      <c r="I84" s="32">
        <v>1.34234007514795E-5</v>
      </c>
      <c r="J84" s="32">
        <v>1.1338589682527299E-6</v>
      </c>
      <c r="K84" s="32">
        <v>1.34234007514795E-5</v>
      </c>
      <c r="L84" s="32">
        <v>1.1338589682527299E-6</v>
      </c>
      <c r="M84" s="38">
        <f t="shared" si="2"/>
        <v>0</v>
      </c>
      <c r="N84" s="13">
        <f t="shared" si="3"/>
        <v>1</v>
      </c>
      <c r="O84" s="42"/>
    </row>
    <row r="85" spans="1:15" ht="13.5" thickBot="1">
      <c r="A85" s="26">
        <v>44412</v>
      </c>
      <c r="B85" s="30">
        <v>3</v>
      </c>
      <c r="C85" s="31">
        <v>42330.734375</v>
      </c>
      <c r="D85" s="31">
        <v>0</v>
      </c>
      <c r="E85" s="31">
        <v>0</v>
      </c>
      <c r="F85" s="31">
        <v>3.4200622961000002E-2</v>
      </c>
      <c r="G85" s="31">
        <v>0.13420062445200001</v>
      </c>
      <c r="H85" s="31">
        <v>0.10000000149</v>
      </c>
      <c r="I85" s="32">
        <v>1.6492641569629099E-5</v>
      </c>
      <c r="J85" s="32">
        <v>4.2030997864023503E-6</v>
      </c>
      <c r="K85" s="32">
        <v>1.6492641569629099E-5</v>
      </c>
      <c r="L85" s="32">
        <v>4.2030997864023503E-6</v>
      </c>
      <c r="M85" s="38">
        <f t="shared" si="2"/>
        <v>0</v>
      </c>
      <c r="N85" s="13">
        <f t="shared" si="3"/>
        <v>1</v>
      </c>
      <c r="O85" s="42"/>
    </row>
    <row r="86" spans="1:15" ht="13.5" thickBot="1">
      <c r="A86" s="26">
        <v>44412</v>
      </c>
      <c r="B86" s="30">
        <v>4</v>
      </c>
      <c r="C86" s="31">
        <v>41273.25390625</v>
      </c>
      <c r="D86" s="31">
        <v>0</v>
      </c>
      <c r="E86" s="31">
        <v>0</v>
      </c>
      <c r="F86" s="31">
        <v>1.6012245160999999E-2</v>
      </c>
      <c r="G86" s="31">
        <v>0.116012246651</v>
      </c>
      <c r="H86" s="31">
        <v>0.10000000149</v>
      </c>
      <c r="I86" s="32">
        <v>1.42573733134026E-5</v>
      </c>
      <c r="J86" s="32">
        <v>1.9678315301758498E-6</v>
      </c>
      <c r="K86" s="32">
        <v>1.42573733134026E-5</v>
      </c>
      <c r="L86" s="32">
        <v>1.9678315301758498E-6</v>
      </c>
      <c r="M86" s="38">
        <f t="shared" si="2"/>
        <v>0</v>
      </c>
      <c r="N86" s="13">
        <f t="shared" si="3"/>
        <v>1</v>
      </c>
      <c r="O86" s="42"/>
    </row>
    <row r="87" spans="1:15" ht="13.5" thickBot="1">
      <c r="A87" s="26">
        <v>44412</v>
      </c>
      <c r="B87" s="30">
        <v>5</v>
      </c>
      <c r="C87" s="31">
        <v>41112.99609375</v>
      </c>
      <c r="D87" s="31">
        <v>0</v>
      </c>
      <c r="E87" s="31">
        <v>0</v>
      </c>
      <c r="F87" s="31">
        <v>8.8222298697000004E-2</v>
      </c>
      <c r="G87" s="31">
        <v>0.18822230018700001</v>
      </c>
      <c r="H87" s="31">
        <v>0.10000000149</v>
      </c>
      <c r="I87" s="32">
        <v>2.31316578822396E-5</v>
      </c>
      <c r="J87" s="32">
        <v>1.0842116099012899E-5</v>
      </c>
      <c r="K87" s="32">
        <v>2.31316578822396E-5</v>
      </c>
      <c r="L87" s="32">
        <v>1.0842116099012899E-5</v>
      </c>
      <c r="M87" s="38">
        <f t="shared" si="2"/>
        <v>0</v>
      </c>
      <c r="N87" s="13">
        <f t="shared" si="3"/>
        <v>1</v>
      </c>
      <c r="O87" s="42"/>
    </row>
    <row r="88" spans="1:15" ht="13.5" thickBot="1">
      <c r="A88" s="26">
        <v>44412</v>
      </c>
      <c r="B88" s="30">
        <v>6</v>
      </c>
      <c r="C88" s="31">
        <v>42036.59765625</v>
      </c>
      <c r="D88" s="31">
        <v>0</v>
      </c>
      <c r="E88" s="31">
        <v>0</v>
      </c>
      <c r="F88" s="31">
        <v>1.3147303951E-2</v>
      </c>
      <c r="G88" s="31">
        <v>0.113147305441</v>
      </c>
      <c r="H88" s="31">
        <v>0.10000000149</v>
      </c>
      <c r="I88" s="32">
        <v>1.3905285171636E-5</v>
      </c>
      <c r="J88" s="32">
        <v>1.6157433884092699E-6</v>
      </c>
      <c r="K88" s="32">
        <v>1.3905285171636E-5</v>
      </c>
      <c r="L88" s="32">
        <v>1.6157433884092699E-6</v>
      </c>
      <c r="M88" s="38">
        <f t="shared" si="2"/>
        <v>0</v>
      </c>
      <c r="N88" s="13">
        <f t="shared" si="3"/>
        <v>1</v>
      </c>
      <c r="O88" s="42"/>
    </row>
    <row r="89" spans="1:15" ht="13.5" thickBot="1">
      <c r="A89" s="26">
        <v>44412</v>
      </c>
      <c r="B89" s="30">
        <v>7</v>
      </c>
      <c r="C89" s="31">
        <v>43570.859375</v>
      </c>
      <c r="D89" s="31">
        <v>1.8</v>
      </c>
      <c r="E89" s="31">
        <v>1.8</v>
      </c>
      <c r="F89" s="31">
        <v>0.51256007241599999</v>
      </c>
      <c r="G89" s="31">
        <v>0.61256007390599998</v>
      </c>
      <c r="H89" s="31">
        <v>0.10000000149</v>
      </c>
      <c r="I89" s="32">
        <v>1.4593092300000001E-4</v>
      </c>
      <c r="J89" s="32">
        <v>1.58220465E-4</v>
      </c>
      <c r="K89" s="32">
        <v>1.4593092300000001E-4</v>
      </c>
      <c r="L89" s="32">
        <v>1.58220465E-4</v>
      </c>
      <c r="M89" s="38">
        <f t="shared" si="2"/>
        <v>0</v>
      </c>
      <c r="N89" s="13">
        <f t="shared" si="3"/>
        <v>0</v>
      </c>
      <c r="O89" s="42"/>
    </row>
    <row r="90" spans="1:15" ht="13.5" thickBot="1">
      <c r="A90" s="26">
        <v>44412</v>
      </c>
      <c r="B90" s="30">
        <v>8</v>
      </c>
      <c r="C90" s="31">
        <v>44416.77734375</v>
      </c>
      <c r="D90" s="31">
        <v>467.3</v>
      </c>
      <c r="E90" s="31">
        <v>460.1</v>
      </c>
      <c r="F90" s="31">
        <v>430.78989301814499</v>
      </c>
      <c r="G90" s="31">
        <v>430.96548712596899</v>
      </c>
      <c r="H90" s="31">
        <v>0.175594107823</v>
      </c>
      <c r="I90" s="32">
        <v>4.4653450739999996E-3</v>
      </c>
      <c r="J90" s="32">
        <v>4.4869247849999997E-3</v>
      </c>
      <c r="K90" s="32">
        <v>3.5804980789999998E-3</v>
      </c>
      <c r="L90" s="32">
        <v>3.6020777899999998E-3</v>
      </c>
      <c r="M90" s="38">
        <f t="shared" si="2"/>
        <v>1</v>
      </c>
      <c r="N90" s="13">
        <f t="shared" si="3"/>
        <v>0</v>
      </c>
      <c r="O90" s="42"/>
    </row>
    <row r="91" spans="1:15" ht="13.5" thickBot="1">
      <c r="A91" s="26">
        <v>44412</v>
      </c>
      <c r="B91" s="30">
        <v>9</v>
      </c>
      <c r="C91" s="31">
        <v>46219.37890625</v>
      </c>
      <c r="D91" s="31">
        <v>3322.7</v>
      </c>
      <c r="E91" s="31">
        <v>3322.7</v>
      </c>
      <c r="F91" s="31">
        <v>3165.0383694767602</v>
      </c>
      <c r="G91" s="31">
        <v>3164.9773331059</v>
      </c>
      <c r="H91" s="31">
        <v>-6.1036370860000001E-2</v>
      </c>
      <c r="I91" s="32">
        <v>1.938339276E-2</v>
      </c>
      <c r="J91" s="32">
        <v>1.9375891669999999E-2</v>
      </c>
      <c r="K91" s="32">
        <v>1.938339276E-2</v>
      </c>
      <c r="L91" s="32">
        <v>1.9375891669999999E-2</v>
      </c>
      <c r="M91" s="38">
        <f t="shared" si="2"/>
        <v>1</v>
      </c>
      <c r="N91" s="13">
        <f t="shared" si="3"/>
        <v>0</v>
      </c>
      <c r="O91" s="42"/>
    </row>
    <row r="92" spans="1:15" ht="13.5" thickBot="1">
      <c r="A92" s="26">
        <v>44412</v>
      </c>
      <c r="B92" s="30">
        <v>10</v>
      </c>
      <c r="C92" s="31">
        <v>49267.5390625</v>
      </c>
      <c r="D92" s="31">
        <v>6055.8</v>
      </c>
      <c r="E92" s="31">
        <v>6055.8</v>
      </c>
      <c r="F92" s="31">
        <v>5518.3183800320803</v>
      </c>
      <c r="G92" s="31">
        <v>5518.7607496625496</v>
      </c>
      <c r="H92" s="31">
        <v>0.44236963046900002</v>
      </c>
      <c r="I92" s="32">
        <v>6.5999662079000002E-2</v>
      </c>
      <c r="J92" s="32">
        <v>6.6054027277999999E-2</v>
      </c>
      <c r="K92" s="32">
        <v>6.5999662079000002E-2</v>
      </c>
      <c r="L92" s="32">
        <v>6.6054027277999999E-2</v>
      </c>
      <c r="M92" s="38">
        <f t="shared" si="2"/>
        <v>1</v>
      </c>
      <c r="N92" s="13">
        <f t="shared" si="3"/>
        <v>0</v>
      </c>
      <c r="O92" s="42"/>
    </row>
    <row r="93" spans="1:15" ht="13.5" thickBot="1">
      <c r="A93" s="26">
        <v>44412</v>
      </c>
      <c r="B93" s="30">
        <v>11</v>
      </c>
      <c r="C93" s="31">
        <v>52948.625</v>
      </c>
      <c r="D93" s="31">
        <v>6696.1</v>
      </c>
      <c r="E93" s="31">
        <v>6693.2</v>
      </c>
      <c r="F93" s="31">
        <v>6212.6106140071797</v>
      </c>
      <c r="G93" s="31">
        <v>6212.0764898220796</v>
      </c>
      <c r="H93" s="31">
        <v>-0.53412418511100002</v>
      </c>
      <c r="I93" s="32">
        <v>5.9484270637E-2</v>
      </c>
      <c r="J93" s="32">
        <v>5.9418629223000001E-2</v>
      </c>
      <c r="K93" s="32">
        <v>5.9127873930999997E-2</v>
      </c>
      <c r="L93" s="32">
        <v>5.9062232516999998E-2</v>
      </c>
      <c r="M93" s="38">
        <f t="shared" si="2"/>
        <v>1</v>
      </c>
      <c r="N93" s="13">
        <f t="shared" si="3"/>
        <v>0</v>
      </c>
      <c r="O93" s="42"/>
    </row>
    <row r="94" spans="1:15" ht="13.5" thickBot="1">
      <c r="A94" s="26">
        <v>44412</v>
      </c>
      <c r="B94" s="30">
        <v>12</v>
      </c>
      <c r="C94" s="31">
        <v>56478.125</v>
      </c>
      <c r="D94" s="31">
        <v>6675.8</v>
      </c>
      <c r="E94" s="31">
        <v>6672.1</v>
      </c>
      <c r="F94" s="31">
        <v>6217.33256279548</v>
      </c>
      <c r="G94" s="31">
        <v>6380.3386033757497</v>
      </c>
      <c r="H94" s="31">
        <v>163.00604058027201</v>
      </c>
      <c r="I94" s="32">
        <v>3.6310851249999998E-2</v>
      </c>
      <c r="J94" s="32">
        <v>5.6343546417999997E-2</v>
      </c>
      <c r="K94" s="32">
        <v>3.5856138210999998E-2</v>
      </c>
      <c r="L94" s="32">
        <v>5.5888833377999998E-2</v>
      </c>
      <c r="M94" s="38">
        <f t="shared" si="2"/>
        <v>1</v>
      </c>
      <c r="N94" s="13">
        <f t="shared" si="3"/>
        <v>0</v>
      </c>
      <c r="O94" s="42"/>
    </row>
    <row r="95" spans="1:15" ht="13.5" thickBot="1">
      <c r="A95" s="26">
        <v>44412</v>
      </c>
      <c r="B95" s="30">
        <v>13</v>
      </c>
      <c r="C95" s="31">
        <v>59660.84375</v>
      </c>
      <c r="D95" s="31">
        <v>6666.3</v>
      </c>
      <c r="E95" s="31">
        <v>6459.7</v>
      </c>
      <c r="F95" s="31">
        <v>6070.90693025987</v>
      </c>
      <c r="G95" s="31">
        <v>6394.7153686799002</v>
      </c>
      <c r="H95" s="31">
        <v>323.80843842002997</v>
      </c>
      <c r="I95" s="32">
        <v>3.3376506245E-2</v>
      </c>
      <c r="J95" s="32">
        <v>7.3171078988999994E-2</v>
      </c>
      <c r="K95" s="32">
        <v>7.9863132990000002E-3</v>
      </c>
      <c r="L95" s="32">
        <v>4.7780886044E-2</v>
      </c>
      <c r="M95" s="38">
        <f t="shared" si="2"/>
        <v>1</v>
      </c>
      <c r="N95" s="13">
        <f t="shared" si="3"/>
        <v>0</v>
      </c>
      <c r="O95" s="42"/>
    </row>
    <row r="96" spans="1:15" ht="13.5" thickBot="1">
      <c r="A96" s="26">
        <v>44412</v>
      </c>
      <c r="B96" s="30">
        <v>14</v>
      </c>
      <c r="C96" s="31">
        <v>61954.6796875</v>
      </c>
      <c r="D96" s="31">
        <v>6292.2</v>
      </c>
      <c r="E96" s="31">
        <v>6254.6</v>
      </c>
      <c r="F96" s="31">
        <v>6096.2398456554902</v>
      </c>
      <c r="G96" s="31">
        <v>6443.3015610048496</v>
      </c>
      <c r="H96" s="31">
        <v>347.06171534935697</v>
      </c>
      <c r="I96" s="32">
        <v>1.8569689197999999E-2</v>
      </c>
      <c r="J96" s="32">
        <v>2.4082604686999999E-2</v>
      </c>
      <c r="K96" s="32">
        <v>2.3190556838999999E-2</v>
      </c>
      <c r="L96" s="32">
        <v>1.9461737045999999E-2</v>
      </c>
      <c r="M96" s="38">
        <f t="shared" si="2"/>
        <v>1</v>
      </c>
      <c r="N96" s="13">
        <f t="shared" si="3"/>
        <v>1</v>
      </c>
      <c r="O96" s="42"/>
    </row>
    <row r="97" spans="1:15" ht="13.5" thickBot="1">
      <c r="A97" s="26">
        <v>44412</v>
      </c>
      <c r="B97" s="30">
        <v>15</v>
      </c>
      <c r="C97" s="31">
        <v>63790.78515625</v>
      </c>
      <c r="D97" s="31">
        <v>6247.1</v>
      </c>
      <c r="E97" s="31">
        <v>6214.5</v>
      </c>
      <c r="F97" s="31">
        <v>6226.3148130925501</v>
      </c>
      <c r="G97" s="31">
        <v>6376.7978269445903</v>
      </c>
      <c r="H97" s="31">
        <v>150.48301385203999</v>
      </c>
      <c r="I97" s="32">
        <v>1.5939268396E-2</v>
      </c>
      <c r="J97" s="32">
        <v>2.5544041909999998E-3</v>
      </c>
      <c r="K97" s="32">
        <v>1.9945658958E-2</v>
      </c>
      <c r="L97" s="32">
        <v>1.451986369E-3</v>
      </c>
      <c r="M97" s="38">
        <f t="shared" si="2"/>
        <v>1</v>
      </c>
      <c r="N97" s="13">
        <f t="shared" si="3"/>
        <v>1</v>
      </c>
      <c r="O97" s="42"/>
    </row>
    <row r="98" spans="1:15" ht="13.5" thickBot="1">
      <c r="A98" s="26">
        <v>44412</v>
      </c>
      <c r="B98" s="30">
        <v>16</v>
      </c>
      <c r="C98" s="31">
        <v>65213.84375</v>
      </c>
      <c r="D98" s="31">
        <v>6187.1</v>
      </c>
      <c r="E98" s="31">
        <v>6187.1</v>
      </c>
      <c r="F98" s="31">
        <v>6222.3750993400199</v>
      </c>
      <c r="G98" s="31">
        <v>6419.3100649843</v>
      </c>
      <c r="H98" s="31">
        <v>196.93496564428</v>
      </c>
      <c r="I98" s="32">
        <v>2.8537552535E-2</v>
      </c>
      <c r="J98" s="32">
        <v>4.335148007E-3</v>
      </c>
      <c r="K98" s="32">
        <v>2.8537552535E-2</v>
      </c>
      <c r="L98" s="32">
        <v>4.335148007E-3</v>
      </c>
      <c r="M98" s="38">
        <f t="shared" si="2"/>
        <v>1</v>
      </c>
      <c r="N98" s="13">
        <f t="shared" si="3"/>
        <v>1</v>
      </c>
      <c r="O98" s="42"/>
    </row>
    <row r="99" spans="1:15" ht="13.5" thickBot="1">
      <c r="A99" s="26">
        <v>44412</v>
      </c>
      <c r="B99" s="30">
        <v>17</v>
      </c>
      <c r="C99" s="31">
        <v>65740.65625</v>
      </c>
      <c r="D99" s="31">
        <v>5991.4</v>
      </c>
      <c r="E99" s="31">
        <v>5989.5</v>
      </c>
      <c r="F99" s="31">
        <v>5945.74251053227</v>
      </c>
      <c r="G99" s="31">
        <v>6127.1021887233501</v>
      </c>
      <c r="H99" s="31">
        <v>181.35967819107901</v>
      </c>
      <c r="I99" s="32">
        <v>1.6677176934999999E-2</v>
      </c>
      <c r="J99" s="32">
        <v>5.6110961610000001E-3</v>
      </c>
      <c r="K99" s="32">
        <v>1.6910678225E-2</v>
      </c>
      <c r="L99" s="32">
        <v>5.3775948709999999E-3</v>
      </c>
      <c r="M99" s="38">
        <f t="shared" si="2"/>
        <v>1</v>
      </c>
      <c r="N99" s="13">
        <f t="shared" si="3"/>
        <v>1</v>
      </c>
      <c r="O99" s="42"/>
    </row>
    <row r="100" spans="1:15" ht="13.5" thickBot="1">
      <c r="A100" s="26">
        <v>44412</v>
      </c>
      <c r="B100" s="30">
        <v>18</v>
      </c>
      <c r="C100" s="31">
        <v>65149.92578125</v>
      </c>
      <c r="D100" s="31">
        <v>5598.4</v>
      </c>
      <c r="E100" s="31">
        <v>5598.4</v>
      </c>
      <c r="F100" s="31">
        <v>5627.0339888020399</v>
      </c>
      <c r="G100" s="31">
        <v>5748.1308378583899</v>
      </c>
      <c r="H100" s="31">
        <v>121.09684905635</v>
      </c>
      <c r="I100" s="32">
        <v>1.8401233606E-2</v>
      </c>
      <c r="J100" s="32">
        <v>3.5189859650000001E-3</v>
      </c>
      <c r="K100" s="32">
        <v>1.8401233606E-2</v>
      </c>
      <c r="L100" s="32">
        <v>3.5189859650000001E-3</v>
      </c>
      <c r="M100" s="38">
        <f t="shared" si="2"/>
        <v>1</v>
      </c>
      <c r="N100" s="13">
        <f t="shared" si="3"/>
        <v>1</v>
      </c>
      <c r="O100" s="42"/>
    </row>
    <row r="101" spans="1:15" ht="13.5" thickBot="1">
      <c r="A101" s="26">
        <v>44412</v>
      </c>
      <c r="B101" s="30">
        <v>19</v>
      </c>
      <c r="C101" s="31">
        <v>63799.42578125</v>
      </c>
      <c r="D101" s="31">
        <v>4820.5</v>
      </c>
      <c r="E101" s="31">
        <v>4815.5</v>
      </c>
      <c r="F101" s="31">
        <v>4568.2079446513098</v>
      </c>
      <c r="G101" s="31">
        <v>4597.4901468092903</v>
      </c>
      <c r="H101" s="31">
        <v>29.282202157974002</v>
      </c>
      <c r="I101" s="32">
        <v>2.7406888680000002E-2</v>
      </c>
      <c r="J101" s="32">
        <v>3.1005537095000001E-2</v>
      </c>
      <c r="K101" s="32">
        <v>2.67924116E-2</v>
      </c>
      <c r="L101" s="32">
        <v>3.0391060014999999E-2</v>
      </c>
      <c r="M101" s="38">
        <f t="shared" si="2"/>
        <v>1</v>
      </c>
      <c r="N101" s="13">
        <f t="shared" si="3"/>
        <v>0</v>
      </c>
      <c r="O101" s="42"/>
    </row>
    <row r="102" spans="1:15" ht="13.5" thickBot="1">
      <c r="A102" s="26">
        <v>44412</v>
      </c>
      <c r="B102" s="30">
        <v>20</v>
      </c>
      <c r="C102" s="31">
        <v>61358.578125</v>
      </c>
      <c r="D102" s="31">
        <v>1933.8</v>
      </c>
      <c r="E102" s="31">
        <v>1907.7</v>
      </c>
      <c r="F102" s="31">
        <v>1977.3183761520199</v>
      </c>
      <c r="G102" s="31">
        <v>1985.76179977841</v>
      </c>
      <c r="H102" s="31">
        <v>8.4434236263860001</v>
      </c>
      <c r="I102" s="32">
        <v>6.3858669990000004E-3</v>
      </c>
      <c r="J102" s="32">
        <v>5.3482089399999998E-3</v>
      </c>
      <c r="K102" s="32">
        <v>9.5934373570000005E-3</v>
      </c>
      <c r="L102" s="32">
        <v>8.5557792979999991E-3</v>
      </c>
      <c r="M102" s="38">
        <f t="shared" si="2"/>
        <v>1</v>
      </c>
      <c r="N102" s="13">
        <f t="shared" si="3"/>
        <v>1</v>
      </c>
      <c r="O102" s="42"/>
    </row>
    <row r="103" spans="1:15" ht="13.5" thickBot="1">
      <c r="A103" s="26">
        <v>44412</v>
      </c>
      <c r="B103" s="30">
        <v>21</v>
      </c>
      <c r="C103" s="31">
        <v>59422.6171875</v>
      </c>
      <c r="D103" s="31">
        <v>199.3</v>
      </c>
      <c r="E103" s="31">
        <v>192.9</v>
      </c>
      <c r="F103" s="31">
        <v>114.11999646616</v>
      </c>
      <c r="G103" s="31">
        <v>114.752669857534</v>
      </c>
      <c r="H103" s="31">
        <v>0.63267339137300005</v>
      </c>
      <c r="I103" s="32">
        <v>1.0390479309E-2</v>
      </c>
      <c r="J103" s="32">
        <v>1.0468231969E-2</v>
      </c>
      <c r="K103" s="32">
        <v>9.6039486469999998E-3</v>
      </c>
      <c r="L103" s="32">
        <v>9.6817013060000005E-3</v>
      </c>
      <c r="M103" s="38">
        <f t="shared" si="2"/>
        <v>1</v>
      </c>
      <c r="N103" s="13">
        <f t="shared" si="3"/>
        <v>0</v>
      </c>
      <c r="O103" s="42"/>
    </row>
    <row r="104" spans="1:15" ht="13.5" thickBot="1">
      <c r="A104" s="26">
        <v>44412</v>
      </c>
      <c r="B104" s="30">
        <v>22</v>
      </c>
      <c r="C104" s="31">
        <v>57447.62890625</v>
      </c>
      <c r="D104" s="31">
        <v>0</v>
      </c>
      <c r="E104" s="31">
        <v>0</v>
      </c>
      <c r="F104" s="31">
        <v>1.2113946461999999E-2</v>
      </c>
      <c r="G104" s="31">
        <v>0.21155590078100001</v>
      </c>
      <c r="H104" s="31">
        <v>0.19944195431799999</v>
      </c>
      <c r="I104" s="32">
        <v>2.5999250434032401E-5</v>
      </c>
      <c r="J104" s="32">
        <v>1.48874848996217E-6</v>
      </c>
      <c r="K104" s="32">
        <v>2.5999250434032401E-5</v>
      </c>
      <c r="L104" s="32">
        <v>1.48874848996217E-6</v>
      </c>
      <c r="M104" s="38">
        <f t="shared" si="2"/>
        <v>0</v>
      </c>
      <c r="N104" s="13">
        <f t="shared" si="3"/>
        <v>1</v>
      </c>
      <c r="O104" s="42"/>
    </row>
    <row r="105" spans="1:15" ht="13.5" thickBot="1">
      <c r="A105" s="26">
        <v>44412</v>
      </c>
      <c r="B105" s="30">
        <v>23</v>
      </c>
      <c r="C105" s="31">
        <v>54146.328125</v>
      </c>
      <c r="D105" s="31">
        <v>0</v>
      </c>
      <c r="E105" s="31">
        <v>0</v>
      </c>
      <c r="F105" s="31">
        <v>6.5411695689999994E-2</v>
      </c>
      <c r="G105" s="31">
        <v>0.26485365000900002</v>
      </c>
      <c r="H105" s="31">
        <v>0.19944195431799999</v>
      </c>
      <c r="I105" s="32">
        <v>3.25492994973171E-5</v>
      </c>
      <c r="J105" s="32">
        <v>8.0387975532468694E-6</v>
      </c>
      <c r="K105" s="32">
        <v>3.25492994973171E-5</v>
      </c>
      <c r="L105" s="32">
        <v>8.0387975532468694E-6</v>
      </c>
      <c r="M105" s="38">
        <f t="shared" si="2"/>
        <v>0</v>
      </c>
      <c r="N105" s="13">
        <f t="shared" si="3"/>
        <v>1</v>
      </c>
      <c r="O105" s="42"/>
    </row>
    <row r="106" spans="1:15" ht="13.5" thickBot="1">
      <c r="A106" s="26">
        <v>44412</v>
      </c>
      <c r="B106" s="30">
        <v>24</v>
      </c>
      <c r="C106" s="31">
        <v>50464.328125</v>
      </c>
      <c r="D106" s="31">
        <v>0</v>
      </c>
      <c r="E106" s="31">
        <v>0</v>
      </c>
      <c r="F106" s="31">
        <v>6.0912283230000003E-2</v>
      </c>
      <c r="G106" s="31">
        <v>0.16035423605900001</v>
      </c>
      <c r="H106" s="31">
        <v>9.9441952828000002E-2</v>
      </c>
      <c r="I106" s="32">
        <v>1.9706800548002201E-5</v>
      </c>
      <c r="J106" s="32">
        <v>7.4858403871586802E-6</v>
      </c>
      <c r="K106" s="32">
        <v>1.9706800548002201E-5</v>
      </c>
      <c r="L106" s="32">
        <v>7.4858403871586802E-6</v>
      </c>
      <c r="M106" s="38">
        <f t="shared" si="2"/>
        <v>0</v>
      </c>
      <c r="N106" s="13">
        <f t="shared" si="3"/>
        <v>1</v>
      </c>
      <c r="O106" s="42"/>
    </row>
    <row r="107" spans="1:15" ht="13.5" thickBot="1">
      <c r="A107" s="26">
        <v>44413</v>
      </c>
      <c r="B107" s="30">
        <v>1</v>
      </c>
      <c r="C107" s="31">
        <v>47262.6640625</v>
      </c>
      <c r="D107" s="31">
        <v>0</v>
      </c>
      <c r="E107" s="31">
        <v>0</v>
      </c>
      <c r="F107" s="31">
        <v>5.1488943979000001E-2</v>
      </c>
      <c r="G107" s="31">
        <v>0.15093089680800001</v>
      </c>
      <c r="H107" s="31">
        <v>9.9441952828000002E-2</v>
      </c>
      <c r="I107" s="32">
        <v>1.85487153506303E-5</v>
      </c>
      <c r="J107" s="32">
        <v>6.3277551897868104E-6</v>
      </c>
      <c r="K107" s="32">
        <v>1.85487153506303E-5</v>
      </c>
      <c r="L107" s="32">
        <v>6.3277551897868104E-6</v>
      </c>
      <c r="M107" s="38">
        <f t="shared" si="2"/>
        <v>0</v>
      </c>
      <c r="N107" s="13">
        <f t="shared" si="3"/>
        <v>1</v>
      </c>
      <c r="O107" s="42"/>
    </row>
    <row r="108" spans="1:15" ht="13.5" thickBot="1">
      <c r="A108" s="26">
        <v>44413</v>
      </c>
      <c r="B108" s="30">
        <v>2</v>
      </c>
      <c r="C108" s="31">
        <v>44894.34765625</v>
      </c>
      <c r="D108" s="31">
        <v>0</v>
      </c>
      <c r="E108" s="31">
        <v>0</v>
      </c>
      <c r="F108" s="31">
        <v>8.5578919790000006E-3</v>
      </c>
      <c r="G108" s="31">
        <v>0.107999844808</v>
      </c>
      <c r="H108" s="31">
        <v>9.9441952828000002E-2</v>
      </c>
      <c r="I108" s="32">
        <v>1.3272685855812699E-5</v>
      </c>
      <c r="J108" s="32">
        <v>1.0517256949692499E-6</v>
      </c>
      <c r="K108" s="32">
        <v>1.3272685855812699E-5</v>
      </c>
      <c r="L108" s="32">
        <v>1.0517256949692499E-6</v>
      </c>
      <c r="M108" s="38">
        <f t="shared" si="2"/>
        <v>0</v>
      </c>
      <c r="N108" s="13">
        <f t="shared" si="3"/>
        <v>1</v>
      </c>
      <c r="O108" s="42"/>
    </row>
    <row r="109" spans="1:15" ht="13.5" thickBot="1">
      <c r="A109" s="26">
        <v>44413</v>
      </c>
      <c r="B109" s="30">
        <v>3</v>
      </c>
      <c r="C109" s="31">
        <v>43182.46875</v>
      </c>
      <c r="D109" s="31">
        <v>0</v>
      </c>
      <c r="E109" s="31">
        <v>0</v>
      </c>
      <c r="F109" s="31">
        <v>9.7001770809999992E-3</v>
      </c>
      <c r="G109" s="31">
        <v>0.10914212991</v>
      </c>
      <c r="H109" s="31">
        <v>9.9441952828000002E-2</v>
      </c>
      <c r="I109" s="32">
        <v>1.34130674586078E-5</v>
      </c>
      <c r="J109" s="32">
        <v>1.1921072977643201E-6</v>
      </c>
      <c r="K109" s="32">
        <v>1.34130674586078E-5</v>
      </c>
      <c r="L109" s="32">
        <v>1.1921072977643201E-6</v>
      </c>
      <c r="M109" s="38">
        <f t="shared" si="2"/>
        <v>0</v>
      </c>
      <c r="N109" s="13">
        <f t="shared" si="3"/>
        <v>1</v>
      </c>
      <c r="O109" s="42"/>
    </row>
    <row r="110" spans="1:15" ht="13.5" thickBot="1">
      <c r="A110" s="26">
        <v>44413</v>
      </c>
      <c r="B110" s="30">
        <v>4</v>
      </c>
      <c r="C110" s="31">
        <v>42054.3984375</v>
      </c>
      <c r="D110" s="31">
        <v>0</v>
      </c>
      <c r="E110" s="31">
        <v>0</v>
      </c>
      <c r="F110" s="31">
        <v>5.6804870700000003E-4</v>
      </c>
      <c r="G110" s="31">
        <v>0.100010001536</v>
      </c>
      <c r="H110" s="31">
        <v>9.9441952828000002E-2</v>
      </c>
      <c r="I110" s="32">
        <v>1.2290770743056099E-5</v>
      </c>
      <c r="J110" s="32">
        <v>6.9810582212631906E-8</v>
      </c>
      <c r="K110" s="32">
        <v>1.2290770743056099E-5</v>
      </c>
      <c r="L110" s="32">
        <v>6.9810582212631906E-8</v>
      </c>
      <c r="M110" s="38">
        <f t="shared" si="2"/>
        <v>0</v>
      </c>
      <c r="N110" s="13">
        <f t="shared" si="3"/>
        <v>1</v>
      </c>
      <c r="O110" s="42"/>
    </row>
    <row r="111" spans="1:15" ht="13.5" thickBot="1">
      <c r="A111" s="26">
        <v>44413</v>
      </c>
      <c r="B111" s="30">
        <v>5</v>
      </c>
      <c r="C111" s="31">
        <v>41771.3125</v>
      </c>
      <c r="D111" s="31">
        <v>0</v>
      </c>
      <c r="E111" s="31">
        <v>0</v>
      </c>
      <c r="F111" s="31">
        <v>6.0723452610000001E-3</v>
      </c>
      <c r="G111" s="31">
        <v>0.10551429809</v>
      </c>
      <c r="H111" s="31">
        <v>9.9441952828000002E-2</v>
      </c>
      <c r="I111" s="32">
        <v>1.2967223557909199E-5</v>
      </c>
      <c r="J111" s="32">
        <v>7.4626339706570599E-7</v>
      </c>
      <c r="K111" s="32">
        <v>1.2967223557909199E-5</v>
      </c>
      <c r="L111" s="32">
        <v>7.4626339706570599E-7</v>
      </c>
      <c r="M111" s="38">
        <f t="shared" si="2"/>
        <v>0</v>
      </c>
      <c r="N111" s="13">
        <f t="shared" si="3"/>
        <v>1</v>
      </c>
      <c r="O111" s="42"/>
    </row>
    <row r="112" spans="1:15" ht="13.5" thickBot="1">
      <c r="A112" s="26">
        <v>44413</v>
      </c>
      <c r="B112" s="30">
        <v>6</v>
      </c>
      <c r="C112" s="31">
        <v>42556.0703125</v>
      </c>
      <c r="D112" s="31">
        <v>0</v>
      </c>
      <c r="E112" s="31">
        <v>0</v>
      </c>
      <c r="F112" s="31">
        <v>6.3266421210000003E-3</v>
      </c>
      <c r="G112" s="31">
        <v>0.105768594949</v>
      </c>
      <c r="H112" s="31">
        <v>9.9441952828000002E-2</v>
      </c>
      <c r="I112" s="32">
        <v>1.2998475476196699E-5</v>
      </c>
      <c r="J112" s="32">
        <v>7.7751531535321098E-7</v>
      </c>
      <c r="K112" s="32">
        <v>1.2998475476196699E-5</v>
      </c>
      <c r="L112" s="32">
        <v>7.7751531535321098E-7</v>
      </c>
      <c r="M112" s="38">
        <f t="shared" si="2"/>
        <v>0</v>
      </c>
      <c r="N112" s="13">
        <f t="shared" si="3"/>
        <v>1</v>
      </c>
      <c r="O112" s="42"/>
    </row>
    <row r="113" spans="1:15" ht="13.5" thickBot="1">
      <c r="A113" s="26">
        <v>44413</v>
      </c>
      <c r="B113" s="30">
        <v>7</v>
      </c>
      <c r="C113" s="31">
        <v>44065.546875</v>
      </c>
      <c r="D113" s="31">
        <v>1.5</v>
      </c>
      <c r="E113" s="31">
        <v>1</v>
      </c>
      <c r="F113" s="31">
        <v>0.250801036137</v>
      </c>
      <c r="G113" s="31">
        <v>0.36685684581400002</v>
      </c>
      <c r="H113" s="31">
        <v>0.11605580967699999</v>
      </c>
      <c r="I113" s="32">
        <v>1.39258099E-4</v>
      </c>
      <c r="J113" s="32">
        <v>1.5352082599999999E-4</v>
      </c>
      <c r="K113" s="32">
        <v>7.78103913217638E-5</v>
      </c>
      <c r="L113" s="32">
        <v>9.2073118331360306E-5</v>
      </c>
      <c r="M113" s="38">
        <f t="shared" si="2"/>
        <v>0</v>
      </c>
      <c r="N113" s="13">
        <f t="shared" si="3"/>
        <v>0</v>
      </c>
      <c r="O113" s="42"/>
    </row>
    <row r="114" spans="1:15" ht="13.5" thickBot="1">
      <c r="A114" s="26">
        <v>44413</v>
      </c>
      <c r="B114" s="30">
        <v>8</v>
      </c>
      <c r="C114" s="31">
        <v>44912.15234375</v>
      </c>
      <c r="D114" s="31">
        <v>350.5</v>
      </c>
      <c r="E114" s="31">
        <v>342.5</v>
      </c>
      <c r="F114" s="31">
        <v>215.13373158444099</v>
      </c>
      <c r="G114" s="31">
        <v>223.92748578951799</v>
      </c>
      <c r="H114" s="31">
        <v>8.7937542050760005</v>
      </c>
      <c r="I114" s="32">
        <v>1.5555181788E-2</v>
      </c>
      <c r="J114" s="32">
        <v>1.6635893868999999E-2</v>
      </c>
      <c r="K114" s="32">
        <v>1.4572018460000001E-2</v>
      </c>
      <c r="L114" s="32">
        <v>1.5652730540999998E-2</v>
      </c>
      <c r="M114" s="38">
        <f t="shared" si="2"/>
        <v>1</v>
      </c>
      <c r="N114" s="13">
        <f t="shared" si="3"/>
        <v>0</v>
      </c>
      <c r="O114" s="42"/>
    </row>
    <row r="115" spans="1:15" ht="13.5" thickBot="1">
      <c r="A115" s="26">
        <v>44413</v>
      </c>
      <c r="B115" s="30">
        <v>9</v>
      </c>
      <c r="C115" s="31">
        <v>46722.79296875</v>
      </c>
      <c r="D115" s="31">
        <v>2565.6999999999998</v>
      </c>
      <c r="E115" s="31">
        <v>2518</v>
      </c>
      <c r="F115" s="31">
        <v>1510.83698793033</v>
      </c>
      <c r="G115" s="31">
        <v>1533.61617840449</v>
      </c>
      <c r="H115" s="31">
        <v>22.77919047416</v>
      </c>
      <c r="I115" s="32">
        <v>0.12683837060200001</v>
      </c>
      <c r="J115" s="32">
        <v>0.129637828692</v>
      </c>
      <c r="K115" s="32">
        <v>0.120976259259</v>
      </c>
      <c r="L115" s="32">
        <v>0.123775717349</v>
      </c>
      <c r="M115" s="38">
        <f t="shared" si="2"/>
        <v>1</v>
      </c>
      <c r="N115" s="13">
        <f t="shared" si="3"/>
        <v>0</v>
      </c>
      <c r="O115" s="42"/>
    </row>
    <row r="116" spans="1:15" ht="13.5" thickBot="1">
      <c r="A116" s="26">
        <v>44413</v>
      </c>
      <c r="B116" s="30">
        <v>10</v>
      </c>
      <c r="C116" s="31">
        <v>49418.1015625</v>
      </c>
      <c r="D116" s="31">
        <v>4713.1000000000004</v>
      </c>
      <c r="E116" s="31">
        <v>4622.8999999999996</v>
      </c>
      <c r="F116" s="31">
        <v>2843.6097441920101</v>
      </c>
      <c r="G116" s="31">
        <v>2874.3243019127699</v>
      </c>
      <c r="H116" s="31">
        <v>30.714557720753</v>
      </c>
      <c r="I116" s="32">
        <v>0.225977104348</v>
      </c>
      <c r="J116" s="32">
        <v>0.229751782697</v>
      </c>
      <c r="K116" s="32">
        <v>0.21489193782499999</v>
      </c>
      <c r="L116" s="32">
        <v>0.21866661617399999</v>
      </c>
      <c r="M116" s="38">
        <f t="shared" si="2"/>
        <v>1</v>
      </c>
      <c r="N116" s="13">
        <f t="shared" si="3"/>
        <v>0</v>
      </c>
      <c r="O116" s="42"/>
    </row>
    <row r="117" spans="1:15" ht="13.5" thickBot="1">
      <c r="A117" s="26">
        <v>44413</v>
      </c>
      <c r="B117" s="30">
        <v>11</v>
      </c>
      <c r="C117" s="31">
        <v>52480.53125</v>
      </c>
      <c r="D117" s="31">
        <v>5474</v>
      </c>
      <c r="E117" s="31">
        <v>5387.3</v>
      </c>
      <c r="F117" s="31">
        <v>4186.1858674400701</v>
      </c>
      <c r="G117" s="31">
        <v>4212.6045705922097</v>
      </c>
      <c r="H117" s="31">
        <v>26.418703152140001</v>
      </c>
      <c r="I117" s="32">
        <v>0.15501971603799999</v>
      </c>
      <c r="J117" s="32">
        <v>0.158266453552</v>
      </c>
      <c r="K117" s="32">
        <v>0.14436468347100001</v>
      </c>
      <c r="L117" s="32">
        <v>0.14761142098499999</v>
      </c>
      <c r="M117" s="38">
        <f t="shared" si="2"/>
        <v>1</v>
      </c>
      <c r="N117" s="13">
        <f t="shared" si="3"/>
        <v>0</v>
      </c>
      <c r="O117" s="42"/>
    </row>
    <row r="118" spans="1:15" ht="13.5" thickBot="1">
      <c r="A118" s="26">
        <v>44413</v>
      </c>
      <c r="B118" s="30">
        <v>12</v>
      </c>
      <c r="C118" s="31">
        <v>55442.2578125</v>
      </c>
      <c r="D118" s="31">
        <v>5673.5</v>
      </c>
      <c r="E118" s="31">
        <v>5582.9</v>
      </c>
      <c r="F118" s="31">
        <v>4985.1316655682804</v>
      </c>
      <c r="G118" s="31">
        <v>4984.9077833376996</v>
      </c>
      <c r="H118" s="31">
        <v>-0.22388223058599999</v>
      </c>
      <c r="I118" s="32">
        <v>8.4624826920999999E-2</v>
      </c>
      <c r="J118" s="32">
        <v>8.4597312820999998E-2</v>
      </c>
      <c r="K118" s="32">
        <v>7.3490502232000002E-2</v>
      </c>
      <c r="L118" s="32">
        <v>7.3462988132000001E-2</v>
      </c>
      <c r="M118" s="38">
        <f t="shared" si="2"/>
        <v>1</v>
      </c>
      <c r="N118" s="13">
        <f t="shared" si="3"/>
        <v>0</v>
      </c>
      <c r="O118" s="42"/>
    </row>
    <row r="119" spans="1:15" ht="13.5" thickBot="1">
      <c r="A119" s="26">
        <v>44413</v>
      </c>
      <c r="B119" s="30">
        <v>13</v>
      </c>
      <c r="C119" s="31">
        <v>57647.29296875</v>
      </c>
      <c r="D119" s="31">
        <v>5155.8999999999996</v>
      </c>
      <c r="E119" s="31">
        <v>5147.3</v>
      </c>
      <c r="F119" s="31">
        <v>5407.2017065172204</v>
      </c>
      <c r="G119" s="31">
        <v>5409.9977681517103</v>
      </c>
      <c r="H119" s="31">
        <v>2.7960616344870002</v>
      </c>
      <c r="I119" s="32">
        <v>3.1227450920999999E-2</v>
      </c>
      <c r="J119" s="32">
        <v>3.0883827764000001E-2</v>
      </c>
      <c r="K119" s="32">
        <v>3.2284351498999997E-2</v>
      </c>
      <c r="L119" s="32">
        <v>3.1940728341000001E-2</v>
      </c>
      <c r="M119" s="38">
        <f t="shared" si="2"/>
        <v>1</v>
      </c>
      <c r="N119" s="13">
        <f t="shared" si="3"/>
        <v>1</v>
      </c>
      <c r="O119" s="42"/>
    </row>
    <row r="120" spans="1:15" ht="13.5" thickBot="1">
      <c r="A120" s="26">
        <v>44413</v>
      </c>
      <c r="B120" s="30">
        <v>14</v>
      </c>
      <c r="C120" s="31">
        <v>59409.23046875</v>
      </c>
      <c r="D120" s="31">
        <v>4954.8</v>
      </c>
      <c r="E120" s="31">
        <v>4954.8</v>
      </c>
      <c r="F120" s="31">
        <v>4987.0778077280802</v>
      </c>
      <c r="G120" s="31">
        <v>5004.62396922075</v>
      </c>
      <c r="H120" s="31">
        <v>17.546161492665</v>
      </c>
      <c r="I120" s="32">
        <v>6.1231374239999999E-3</v>
      </c>
      <c r="J120" s="32">
        <v>3.9667946080000002E-3</v>
      </c>
      <c r="K120" s="32">
        <v>6.1231374239999999E-3</v>
      </c>
      <c r="L120" s="32">
        <v>3.9667946080000002E-3</v>
      </c>
      <c r="M120" s="38">
        <f t="shared" si="2"/>
        <v>1</v>
      </c>
      <c r="N120" s="13">
        <f t="shared" si="3"/>
        <v>1</v>
      </c>
      <c r="O120" s="42"/>
    </row>
    <row r="121" spans="1:15" ht="13.5" thickBot="1">
      <c r="A121" s="26">
        <v>44413</v>
      </c>
      <c r="B121" s="30">
        <v>15</v>
      </c>
      <c r="C121" s="31">
        <v>60453.58984375</v>
      </c>
      <c r="D121" s="31">
        <v>4963.8999999999996</v>
      </c>
      <c r="E121" s="31">
        <v>4956.8999999999996</v>
      </c>
      <c r="F121" s="31">
        <v>4857.1829126758003</v>
      </c>
      <c r="G121" s="31">
        <v>4860.8157671115096</v>
      </c>
      <c r="H121" s="31">
        <v>3.6328544357079999</v>
      </c>
      <c r="I121" s="32">
        <v>1.2668579683E-2</v>
      </c>
      <c r="J121" s="32">
        <v>1.3115040841E-2</v>
      </c>
      <c r="K121" s="32">
        <v>1.1808311771E-2</v>
      </c>
      <c r="L121" s="32">
        <v>1.2254772929000001E-2</v>
      </c>
      <c r="M121" s="38">
        <f t="shared" si="2"/>
        <v>1</v>
      </c>
      <c r="N121" s="13">
        <f t="shared" si="3"/>
        <v>0</v>
      </c>
      <c r="O121" s="42"/>
    </row>
    <row r="122" spans="1:15" ht="13.5" thickBot="1">
      <c r="A122" s="26">
        <v>44413</v>
      </c>
      <c r="B122" s="30">
        <v>16</v>
      </c>
      <c r="C122" s="31">
        <v>61552.75</v>
      </c>
      <c r="D122" s="31">
        <v>4786.1000000000004</v>
      </c>
      <c r="E122" s="31">
        <v>4786.1000000000004</v>
      </c>
      <c r="F122" s="31">
        <v>5207.3057329697103</v>
      </c>
      <c r="G122" s="31">
        <v>5219.2331590101503</v>
      </c>
      <c r="H122" s="31">
        <v>11.927426040437</v>
      </c>
      <c r="I122" s="32">
        <v>5.323007976E-2</v>
      </c>
      <c r="J122" s="32">
        <v>5.1764253774999998E-2</v>
      </c>
      <c r="K122" s="32">
        <v>5.323007976E-2</v>
      </c>
      <c r="L122" s="32">
        <v>5.1764253774999998E-2</v>
      </c>
      <c r="M122" s="38">
        <f t="shared" si="2"/>
        <v>1</v>
      </c>
      <c r="N122" s="13">
        <f t="shared" si="3"/>
        <v>1</v>
      </c>
      <c r="O122" s="42"/>
    </row>
    <row r="123" spans="1:15" ht="13.5" thickBot="1">
      <c r="A123" s="26">
        <v>44413</v>
      </c>
      <c r="B123" s="30">
        <v>17</v>
      </c>
      <c r="C123" s="31">
        <v>62065.1015625</v>
      </c>
      <c r="D123" s="31">
        <v>4520.3999999999996</v>
      </c>
      <c r="E123" s="31">
        <v>4520.3999999999996</v>
      </c>
      <c r="F123" s="31">
        <v>5257.9172365434997</v>
      </c>
      <c r="G123" s="31">
        <v>5274.8484541461203</v>
      </c>
      <c r="H123" s="31">
        <v>16.931217602623001</v>
      </c>
      <c r="I123" s="32">
        <v>9.2718256622999998E-2</v>
      </c>
      <c r="J123" s="32">
        <v>9.0637487591999993E-2</v>
      </c>
      <c r="K123" s="32">
        <v>9.2718256622999998E-2</v>
      </c>
      <c r="L123" s="32">
        <v>9.0637487591999993E-2</v>
      </c>
      <c r="M123" s="38">
        <f t="shared" si="2"/>
        <v>1</v>
      </c>
      <c r="N123" s="13">
        <f t="shared" si="3"/>
        <v>1</v>
      </c>
      <c r="O123" s="42"/>
    </row>
    <row r="124" spans="1:15" ht="13.5" thickBot="1">
      <c r="A124" s="26">
        <v>44413</v>
      </c>
      <c r="B124" s="30">
        <v>18</v>
      </c>
      <c r="C124" s="31">
        <v>62004.5859375</v>
      </c>
      <c r="D124" s="31">
        <v>4204.8</v>
      </c>
      <c r="E124" s="31">
        <v>4204.8</v>
      </c>
      <c r="F124" s="31">
        <v>4813.7716993184904</v>
      </c>
      <c r="G124" s="31">
        <v>4824.5409085842002</v>
      </c>
      <c r="H124" s="31">
        <v>10.769209265708</v>
      </c>
      <c r="I124" s="32">
        <v>7.6163316773000006E-2</v>
      </c>
      <c r="J124" s="32">
        <v>7.4839830319999995E-2</v>
      </c>
      <c r="K124" s="32">
        <v>7.6163316773000006E-2</v>
      </c>
      <c r="L124" s="32">
        <v>7.4839830319999995E-2</v>
      </c>
      <c r="M124" s="38">
        <f t="shared" si="2"/>
        <v>1</v>
      </c>
      <c r="N124" s="13">
        <f t="shared" si="3"/>
        <v>1</v>
      </c>
      <c r="O124" s="42"/>
    </row>
    <row r="125" spans="1:15" ht="13.5" thickBot="1">
      <c r="A125" s="26">
        <v>44413</v>
      </c>
      <c r="B125" s="30">
        <v>19</v>
      </c>
      <c r="C125" s="31">
        <v>60777.76953125</v>
      </c>
      <c r="D125" s="31">
        <v>3797.1</v>
      </c>
      <c r="E125" s="31">
        <v>3797.1</v>
      </c>
      <c r="F125" s="31">
        <v>3692.46458653324</v>
      </c>
      <c r="G125" s="31">
        <v>3693.35481845306</v>
      </c>
      <c r="H125" s="31">
        <v>0.89023191981799998</v>
      </c>
      <c r="I125" s="32">
        <v>1.2749807243999999E-2</v>
      </c>
      <c r="J125" s="32">
        <v>1.2859212666E-2</v>
      </c>
      <c r="K125" s="32">
        <v>1.2749807243999999E-2</v>
      </c>
      <c r="L125" s="32">
        <v>1.2859212666E-2</v>
      </c>
      <c r="M125" s="38">
        <f t="shared" si="2"/>
        <v>1</v>
      </c>
      <c r="N125" s="13">
        <f t="shared" si="3"/>
        <v>0</v>
      </c>
      <c r="O125" s="42"/>
    </row>
    <row r="126" spans="1:15" ht="13.5" thickBot="1">
      <c r="A126" s="26">
        <v>44413</v>
      </c>
      <c r="B126" s="30">
        <v>20</v>
      </c>
      <c r="C126" s="31">
        <v>58557.02734375</v>
      </c>
      <c r="D126" s="31">
        <v>1892</v>
      </c>
      <c r="E126" s="31">
        <v>1889.6</v>
      </c>
      <c r="F126" s="31">
        <v>2004.0835436739001</v>
      </c>
      <c r="G126" s="31">
        <v>2004.38114863033</v>
      </c>
      <c r="H126" s="31">
        <v>0.29760495643399998</v>
      </c>
      <c r="I126" s="32">
        <v>1.3811128011E-2</v>
      </c>
      <c r="J126" s="32">
        <v>1.3774553726E-2</v>
      </c>
      <c r="K126" s="32">
        <v>1.4106077009E-2</v>
      </c>
      <c r="L126" s="32">
        <v>1.4069502725E-2</v>
      </c>
      <c r="M126" s="38">
        <f t="shared" si="2"/>
        <v>1</v>
      </c>
      <c r="N126" s="13">
        <f t="shared" si="3"/>
        <v>1</v>
      </c>
      <c r="O126" s="42"/>
    </row>
    <row r="127" spans="1:15" ht="13.5" thickBot="1">
      <c r="A127" s="26">
        <v>44413</v>
      </c>
      <c r="B127" s="30">
        <v>21</v>
      </c>
      <c r="C127" s="31">
        <v>56896.3984375</v>
      </c>
      <c r="D127" s="31">
        <v>194.1</v>
      </c>
      <c r="E127" s="31">
        <v>186.1</v>
      </c>
      <c r="F127" s="31">
        <v>137.48151937374701</v>
      </c>
      <c r="G127" s="31">
        <v>137.43732187656701</v>
      </c>
      <c r="H127" s="31">
        <v>-4.4197497178999998E-2</v>
      </c>
      <c r="I127" s="32">
        <v>6.9635833990000003E-3</v>
      </c>
      <c r="J127" s="32">
        <v>6.9581517290000002E-3</v>
      </c>
      <c r="K127" s="32">
        <v>5.9804200710000003E-3</v>
      </c>
      <c r="L127" s="32">
        <v>5.9749884010000002E-3</v>
      </c>
      <c r="M127" s="38">
        <f t="shared" si="2"/>
        <v>1</v>
      </c>
      <c r="N127" s="13">
        <f t="shared" si="3"/>
        <v>0</v>
      </c>
      <c r="O127" s="42"/>
    </row>
    <row r="128" spans="1:15" ht="13.5" thickBot="1">
      <c r="A128" s="26">
        <v>44413</v>
      </c>
      <c r="B128" s="30">
        <v>22</v>
      </c>
      <c r="C128" s="31">
        <v>55053.21484375</v>
      </c>
      <c r="D128" s="31">
        <v>0</v>
      </c>
      <c r="E128" s="31">
        <v>0</v>
      </c>
      <c r="F128" s="31">
        <v>2.067397419E-2</v>
      </c>
      <c r="G128" s="31">
        <v>0.12067397568</v>
      </c>
      <c r="H128" s="31">
        <v>0.10000000149</v>
      </c>
      <c r="I128" s="32">
        <v>1.48302784417648E-5</v>
      </c>
      <c r="J128" s="32">
        <v>2.5407366585380602E-6</v>
      </c>
      <c r="K128" s="32">
        <v>1.48302784417648E-5</v>
      </c>
      <c r="L128" s="32">
        <v>2.5407366585380602E-6</v>
      </c>
      <c r="M128" s="38">
        <f t="shared" si="2"/>
        <v>0</v>
      </c>
      <c r="N128" s="13">
        <f t="shared" si="3"/>
        <v>1</v>
      </c>
      <c r="O128" s="42"/>
    </row>
    <row r="129" spans="1:15" ht="13.5" thickBot="1">
      <c r="A129" s="26">
        <v>44413</v>
      </c>
      <c r="B129" s="30">
        <v>23</v>
      </c>
      <c r="C129" s="31">
        <v>51909.51171875</v>
      </c>
      <c r="D129" s="31">
        <v>0</v>
      </c>
      <c r="E129" s="31">
        <v>0</v>
      </c>
      <c r="F129" s="31">
        <v>3.0866356393000002E-2</v>
      </c>
      <c r="G129" s="31">
        <v>0.130866357883</v>
      </c>
      <c r="H129" s="31">
        <v>0.10000000149</v>
      </c>
      <c r="I129" s="32">
        <v>1.60828754926691E-5</v>
      </c>
      <c r="J129" s="32">
        <v>3.7933337094423299E-6</v>
      </c>
      <c r="K129" s="32">
        <v>1.60828754926691E-5</v>
      </c>
      <c r="L129" s="32">
        <v>3.7933337094423299E-6</v>
      </c>
      <c r="M129" s="38">
        <f t="shared" si="2"/>
        <v>0</v>
      </c>
      <c r="N129" s="13">
        <f t="shared" si="3"/>
        <v>1</v>
      </c>
      <c r="O129" s="42"/>
    </row>
    <row r="130" spans="1:15" ht="13.5" thickBot="1">
      <c r="A130" s="26">
        <v>44413</v>
      </c>
      <c r="B130" s="30">
        <v>24</v>
      </c>
      <c r="C130" s="31">
        <v>48472.96875</v>
      </c>
      <c r="D130" s="31">
        <v>0</v>
      </c>
      <c r="E130" s="31">
        <v>0</v>
      </c>
      <c r="F130" s="31">
        <v>7.3085787313E-2</v>
      </c>
      <c r="G130" s="31">
        <v>0.17308578880299999</v>
      </c>
      <c r="H130" s="31">
        <v>0.10000000149</v>
      </c>
      <c r="I130" s="32">
        <v>2.1271450018925699E-5</v>
      </c>
      <c r="J130" s="32">
        <v>8.9819082356990095E-6</v>
      </c>
      <c r="K130" s="32">
        <v>2.1271450018925699E-5</v>
      </c>
      <c r="L130" s="32">
        <v>8.9819082356990095E-6</v>
      </c>
      <c r="M130" s="38">
        <f t="shared" si="2"/>
        <v>0</v>
      </c>
      <c r="N130" s="13">
        <f t="shared" si="3"/>
        <v>1</v>
      </c>
      <c r="O130" s="42"/>
    </row>
    <row r="131" spans="1:15" ht="13.5" thickBot="1">
      <c r="A131" s="26">
        <v>44414</v>
      </c>
      <c r="B131" s="30">
        <v>1</v>
      </c>
      <c r="C131" s="31">
        <v>45251.109375</v>
      </c>
      <c r="D131" s="31">
        <v>0</v>
      </c>
      <c r="E131" s="31">
        <v>0</v>
      </c>
      <c r="F131" s="31">
        <v>7.6399849620999993E-2</v>
      </c>
      <c r="G131" s="31">
        <v>0.17639985111100001</v>
      </c>
      <c r="H131" s="31">
        <v>0.10000000149</v>
      </c>
      <c r="I131" s="32">
        <v>2.1678733084831901E-5</v>
      </c>
      <c r="J131" s="32">
        <v>9.3891913016051495E-6</v>
      </c>
      <c r="K131" s="32">
        <v>2.1678733084831901E-5</v>
      </c>
      <c r="L131" s="32">
        <v>9.3891913016051495E-6</v>
      </c>
      <c r="M131" s="38">
        <f t="shared" si="2"/>
        <v>0</v>
      </c>
      <c r="N131" s="13">
        <f t="shared" si="3"/>
        <v>1</v>
      </c>
      <c r="O131" s="42"/>
    </row>
    <row r="132" spans="1:15" ht="13.5" thickBot="1">
      <c r="A132" s="26">
        <v>44414</v>
      </c>
      <c r="B132" s="30">
        <v>2</v>
      </c>
      <c r="C132" s="31">
        <v>42877.0234375</v>
      </c>
      <c r="D132" s="31">
        <v>0</v>
      </c>
      <c r="E132" s="31">
        <v>0</v>
      </c>
      <c r="F132" s="31">
        <v>7.1547701458999996E-2</v>
      </c>
      <c r="G132" s="31">
        <v>0.17154770294900001</v>
      </c>
      <c r="H132" s="31">
        <v>0.10000000149</v>
      </c>
      <c r="I132" s="32">
        <v>2.1082426317965199E-5</v>
      </c>
      <c r="J132" s="32">
        <v>8.7928845347384807E-6</v>
      </c>
      <c r="K132" s="32">
        <v>2.1082426317965199E-5</v>
      </c>
      <c r="L132" s="32">
        <v>8.7928845347384807E-6</v>
      </c>
      <c r="M132" s="38">
        <f t="shared" si="2"/>
        <v>0</v>
      </c>
      <c r="N132" s="13">
        <f t="shared" si="3"/>
        <v>1</v>
      </c>
      <c r="O132" s="42"/>
    </row>
    <row r="133" spans="1:15" ht="13.5" thickBot="1">
      <c r="A133" s="26">
        <v>44414</v>
      </c>
      <c r="B133" s="30">
        <v>3</v>
      </c>
      <c r="C133" s="31">
        <v>41356.5546875</v>
      </c>
      <c r="D133" s="31">
        <v>0</v>
      </c>
      <c r="E133" s="31">
        <v>0</v>
      </c>
      <c r="F133" s="31">
        <v>7.6213228538E-2</v>
      </c>
      <c r="G133" s="31">
        <v>0.17621323002799999</v>
      </c>
      <c r="H133" s="31">
        <v>0.10000000149</v>
      </c>
      <c r="I133" s="32">
        <v>2.1655798209183201E-5</v>
      </c>
      <c r="J133" s="32">
        <v>9.3662564259564402E-6</v>
      </c>
      <c r="K133" s="32">
        <v>2.1655798209183201E-5</v>
      </c>
      <c r="L133" s="32">
        <v>9.3662564259564402E-6</v>
      </c>
      <c r="M133" s="38">
        <f t="shared" si="2"/>
        <v>0</v>
      </c>
      <c r="N133" s="13">
        <f t="shared" si="3"/>
        <v>1</v>
      </c>
      <c r="O133" s="42"/>
    </row>
    <row r="134" spans="1:15" ht="13.5" thickBot="1">
      <c r="A134" s="26">
        <v>44414</v>
      </c>
      <c r="B134" s="30">
        <v>4</v>
      </c>
      <c r="C134" s="31">
        <v>40518.90625</v>
      </c>
      <c r="D134" s="31">
        <v>0</v>
      </c>
      <c r="E134" s="31">
        <v>0</v>
      </c>
      <c r="F134" s="31">
        <v>3.3038133582000001E-2</v>
      </c>
      <c r="G134" s="31">
        <v>0.13303813507199999</v>
      </c>
      <c r="H134" s="31">
        <v>0.10000000149</v>
      </c>
      <c r="I134" s="32">
        <v>1.6349776953745399E-5</v>
      </c>
      <c r="J134" s="32">
        <v>4.06023517051864E-6</v>
      </c>
      <c r="K134" s="32">
        <v>1.6349776953745399E-5</v>
      </c>
      <c r="L134" s="32">
        <v>4.06023517051864E-6</v>
      </c>
      <c r="M134" s="38">
        <f t="shared" si="2"/>
        <v>0</v>
      </c>
      <c r="N134" s="13">
        <f t="shared" si="3"/>
        <v>1</v>
      </c>
      <c r="O134" s="42"/>
    </row>
    <row r="135" spans="1:15" ht="13.5" thickBot="1">
      <c r="A135" s="26">
        <v>44414</v>
      </c>
      <c r="B135" s="30">
        <v>5</v>
      </c>
      <c r="C135" s="31">
        <v>40451.94921875</v>
      </c>
      <c r="D135" s="31">
        <v>0</v>
      </c>
      <c r="E135" s="31">
        <v>0</v>
      </c>
      <c r="F135" s="31">
        <v>4.4620945354999997E-2</v>
      </c>
      <c r="G135" s="31">
        <v>0.14462094684499999</v>
      </c>
      <c r="H135" s="31">
        <v>0.10000000149</v>
      </c>
      <c r="I135" s="32">
        <v>1.7773251425027601E-5</v>
      </c>
      <c r="J135" s="32">
        <v>5.4837096418008504E-6</v>
      </c>
      <c r="K135" s="32">
        <v>1.7773251425027601E-5</v>
      </c>
      <c r="L135" s="32">
        <v>5.4837096418008504E-6</v>
      </c>
      <c r="M135" s="38">
        <f t="shared" si="2"/>
        <v>0</v>
      </c>
      <c r="N135" s="13">
        <f t="shared" si="3"/>
        <v>1</v>
      </c>
      <c r="O135" s="42"/>
    </row>
    <row r="136" spans="1:15" ht="13.5" thickBot="1">
      <c r="A136" s="26">
        <v>44414</v>
      </c>
      <c r="B136" s="30">
        <v>6</v>
      </c>
      <c r="C136" s="31">
        <v>41399.921875</v>
      </c>
      <c r="D136" s="31">
        <v>0</v>
      </c>
      <c r="E136" s="31">
        <v>0</v>
      </c>
      <c r="F136" s="31">
        <v>2.1168212443999999E-2</v>
      </c>
      <c r="G136" s="31">
        <v>0.121168213934</v>
      </c>
      <c r="H136" s="31">
        <v>0.10000000149</v>
      </c>
      <c r="I136" s="32">
        <v>1.4891018057605601E-5</v>
      </c>
      <c r="J136" s="32">
        <v>2.6014762743788801E-6</v>
      </c>
      <c r="K136" s="32">
        <v>1.4891018057605601E-5</v>
      </c>
      <c r="L136" s="32">
        <v>2.6014762743788801E-6</v>
      </c>
      <c r="M136" s="38">
        <f t="shared" si="2"/>
        <v>0</v>
      </c>
      <c r="N136" s="13">
        <f t="shared" si="3"/>
        <v>1</v>
      </c>
      <c r="O136" s="42"/>
    </row>
    <row r="137" spans="1:15" ht="13.5" thickBot="1">
      <c r="A137" s="26">
        <v>44414</v>
      </c>
      <c r="B137" s="30">
        <v>7</v>
      </c>
      <c r="C137" s="31">
        <v>42963.92578125</v>
      </c>
      <c r="D137" s="31">
        <v>0.9</v>
      </c>
      <c r="E137" s="31">
        <v>0.9</v>
      </c>
      <c r="F137" s="31">
        <v>0.56709675830100004</v>
      </c>
      <c r="G137" s="31">
        <v>0.66709675979100003</v>
      </c>
      <c r="H137" s="31">
        <v>0.10000000149</v>
      </c>
      <c r="I137" s="32">
        <v>2.8622740593428199E-5</v>
      </c>
      <c r="J137" s="32">
        <v>4.0912282376655001E-5</v>
      </c>
      <c r="K137" s="32">
        <v>2.8622740593428199E-5</v>
      </c>
      <c r="L137" s="32">
        <v>4.0912282376655001E-5</v>
      </c>
      <c r="M137" s="38">
        <f t="shared" si="2"/>
        <v>0</v>
      </c>
      <c r="N137" s="13">
        <f t="shared" si="3"/>
        <v>0</v>
      </c>
      <c r="O137" s="42"/>
    </row>
    <row r="138" spans="1:15" ht="13.5" thickBot="1">
      <c r="A138" s="26">
        <v>44414</v>
      </c>
      <c r="B138" s="30">
        <v>8</v>
      </c>
      <c r="C138" s="31">
        <v>44004.19921875</v>
      </c>
      <c r="D138" s="31">
        <v>399.9</v>
      </c>
      <c r="E138" s="31">
        <v>388</v>
      </c>
      <c r="F138" s="31">
        <v>347.68655253160898</v>
      </c>
      <c r="G138" s="31">
        <v>354.19616821703403</v>
      </c>
      <c r="H138" s="31">
        <v>6.5096156854249996</v>
      </c>
      <c r="I138" s="32">
        <v>5.6167914189999999E-3</v>
      </c>
      <c r="J138" s="32">
        <v>6.4167933470000004E-3</v>
      </c>
      <c r="K138" s="32">
        <v>4.1543359690000004E-3</v>
      </c>
      <c r="L138" s="32">
        <v>4.9543378969999999E-3</v>
      </c>
      <c r="M138" s="38">
        <f t="shared" si="2"/>
        <v>1</v>
      </c>
      <c r="N138" s="13">
        <f t="shared" si="3"/>
        <v>0</v>
      </c>
      <c r="O138" s="42"/>
    </row>
    <row r="139" spans="1:15" ht="13.5" thickBot="1">
      <c r="A139" s="26">
        <v>44414</v>
      </c>
      <c r="B139" s="30">
        <v>9</v>
      </c>
      <c r="C139" s="31">
        <v>46373.38671875</v>
      </c>
      <c r="D139" s="31">
        <v>2992.5</v>
      </c>
      <c r="E139" s="31">
        <v>2957</v>
      </c>
      <c r="F139" s="31">
        <v>3024.5898823985699</v>
      </c>
      <c r="G139" s="31">
        <v>3029.9676261516302</v>
      </c>
      <c r="H139" s="31">
        <v>5.377743753062</v>
      </c>
      <c r="I139" s="32">
        <v>4.6045995019999997E-3</v>
      </c>
      <c r="J139" s="32">
        <v>3.9436994460000001E-3</v>
      </c>
      <c r="K139" s="32">
        <v>8.9673867700000003E-3</v>
      </c>
      <c r="L139" s="32">
        <v>8.3064867139999998E-3</v>
      </c>
      <c r="M139" s="38">
        <f t="shared" si="2"/>
        <v>1</v>
      </c>
      <c r="N139" s="13">
        <f t="shared" si="3"/>
        <v>1</v>
      </c>
      <c r="O139" s="42"/>
    </row>
    <row r="140" spans="1:15" ht="13.5" thickBot="1">
      <c r="A140" s="26">
        <v>44414</v>
      </c>
      <c r="B140" s="30">
        <v>10</v>
      </c>
      <c r="C140" s="31">
        <v>49826.00390625</v>
      </c>
      <c r="D140" s="31">
        <v>5677.6</v>
      </c>
      <c r="E140" s="31">
        <v>5624.5</v>
      </c>
      <c r="F140" s="31">
        <v>5581.8068458577</v>
      </c>
      <c r="G140" s="31">
        <v>5583.6340878077399</v>
      </c>
      <c r="H140" s="31">
        <v>1.8272419500349999</v>
      </c>
      <c r="I140" s="32">
        <v>1.1547979868E-2</v>
      </c>
      <c r="J140" s="32">
        <v>1.1772539528E-2</v>
      </c>
      <c r="K140" s="32">
        <v>5.0222332790000003E-3</v>
      </c>
      <c r="L140" s="32">
        <v>5.2467929379999998E-3</v>
      </c>
      <c r="M140" s="38">
        <f t="shared" ref="M140:M203" si="4">IF(F140&gt;5,1,0)</f>
        <v>1</v>
      </c>
      <c r="N140" s="13">
        <f t="shared" ref="N140:N203" si="5">IF(G140&gt;E140,1,0)</f>
        <v>0</v>
      </c>
      <c r="O140" s="42"/>
    </row>
    <row r="141" spans="1:15" ht="13.5" thickBot="1">
      <c r="A141" s="26">
        <v>44414</v>
      </c>
      <c r="B141" s="30">
        <v>11</v>
      </c>
      <c r="C141" s="31">
        <v>53797.90234375</v>
      </c>
      <c r="D141" s="31">
        <v>6501.8</v>
      </c>
      <c r="E141" s="31">
        <v>6442</v>
      </c>
      <c r="F141" s="31">
        <v>6425.4631601533201</v>
      </c>
      <c r="G141" s="31">
        <v>6464.06437309585</v>
      </c>
      <c r="H141" s="31">
        <v>38.601212942525002</v>
      </c>
      <c r="I141" s="32">
        <v>4.6375355660000003E-3</v>
      </c>
      <c r="J141" s="32">
        <v>9.3814476890000005E-3</v>
      </c>
      <c r="K141" s="32">
        <v>2.7116103100000002E-3</v>
      </c>
      <c r="L141" s="32">
        <v>2.032301812E-3</v>
      </c>
      <c r="M141" s="38">
        <f t="shared" si="4"/>
        <v>1</v>
      </c>
      <c r="N141" s="13">
        <f t="shared" si="5"/>
        <v>1</v>
      </c>
      <c r="O141" s="42"/>
    </row>
    <row r="142" spans="1:15" ht="13.5" thickBot="1">
      <c r="A142" s="26">
        <v>44414</v>
      </c>
      <c r="B142" s="30">
        <v>12</v>
      </c>
      <c r="C142" s="31">
        <v>57481.625</v>
      </c>
      <c r="D142" s="31">
        <v>6804.3</v>
      </c>
      <c r="E142" s="31">
        <v>6736.5</v>
      </c>
      <c r="F142" s="31">
        <v>6512.58057633506</v>
      </c>
      <c r="G142" s="31">
        <v>6731.6960026454999</v>
      </c>
      <c r="H142" s="31">
        <v>219.11542631043301</v>
      </c>
      <c r="I142" s="32">
        <v>8.9226984580000005E-3</v>
      </c>
      <c r="J142" s="32">
        <v>3.5850979925999997E-2</v>
      </c>
      <c r="K142" s="32">
        <v>5.9038925300000005E-4</v>
      </c>
      <c r="L142" s="32">
        <v>2.7518670722E-2</v>
      </c>
      <c r="M142" s="38">
        <f t="shared" si="4"/>
        <v>1</v>
      </c>
      <c r="N142" s="13">
        <f t="shared" si="5"/>
        <v>0</v>
      </c>
      <c r="O142" s="42"/>
    </row>
    <row r="143" spans="1:15" ht="13.5" thickBot="1">
      <c r="A143" s="26">
        <v>44414</v>
      </c>
      <c r="B143" s="30">
        <v>13</v>
      </c>
      <c r="C143" s="31">
        <v>61182.9375</v>
      </c>
      <c r="D143" s="31">
        <v>6790.4</v>
      </c>
      <c r="E143" s="31">
        <v>6723.5</v>
      </c>
      <c r="F143" s="31">
        <v>6514.4790791902797</v>
      </c>
      <c r="G143" s="31">
        <v>6814.9096217203096</v>
      </c>
      <c r="H143" s="31">
        <v>300.43054253003601</v>
      </c>
      <c r="I143" s="32">
        <v>3.0121201569999999E-3</v>
      </c>
      <c r="J143" s="32">
        <v>3.3909416345999997E-2</v>
      </c>
      <c r="K143" s="32">
        <v>1.1233823487E-2</v>
      </c>
      <c r="L143" s="32">
        <v>2.5687713014999999E-2</v>
      </c>
      <c r="M143" s="38">
        <f t="shared" si="4"/>
        <v>1</v>
      </c>
      <c r="N143" s="13">
        <f t="shared" si="5"/>
        <v>1</v>
      </c>
      <c r="O143" s="42"/>
    </row>
    <row r="144" spans="1:15" ht="13.5" thickBot="1">
      <c r="A144" s="26">
        <v>44414</v>
      </c>
      <c r="B144" s="30">
        <v>14</v>
      </c>
      <c r="C144" s="31">
        <v>64239.5546875</v>
      </c>
      <c r="D144" s="31">
        <v>6648.2</v>
      </c>
      <c r="E144" s="31">
        <v>6585</v>
      </c>
      <c r="F144" s="31">
        <v>6363.0712084526504</v>
      </c>
      <c r="G144" s="31">
        <v>6727.1671759605097</v>
      </c>
      <c r="H144" s="31">
        <v>364.09596750785897</v>
      </c>
      <c r="I144" s="32">
        <v>9.70470394E-3</v>
      </c>
      <c r="J144" s="32">
        <v>3.5041021451E-2</v>
      </c>
      <c r="K144" s="32">
        <v>1.7471694231E-2</v>
      </c>
      <c r="L144" s="32">
        <v>2.7274031159000001E-2</v>
      </c>
      <c r="M144" s="38">
        <f t="shared" si="4"/>
        <v>1</v>
      </c>
      <c r="N144" s="13">
        <f t="shared" si="5"/>
        <v>1</v>
      </c>
      <c r="O144" s="42"/>
    </row>
    <row r="145" spans="1:15" ht="13.5" thickBot="1">
      <c r="A145" s="26">
        <v>44414</v>
      </c>
      <c r="B145" s="30">
        <v>15</v>
      </c>
      <c r="C145" s="31">
        <v>66088.34375</v>
      </c>
      <c r="D145" s="31">
        <v>6654.4</v>
      </c>
      <c r="E145" s="31">
        <v>6589.6</v>
      </c>
      <c r="F145" s="31">
        <v>6077.0404277313401</v>
      </c>
      <c r="G145" s="31">
        <v>6459.5133229743096</v>
      </c>
      <c r="H145" s="31">
        <v>382.472895242969</v>
      </c>
      <c r="I145" s="32">
        <v>2.3950679246000001E-2</v>
      </c>
      <c r="J145" s="32">
        <v>7.0954844816000007E-2</v>
      </c>
      <c r="K145" s="32">
        <v>1.5987056289000001E-2</v>
      </c>
      <c r="L145" s="32">
        <v>6.2991221858999996E-2</v>
      </c>
      <c r="M145" s="38">
        <f t="shared" si="4"/>
        <v>1</v>
      </c>
      <c r="N145" s="13">
        <f t="shared" si="5"/>
        <v>0</v>
      </c>
      <c r="O145" s="42"/>
    </row>
    <row r="146" spans="1:15" ht="13.5" thickBot="1">
      <c r="A146" s="26">
        <v>44414</v>
      </c>
      <c r="B146" s="30">
        <v>16</v>
      </c>
      <c r="C146" s="31">
        <v>66500.921875</v>
      </c>
      <c r="D146" s="31">
        <v>6551.6</v>
      </c>
      <c r="E146" s="31">
        <v>6492.4</v>
      </c>
      <c r="F146" s="31">
        <v>6073.3912964215597</v>
      </c>
      <c r="G146" s="31">
        <v>6327.20140158494</v>
      </c>
      <c r="H146" s="31">
        <v>253.81010516338901</v>
      </c>
      <c r="I146" s="32">
        <v>2.7577559102E-2</v>
      </c>
      <c r="J146" s="32">
        <v>5.8769657560999999E-2</v>
      </c>
      <c r="K146" s="32">
        <v>2.0302150474E-2</v>
      </c>
      <c r="L146" s="32">
        <v>5.1494248934000002E-2</v>
      </c>
      <c r="M146" s="38">
        <f t="shared" si="4"/>
        <v>1</v>
      </c>
      <c r="N146" s="13">
        <f t="shared" si="5"/>
        <v>0</v>
      </c>
      <c r="O146" s="42"/>
    </row>
    <row r="147" spans="1:15" ht="13.5" thickBot="1">
      <c r="A147" s="26">
        <v>44414</v>
      </c>
      <c r="B147" s="30">
        <v>17</v>
      </c>
      <c r="C147" s="31">
        <v>66222.40625</v>
      </c>
      <c r="D147" s="31">
        <v>6576.4</v>
      </c>
      <c r="E147" s="31">
        <v>6510.5</v>
      </c>
      <c r="F147" s="31">
        <v>5871.4062608591703</v>
      </c>
      <c r="G147" s="31">
        <v>6086.9708836612399</v>
      </c>
      <c r="H147" s="31">
        <v>215.56462280207299</v>
      </c>
      <c r="I147" s="32">
        <v>6.0148594855000001E-2</v>
      </c>
      <c r="J147" s="32">
        <v>8.6640498849000006E-2</v>
      </c>
      <c r="K147" s="32">
        <v>5.2049786940000002E-2</v>
      </c>
      <c r="L147" s="32">
        <v>7.8541690935000005E-2</v>
      </c>
      <c r="M147" s="38">
        <f t="shared" si="4"/>
        <v>1</v>
      </c>
      <c r="N147" s="13">
        <f t="shared" si="5"/>
        <v>0</v>
      </c>
      <c r="O147" s="42"/>
    </row>
    <row r="148" spans="1:15" ht="13.5" thickBot="1">
      <c r="A148" s="26">
        <v>44414</v>
      </c>
      <c r="B148" s="30">
        <v>18</v>
      </c>
      <c r="C148" s="31">
        <v>65461.23828125</v>
      </c>
      <c r="D148" s="31">
        <v>6080.6</v>
      </c>
      <c r="E148" s="31">
        <v>6016</v>
      </c>
      <c r="F148" s="31">
        <v>5574.0400042637202</v>
      </c>
      <c r="G148" s="31">
        <v>5655.4906751550598</v>
      </c>
      <c r="H148" s="31">
        <v>81.450670891336998</v>
      </c>
      <c r="I148" s="32">
        <v>5.2243987322000002E-2</v>
      </c>
      <c r="J148" s="32">
        <v>6.2253901404999999E-2</v>
      </c>
      <c r="K148" s="32">
        <v>4.4304943449000003E-2</v>
      </c>
      <c r="L148" s="32">
        <v>5.4314857531000002E-2</v>
      </c>
      <c r="M148" s="38">
        <f t="shared" si="4"/>
        <v>1</v>
      </c>
      <c r="N148" s="13">
        <f t="shared" si="5"/>
        <v>0</v>
      </c>
      <c r="O148" s="42"/>
    </row>
    <row r="149" spans="1:15" ht="13.5" thickBot="1">
      <c r="A149" s="26">
        <v>44414</v>
      </c>
      <c r="B149" s="30">
        <v>19</v>
      </c>
      <c r="C149" s="31">
        <v>63591.609375</v>
      </c>
      <c r="D149" s="31">
        <v>5171.5</v>
      </c>
      <c r="E149" s="31">
        <v>5139.6000000000004</v>
      </c>
      <c r="F149" s="31">
        <v>4594.1936059549098</v>
      </c>
      <c r="G149" s="31">
        <v>4594.3216838100197</v>
      </c>
      <c r="H149" s="31">
        <v>0.12807785511</v>
      </c>
      <c r="I149" s="32">
        <v>7.0932569274000004E-2</v>
      </c>
      <c r="J149" s="32">
        <v>7.0948309456000003E-2</v>
      </c>
      <c r="K149" s="32">
        <v>6.7012205504E-2</v>
      </c>
      <c r="L149" s="32">
        <v>6.7027945685000007E-2</v>
      </c>
      <c r="M149" s="38">
        <f t="shared" si="4"/>
        <v>1</v>
      </c>
      <c r="N149" s="13">
        <f t="shared" si="5"/>
        <v>0</v>
      </c>
      <c r="O149" s="42"/>
    </row>
    <row r="150" spans="1:15" ht="13.5" thickBot="1">
      <c r="A150" s="26">
        <v>44414</v>
      </c>
      <c r="B150" s="30">
        <v>20</v>
      </c>
      <c r="C150" s="31">
        <v>61090.94140625</v>
      </c>
      <c r="D150" s="31">
        <v>2059.9</v>
      </c>
      <c r="E150" s="31">
        <v>2033.2</v>
      </c>
      <c r="F150" s="31">
        <v>2176.1648696055099</v>
      </c>
      <c r="G150" s="31">
        <v>2176.3183104285299</v>
      </c>
      <c r="H150" s="31">
        <v>0.15344082302500001</v>
      </c>
      <c r="I150" s="32">
        <v>1.4307276690000001E-2</v>
      </c>
      <c r="J150" s="32">
        <v>1.4288419516E-2</v>
      </c>
      <c r="K150" s="32">
        <v>1.7588584296999998E-2</v>
      </c>
      <c r="L150" s="32">
        <v>1.7569727122999999E-2</v>
      </c>
      <c r="M150" s="38">
        <f t="shared" si="4"/>
        <v>1</v>
      </c>
      <c r="N150" s="13">
        <f t="shared" si="5"/>
        <v>1</v>
      </c>
      <c r="O150" s="42"/>
    </row>
    <row r="151" spans="1:15" ht="13.5" thickBot="1">
      <c r="A151" s="26">
        <v>44414</v>
      </c>
      <c r="B151" s="30">
        <v>21</v>
      </c>
      <c r="C151" s="31">
        <v>58930.0234375</v>
      </c>
      <c r="D151" s="31">
        <v>192.9</v>
      </c>
      <c r="E151" s="31">
        <v>125</v>
      </c>
      <c r="F151" s="31">
        <v>138.96588981262599</v>
      </c>
      <c r="G151" s="31">
        <v>139.13652624263901</v>
      </c>
      <c r="H151" s="31">
        <v>0.170636430013</v>
      </c>
      <c r="I151" s="32">
        <v>6.607284473E-3</v>
      </c>
      <c r="J151" s="32">
        <v>6.6282549079999999E-3</v>
      </c>
      <c r="K151" s="32">
        <v>1.737314273E-3</v>
      </c>
      <c r="L151" s="32">
        <v>1.7163438380000001E-3</v>
      </c>
      <c r="M151" s="38">
        <f t="shared" si="4"/>
        <v>1</v>
      </c>
      <c r="N151" s="13">
        <f t="shared" si="5"/>
        <v>1</v>
      </c>
      <c r="O151" s="42"/>
    </row>
    <row r="152" spans="1:15" ht="13.5" thickBot="1">
      <c r="A152" s="26">
        <v>44414</v>
      </c>
      <c r="B152" s="30">
        <v>22</v>
      </c>
      <c r="C152" s="31">
        <v>57144.78125</v>
      </c>
      <c r="D152" s="31">
        <v>0</v>
      </c>
      <c r="E152" s="31">
        <v>0</v>
      </c>
      <c r="F152" s="31">
        <v>4.4283191455000002E-2</v>
      </c>
      <c r="G152" s="31">
        <v>0.144283192945</v>
      </c>
      <c r="H152" s="31">
        <v>0.10000000149</v>
      </c>
      <c r="I152" s="32">
        <v>1.77317430189537E-5</v>
      </c>
      <c r="J152" s="32">
        <v>5.4422012357269496E-6</v>
      </c>
      <c r="K152" s="32">
        <v>1.77317430189537E-5</v>
      </c>
      <c r="L152" s="32">
        <v>5.4422012357269496E-6</v>
      </c>
      <c r="M152" s="38">
        <f t="shared" si="4"/>
        <v>0</v>
      </c>
      <c r="N152" s="13">
        <f t="shared" si="5"/>
        <v>1</v>
      </c>
      <c r="O152" s="42"/>
    </row>
    <row r="153" spans="1:15" ht="13.5" thickBot="1">
      <c r="A153" s="26">
        <v>44414</v>
      </c>
      <c r="B153" s="30">
        <v>23</v>
      </c>
      <c r="C153" s="31">
        <v>54139.55859375</v>
      </c>
      <c r="D153" s="31">
        <v>0</v>
      </c>
      <c r="E153" s="31">
        <v>0</v>
      </c>
      <c r="F153" s="31">
        <v>5.7217467766999999E-2</v>
      </c>
      <c r="G153" s="31">
        <v>0.157217469257</v>
      </c>
      <c r="H153" s="31">
        <v>0.10000000149</v>
      </c>
      <c r="I153" s="32">
        <v>1.9321306287061099E-5</v>
      </c>
      <c r="J153" s="32">
        <v>7.0317645038343103E-6</v>
      </c>
      <c r="K153" s="32">
        <v>1.9321306287061099E-5</v>
      </c>
      <c r="L153" s="32">
        <v>7.0317645038343103E-6</v>
      </c>
      <c r="M153" s="38">
        <f t="shared" si="4"/>
        <v>0</v>
      </c>
      <c r="N153" s="13">
        <f t="shared" si="5"/>
        <v>1</v>
      </c>
      <c r="O153" s="42"/>
    </row>
    <row r="154" spans="1:15" ht="13.5" thickBot="1">
      <c r="A154" s="26">
        <v>44414</v>
      </c>
      <c r="B154" s="30">
        <v>24</v>
      </c>
      <c r="C154" s="31">
        <v>50944.59375</v>
      </c>
      <c r="D154" s="31">
        <v>0</v>
      </c>
      <c r="E154" s="31">
        <v>0</v>
      </c>
      <c r="F154" s="31">
        <v>9.0440122294999994E-2</v>
      </c>
      <c r="G154" s="31">
        <v>0.190440123785</v>
      </c>
      <c r="H154" s="31">
        <v>0.10000000149</v>
      </c>
      <c r="I154" s="32">
        <v>2.3404218235947398E-5</v>
      </c>
      <c r="J154" s="32">
        <v>1.1114676452720601E-5</v>
      </c>
      <c r="K154" s="32">
        <v>2.3404218235947398E-5</v>
      </c>
      <c r="L154" s="32">
        <v>1.1114676452720601E-5</v>
      </c>
      <c r="M154" s="38">
        <f t="shared" si="4"/>
        <v>0</v>
      </c>
      <c r="N154" s="13">
        <f t="shared" si="5"/>
        <v>1</v>
      </c>
      <c r="O154" s="42"/>
    </row>
    <row r="155" spans="1:15" ht="13.5" thickBot="1">
      <c r="A155" s="26">
        <v>44415</v>
      </c>
      <c r="B155" s="30">
        <v>1</v>
      </c>
      <c r="C155" s="31">
        <v>47899.375</v>
      </c>
      <c r="D155" s="31">
        <v>0</v>
      </c>
      <c r="E155" s="31">
        <v>0</v>
      </c>
      <c r="F155" s="31">
        <v>0.11133347984</v>
      </c>
      <c r="G155" s="31">
        <v>0.21133348133099999</v>
      </c>
      <c r="H155" s="31">
        <v>0.10000000149</v>
      </c>
      <c r="I155" s="32">
        <v>2.5971916103114299E-5</v>
      </c>
      <c r="J155" s="32">
        <v>1.36823743198876E-5</v>
      </c>
      <c r="K155" s="32">
        <v>2.5971916103114299E-5</v>
      </c>
      <c r="L155" s="32">
        <v>1.36823743198876E-5</v>
      </c>
      <c r="M155" s="38">
        <f t="shared" si="4"/>
        <v>0</v>
      </c>
      <c r="N155" s="13">
        <f t="shared" si="5"/>
        <v>1</v>
      </c>
      <c r="O155" s="42"/>
    </row>
    <row r="156" spans="1:15" ht="13.5" thickBot="1">
      <c r="A156" s="26">
        <v>44415</v>
      </c>
      <c r="B156" s="30">
        <v>2</v>
      </c>
      <c r="C156" s="31">
        <v>45619.1875</v>
      </c>
      <c r="D156" s="31">
        <v>0</v>
      </c>
      <c r="E156" s="31">
        <v>0</v>
      </c>
      <c r="F156" s="31">
        <v>5.3804968587999998E-2</v>
      </c>
      <c r="G156" s="31">
        <v>0.15380497007800001</v>
      </c>
      <c r="H156" s="31">
        <v>0.10000000149</v>
      </c>
      <c r="I156" s="32">
        <v>1.89019257808004E-5</v>
      </c>
      <c r="J156" s="32">
        <v>6.6123839975736902E-6</v>
      </c>
      <c r="K156" s="32">
        <v>1.89019257808004E-5</v>
      </c>
      <c r="L156" s="32">
        <v>6.6123839975736902E-6</v>
      </c>
      <c r="M156" s="38">
        <f t="shared" si="4"/>
        <v>0</v>
      </c>
      <c r="N156" s="13">
        <f t="shared" si="5"/>
        <v>1</v>
      </c>
      <c r="O156" s="42"/>
    </row>
    <row r="157" spans="1:15" ht="13.5" thickBot="1">
      <c r="A157" s="26">
        <v>44415</v>
      </c>
      <c r="B157" s="30">
        <v>3</v>
      </c>
      <c r="C157" s="31">
        <v>43766.44921875</v>
      </c>
      <c r="D157" s="31">
        <v>0</v>
      </c>
      <c r="E157" s="31">
        <v>0</v>
      </c>
      <c r="F157" s="31">
        <v>5.5507116922999998E-2</v>
      </c>
      <c r="G157" s="31">
        <v>0.155507118413</v>
      </c>
      <c r="H157" s="31">
        <v>0.10000000149</v>
      </c>
      <c r="I157" s="32">
        <v>1.9111112008506901E-5</v>
      </c>
      <c r="J157" s="32">
        <v>6.8215702252801696E-6</v>
      </c>
      <c r="K157" s="32">
        <v>1.9111112008506901E-5</v>
      </c>
      <c r="L157" s="32">
        <v>6.8215702252801696E-6</v>
      </c>
      <c r="M157" s="38">
        <f t="shared" si="4"/>
        <v>0</v>
      </c>
      <c r="N157" s="13">
        <f t="shared" si="5"/>
        <v>1</v>
      </c>
      <c r="O157" s="42"/>
    </row>
    <row r="158" spans="1:15" ht="13.5" thickBot="1">
      <c r="A158" s="26">
        <v>44415</v>
      </c>
      <c r="B158" s="30">
        <v>4</v>
      </c>
      <c r="C158" s="31">
        <v>42551.71484375</v>
      </c>
      <c r="D158" s="31">
        <v>0</v>
      </c>
      <c r="E158" s="31">
        <v>0</v>
      </c>
      <c r="F158" s="31">
        <v>4.9483972780000003E-2</v>
      </c>
      <c r="G158" s="31">
        <v>0.14948397426999999</v>
      </c>
      <c r="H158" s="31">
        <v>0.10000000149</v>
      </c>
      <c r="I158" s="32">
        <v>1.8370895203481099E-5</v>
      </c>
      <c r="J158" s="32">
        <v>6.0813534202543199E-6</v>
      </c>
      <c r="K158" s="32">
        <v>1.8370895203481099E-5</v>
      </c>
      <c r="L158" s="32">
        <v>6.0813534202543199E-6</v>
      </c>
      <c r="M158" s="38">
        <f t="shared" si="4"/>
        <v>0</v>
      </c>
      <c r="N158" s="13">
        <f t="shared" si="5"/>
        <v>1</v>
      </c>
      <c r="O158" s="42"/>
    </row>
    <row r="159" spans="1:15" ht="13.5" thickBot="1">
      <c r="A159" s="26">
        <v>44415</v>
      </c>
      <c r="B159" s="30">
        <v>5</v>
      </c>
      <c r="C159" s="31">
        <v>41797.40625</v>
      </c>
      <c r="D159" s="31">
        <v>0</v>
      </c>
      <c r="E159" s="31">
        <v>0</v>
      </c>
      <c r="F159" s="31">
        <v>4.694510575E-2</v>
      </c>
      <c r="G159" s="31">
        <v>0.14694510724000001</v>
      </c>
      <c r="H159" s="31">
        <v>0.10000000149</v>
      </c>
      <c r="I159" s="32">
        <v>1.8058880083672899E-5</v>
      </c>
      <c r="J159" s="32">
        <v>5.7693383004461903E-6</v>
      </c>
      <c r="K159" s="32">
        <v>1.8058880083672899E-5</v>
      </c>
      <c r="L159" s="32">
        <v>5.7693383004461903E-6</v>
      </c>
      <c r="M159" s="38">
        <f t="shared" si="4"/>
        <v>0</v>
      </c>
      <c r="N159" s="13">
        <f t="shared" si="5"/>
        <v>1</v>
      </c>
      <c r="O159" s="42"/>
    </row>
    <row r="160" spans="1:15" ht="13.5" thickBot="1">
      <c r="A160" s="26">
        <v>44415</v>
      </c>
      <c r="B160" s="30">
        <v>6</v>
      </c>
      <c r="C160" s="31">
        <v>41759.078125</v>
      </c>
      <c r="D160" s="31">
        <v>0</v>
      </c>
      <c r="E160" s="31">
        <v>0</v>
      </c>
      <c r="F160" s="31">
        <v>3.4591200261000002E-2</v>
      </c>
      <c r="G160" s="31">
        <v>0.13459120175100001</v>
      </c>
      <c r="H160" s="31">
        <v>0.10000000149</v>
      </c>
      <c r="I160" s="32">
        <v>1.6540641729359601E-5</v>
      </c>
      <c r="J160" s="32">
        <v>4.2510999461328803E-6</v>
      </c>
      <c r="K160" s="32">
        <v>1.6540641729359601E-5</v>
      </c>
      <c r="L160" s="32">
        <v>4.2510999461328803E-6</v>
      </c>
      <c r="M160" s="38">
        <f t="shared" si="4"/>
        <v>0</v>
      </c>
      <c r="N160" s="13">
        <f t="shared" si="5"/>
        <v>1</v>
      </c>
      <c r="O160" s="42"/>
    </row>
    <row r="161" spans="1:15" ht="13.5" thickBot="1">
      <c r="A161" s="26">
        <v>44415</v>
      </c>
      <c r="B161" s="30">
        <v>7</v>
      </c>
      <c r="C161" s="31">
        <v>42117.03515625</v>
      </c>
      <c r="D161" s="31">
        <v>1</v>
      </c>
      <c r="E161" s="31">
        <v>1</v>
      </c>
      <c r="F161" s="31">
        <v>0.40476230403899999</v>
      </c>
      <c r="G161" s="31">
        <v>0.53430216151599996</v>
      </c>
      <c r="H161" s="31">
        <v>0.129539857477</v>
      </c>
      <c r="I161" s="32">
        <v>5.7232129591138903E-5</v>
      </c>
      <c r="J161" s="32">
        <v>7.3151984264483195E-5</v>
      </c>
      <c r="K161" s="32">
        <v>5.7232129591138903E-5</v>
      </c>
      <c r="L161" s="32">
        <v>7.3151984264483195E-5</v>
      </c>
      <c r="M161" s="38">
        <f t="shared" si="4"/>
        <v>0</v>
      </c>
      <c r="N161" s="13">
        <f t="shared" si="5"/>
        <v>0</v>
      </c>
      <c r="O161" s="42"/>
    </row>
    <row r="162" spans="1:15" ht="13.5" thickBot="1">
      <c r="A162" s="26">
        <v>44415</v>
      </c>
      <c r="B162" s="30">
        <v>8</v>
      </c>
      <c r="C162" s="31">
        <v>42568.46875</v>
      </c>
      <c r="D162" s="31">
        <v>406.8</v>
      </c>
      <c r="E162" s="31">
        <v>395.4</v>
      </c>
      <c r="F162" s="31">
        <v>341.253152582849</v>
      </c>
      <c r="G162" s="31">
        <v>371.85283115775701</v>
      </c>
      <c r="H162" s="31">
        <v>30.599678574906999</v>
      </c>
      <c r="I162" s="32">
        <v>4.2948468519999998E-3</v>
      </c>
      <c r="J162" s="32">
        <v>8.0554070800000002E-3</v>
      </c>
      <c r="K162" s="32">
        <v>2.89383911E-3</v>
      </c>
      <c r="L162" s="32">
        <v>6.6543993379999996E-3</v>
      </c>
      <c r="M162" s="38">
        <f t="shared" si="4"/>
        <v>1</v>
      </c>
      <c r="N162" s="13">
        <f t="shared" si="5"/>
        <v>0</v>
      </c>
      <c r="O162" s="42"/>
    </row>
    <row r="163" spans="1:15" ht="13.5" thickBot="1">
      <c r="A163" s="26">
        <v>44415</v>
      </c>
      <c r="B163" s="30">
        <v>9</v>
      </c>
      <c r="C163" s="31">
        <v>45417.30859375</v>
      </c>
      <c r="D163" s="31">
        <v>3008.8</v>
      </c>
      <c r="E163" s="31">
        <v>2969.2</v>
      </c>
      <c r="F163" s="31">
        <v>2310.01556189446</v>
      </c>
      <c r="G163" s="31">
        <v>2453.8687952451201</v>
      </c>
      <c r="H163" s="31">
        <v>143.853233350664</v>
      </c>
      <c r="I163" s="32">
        <v>6.8198501260000002E-2</v>
      </c>
      <c r="J163" s="32">
        <v>8.5877404214999994E-2</v>
      </c>
      <c r="K163" s="32">
        <v>6.3331842786000001E-2</v>
      </c>
      <c r="L163" s="32">
        <v>8.1010745741999998E-2</v>
      </c>
      <c r="M163" s="38">
        <f t="shared" si="4"/>
        <v>1</v>
      </c>
      <c r="N163" s="13">
        <f t="shared" si="5"/>
        <v>0</v>
      </c>
      <c r="O163" s="42"/>
    </row>
    <row r="164" spans="1:15" ht="13.5" thickBot="1">
      <c r="A164" s="26">
        <v>44415</v>
      </c>
      <c r="B164" s="30">
        <v>10</v>
      </c>
      <c r="C164" s="31">
        <v>49698.84375</v>
      </c>
      <c r="D164" s="31">
        <v>5542.6</v>
      </c>
      <c r="E164" s="31">
        <v>5478.1</v>
      </c>
      <c r="F164" s="31">
        <v>3838.42218072384</v>
      </c>
      <c r="G164" s="31">
        <v>4603.8268927110303</v>
      </c>
      <c r="H164" s="31">
        <v>765.40471198719604</v>
      </c>
      <c r="I164" s="32">
        <v>0.11537091155</v>
      </c>
      <c r="J164" s="32">
        <v>0.209435642039</v>
      </c>
      <c r="K164" s="32">
        <v>0.10744415721800001</v>
      </c>
      <c r="L164" s="32">
        <v>0.20150888770700001</v>
      </c>
      <c r="M164" s="38">
        <f t="shared" si="4"/>
        <v>1</v>
      </c>
      <c r="N164" s="13">
        <f t="shared" si="5"/>
        <v>0</v>
      </c>
      <c r="O164" s="42"/>
    </row>
    <row r="165" spans="1:15" ht="13.5" thickBot="1">
      <c r="A165" s="26">
        <v>44415</v>
      </c>
      <c r="B165" s="30">
        <v>11</v>
      </c>
      <c r="C165" s="31">
        <v>53969.62890625</v>
      </c>
      <c r="D165" s="31">
        <v>6435.4</v>
      </c>
      <c r="E165" s="31">
        <v>6363.8</v>
      </c>
      <c r="F165" s="31">
        <v>4188.0091150050102</v>
      </c>
      <c r="G165" s="31">
        <v>5763.15464089544</v>
      </c>
      <c r="H165" s="31">
        <v>1575.14552589043</v>
      </c>
      <c r="I165" s="32">
        <v>8.2615873061000003E-2</v>
      </c>
      <c r="J165" s="32">
        <v>0.276194037728</v>
      </c>
      <c r="K165" s="32">
        <v>7.3816561276000003E-2</v>
      </c>
      <c r="L165" s="32">
        <v>0.26739472594199998</v>
      </c>
      <c r="M165" s="38">
        <f t="shared" si="4"/>
        <v>1</v>
      </c>
      <c r="N165" s="13">
        <f t="shared" si="5"/>
        <v>0</v>
      </c>
      <c r="O165" s="42"/>
    </row>
    <row r="166" spans="1:15" ht="13.5" thickBot="1">
      <c r="A166" s="26">
        <v>44415</v>
      </c>
      <c r="B166" s="30">
        <v>12</v>
      </c>
      <c r="C166" s="31">
        <v>58082.5</v>
      </c>
      <c r="D166" s="31">
        <v>6635.1</v>
      </c>
      <c r="E166" s="31">
        <v>6561.1</v>
      </c>
      <c r="F166" s="31">
        <v>5079.8270801968401</v>
      </c>
      <c r="G166" s="31">
        <v>6469.2959973237002</v>
      </c>
      <c r="H166" s="31">
        <v>1389.4689171268601</v>
      </c>
      <c r="I166" s="32">
        <v>2.0376551882999999E-2</v>
      </c>
      <c r="J166" s="32">
        <v>0.191135912474</v>
      </c>
      <c r="K166" s="32">
        <v>1.1282291099000001E-2</v>
      </c>
      <c r="L166" s="32">
        <v>0.18204165169</v>
      </c>
      <c r="M166" s="38">
        <f t="shared" si="4"/>
        <v>1</v>
      </c>
      <c r="N166" s="13">
        <f t="shared" si="5"/>
        <v>0</v>
      </c>
      <c r="O166" s="42"/>
    </row>
    <row r="167" spans="1:15" ht="13.5" thickBot="1">
      <c r="A167" s="26">
        <v>44415</v>
      </c>
      <c r="B167" s="30">
        <v>13</v>
      </c>
      <c r="C167" s="31">
        <v>61653.65625</v>
      </c>
      <c r="D167" s="31">
        <v>6730.3</v>
      </c>
      <c r="E167" s="31">
        <v>6659.1</v>
      </c>
      <c r="F167" s="31">
        <v>6008.2368030532598</v>
      </c>
      <c r="G167" s="31">
        <v>6421.3446113460504</v>
      </c>
      <c r="H167" s="31">
        <v>413.107808292794</v>
      </c>
      <c r="I167" s="32">
        <v>3.7969201013999997E-2</v>
      </c>
      <c r="J167" s="32">
        <v>8.8738256966999995E-2</v>
      </c>
      <c r="K167" s="32">
        <v>2.9219047394999999E-2</v>
      </c>
      <c r="L167" s="32">
        <v>7.9988103347999995E-2</v>
      </c>
      <c r="M167" s="38">
        <f t="shared" si="4"/>
        <v>1</v>
      </c>
      <c r="N167" s="13">
        <f t="shared" si="5"/>
        <v>0</v>
      </c>
      <c r="O167" s="42"/>
    </row>
    <row r="168" spans="1:15" ht="13.5" thickBot="1">
      <c r="A168" s="26">
        <v>44415</v>
      </c>
      <c r="B168" s="30">
        <v>14</v>
      </c>
      <c r="C168" s="31">
        <v>64347.03515625</v>
      </c>
      <c r="D168" s="31">
        <v>6658.6</v>
      </c>
      <c r="E168" s="31">
        <v>6592.7</v>
      </c>
      <c r="F168" s="31">
        <v>6364.5793206879798</v>
      </c>
      <c r="G168" s="31">
        <v>6382.1048889724398</v>
      </c>
      <c r="H168" s="31">
        <v>17.525568284458</v>
      </c>
      <c r="I168" s="32">
        <v>3.3979981691E-2</v>
      </c>
      <c r="J168" s="32">
        <v>3.6133793695999998E-2</v>
      </c>
      <c r="K168" s="32">
        <v>2.5881173776999999E-2</v>
      </c>
      <c r="L168" s="32">
        <v>2.8034985782000001E-2</v>
      </c>
      <c r="M168" s="38">
        <f t="shared" si="4"/>
        <v>1</v>
      </c>
      <c r="N168" s="13">
        <f t="shared" si="5"/>
        <v>0</v>
      </c>
      <c r="O168" s="42"/>
    </row>
    <row r="169" spans="1:15" ht="13.5" thickBot="1">
      <c r="A169" s="26">
        <v>44415</v>
      </c>
      <c r="B169" s="30">
        <v>15</v>
      </c>
      <c r="C169" s="31">
        <v>65817.2734375</v>
      </c>
      <c r="D169" s="31">
        <v>6669.6</v>
      </c>
      <c r="E169" s="31">
        <v>6606.3</v>
      </c>
      <c r="F169" s="31">
        <v>6277.77046186606</v>
      </c>
      <c r="G169" s="31">
        <v>6301.4492864253798</v>
      </c>
      <c r="H169" s="31">
        <v>23.678824559317</v>
      </c>
      <c r="I169" s="32">
        <v>4.5244035095000003E-2</v>
      </c>
      <c r="J169" s="32">
        <v>4.8154054090000002E-2</v>
      </c>
      <c r="K169" s="32">
        <v>3.7464755262E-2</v>
      </c>
      <c r="L169" s="32">
        <v>4.0374774257E-2</v>
      </c>
      <c r="M169" s="38">
        <f t="shared" si="4"/>
        <v>1</v>
      </c>
      <c r="N169" s="13">
        <f t="shared" si="5"/>
        <v>0</v>
      </c>
      <c r="O169" s="42"/>
    </row>
    <row r="170" spans="1:15" ht="13.5" thickBot="1">
      <c r="A170" s="26">
        <v>44415</v>
      </c>
      <c r="B170" s="30">
        <v>16</v>
      </c>
      <c r="C170" s="31">
        <v>66776.03125</v>
      </c>
      <c r="D170" s="31">
        <v>6534.9</v>
      </c>
      <c r="E170" s="31">
        <v>6481.1</v>
      </c>
      <c r="F170" s="31">
        <v>6211.2185859942501</v>
      </c>
      <c r="G170" s="31">
        <v>6237.1148430657404</v>
      </c>
      <c r="H170" s="31">
        <v>25.896257071495</v>
      </c>
      <c r="I170" s="32">
        <v>3.6596430739999998E-2</v>
      </c>
      <c r="J170" s="32">
        <v>3.9778962026000002E-2</v>
      </c>
      <c r="K170" s="32">
        <v>2.9984657359000001E-2</v>
      </c>
      <c r="L170" s="32">
        <v>3.3167188644999998E-2</v>
      </c>
      <c r="M170" s="38">
        <f t="shared" si="4"/>
        <v>1</v>
      </c>
      <c r="N170" s="13">
        <f t="shared" si="5"/>
        <v>0</v>
      </c>
      <c r="O170" s="42"/>
    </row>
    <row r="171" spans="1:15" ht="13.5" thickBot="1">
      <c r="A171" s="26">
        <v>44415</v>
      </c>
      <c r="B171" s="30">
        <v>17</v>
      </c>
      <c r="C171" s="31">
        <v>67629.984375</v>
      </c>
      <c r="D171" s="31">
        <v>6366.6</v>
      </c>
      <c r="E171" s="31">
        <v>6366.6</v>
      </c>
      <c r="F171" s="31">
        <v>6100.9687416833603</v>
      </c>
      <c r="G171" s="31">
        <v>6141.74755010439</v>
      </c>
      <c r="H171" s="31">
        <v>40.778808421028003</v>
      </c>
      <c r="I171" s="32">
        <v>2.7633335368E-2</v>
      </c>
      <c r="J171" s="32">
        <v>3.2644863992999998E-2</v>
      </c>
      <c r="K171" s="32">
        <v>2.7633335368E-2</v>
      </c>
      <c r="L171" s="32">
        <v>3.2644863992999998E-2</v>
      </c>
      <c r="M171" s="38">
        <f t="shared" si="4"/>
        <v>1</v>
      </c>
      <c r="N171" s="13">
        <f t="shared" si="5"/>
        <v>0</v>
      </c>
      <c r="O171" s="42"/>
    </row>
    <row r="172" spans="1:15" ht="13.5" thickBot="1">
      <c r="A172" s="26">
        <v>44415</v>
      </c>
      <c r="B172" s="30">
        <v>18</v>
      </c>
      <c r="C172" s="31">
        <v>67749.71875</v>
      </c>
      <c r="D172" s="31">
        <v>6087.2</v>
      </c>
      <c r="E172" s="31">
        <v>6087.2</v>
      </c>
      <c r="F172" s="31">
        <v>5708.16188508715</v>
      </c>
      <c r="G172" s="31">
        <v>5893.8585715074796</v>
      </c>
      <c r="H172" s="31">
        <v>185.69668642032499</v>
      </c>
      <c r="I172" s="32">
        <v>2.3760775283999998E-2</v>
      </c>
      <c r="J172" s="32">
        <v>4.6582046811999997E-2</v>
      </c>
      <c r="K172" s="32">
        <v>2.3760775283999998E-2</v>
      </c>
      <c r="L172" s="32">
        <v>4.6582046811999997E-2</v>
      </c>
      <c r="M172" s="38">
        <f t="shared" si="4"/>
        <v>1</v>
      </c>
      <c r="N172" s="13">
        <f t="shared" si="5"/>
        <v>0</v>
      </c>
      <c r="O172" s="42"/>
    </row>
    <row r="173" spans="1:15" ht="13.5" thickBot="1">
      <c r="A173" s="26">
        <v>44415</v>
      </c>
      <c r="B173" s="30">
        <v>19</v>
      </c>
      <c r="C173" s="31">
        <v>66653.6640625</v>
      </c>
      <c r="D173" s="31">
        <v>5149.5</v>
      </c>
      <c r="E173" s="31">
        <v>5149.5</v>
      </c>
      <c r="F173" s="31">
        <v>4760.7957236681596</v>
      </c>
      <c r="G173" s="31">
        <v>5073.89805828929</v>
      </c>
      <c r="H173" s="31">
        <v>313.10233462113501</v>
      </c>
      <c r="I173" s="32">
        <v>9.2911320770000007E-3</v>
      </c>
      <c r="J173" s="32">
        <v>4.7769973740999998E-2</v>
      </c>
      <c r="K173" s="32">
        <v>9.2911320770000007E-3</v>
      </c>
      <c r="L173" s="32">
        <v>4.7769973740999998E-2</v>
      </c>
      <c r="M173" s="38">
        <f t="shared" si="4"/>
        <v>1</v>
      </c>
      <c r="N173" s="13">
        <f t="shared" si="5"/>
        <v>0</v>
      </c>
      <c r="O173" s="42"/>
    </row>
    <row r="174" spans="1:15" ht="13.5" thickBot="1">
      <c r="A174" s="26">
        <v>44415</v>
      </c>
      <c r="B174" s="30">
        <v>20</v>
      </c>
      <c r="C174" s="31">
        <v>64189.08203125</v>
      </c>
      <c r="D174" s="31">
        <v>1949.1</v>
      </c>
      <c r="E174" s="31">
        <v>1949.1</v>
      </c>
      <c r="F174" s="31">
        <v>2224.35282250009</v>
      </c>
      <c r="G174" s="31">
        <v>2294.1670368201499</v>
      </c>
      <c r="H174" s="31">
        <v>69.814214320057999</v>
      </c>
      <c r="I174" s="32">
        <v>4.2407157038E-2</v>
      </c>
      <c r="J174" s="32">
        <v>3.3827310126000001E-2</v>
      </c>
      <c r="K174" s="32">
        <v>4.2407157038E-2</v>
      </c>
      <c r="L174" s="32">
        <v>3.3827310126000001E-2</v>
      </c>
      <c r="M174" s="38">
        <f t="shared" si="4"/>
        <v>1</v>
      </c>
      <c r="N174" s="13">
        <f t="shared" si="5"/>
        <v>1</v>
      </c>
      <c r="O174" s="42"/>
    </row>
    <row r="175" spans="1:15" ht="13.5" thickBot="1">
      <c r="A175" s="26">
        <v>44415</v>
      </c>
      <c r="B175" s="30">
        <v>21</v>
      </c>
      <c r="C175" s="31">
        <v>61663.95703125</v>
      </c>
      <c r="D175" s="31">
        <v>168</v>
      </c>
      <c r="E175" s="31">
        <v>161.6</v>
      </c>
      <c r="F175" s="31">
        <v>164.72302985173599</v>
      </c>
      <c r="G175" s="31">
        <v>165.191803884704</v>
      </c>
      <c r="H175" s="31">
        <v>0.46877403296800002</v>
      </c>
      <c r="I175" s="32">
        <v>3.4511442900000001E-4</v>
      </c>
      <c r="J175" s="32">
        <v>4.0272460899999998E-4</v>
      </c>
      <c r="K175" s="32">
        <v>4.4141623200000003E-4</v>
      </c>
      <c r="L175" s="32">
        <v>3.83806052E-4</v>
      </c>
      <c r="M175" s="38">
        <f t="shared" si="4"/>
        <v>1</v>
      </c>
      <c r="N175" s="13">
        <f t="shared" si="5"/>
        <v>1</v>
      </c>
      <c r="O175" s="42"/>
    </row>
    <row r="176" spans="1:15" ht="13.5" thickBot="1">
      <c r="A176" s="26">
        <v>44415</v>
      </c>
      <c r="B176" s="30">
        <v>22</v>
      </c>
      <c r="C176" s="31">
        <v>59529.765625</v>
      </c>
      <c r="D176" s="31">
        <v>0</v>
      </c>
      <c r="E176" s="31">
        <v>0</v>
      </c>
      <c r="F176" s="31">
        <v>9.5954866037E-2</v>
      </c>
      <c r="G176" s="31">
        <v>0.19639121045999999</v>
      </c>
      <c r="H176" s="31">
        <v>0.100436344422</v>
      </c>
      <c r="I176" s="32">
        <v>2.4135579508471899E-5</v>
      </c>
      <c r="J176" s="32">
        <v>1.1792413179034499E-5</v>
      </c>
      <c r="K176" s="32">
        <v>2.4135579508471899E-5</v>
      </c>
      <c r="L176" s="32">
        <v>1.1792413179034499E-5</v>
      </c>
      <c r="M176" s="38">
        <f t="shared" si="4"/>
        <v>0</v>
      </c>
      <c r="N176" s="13">
        <f t="shared" si="5"/>
        <v>1</v>
      </c>
      <c r="O176" s="42"/>
    </row>
    <row r="177" spans="1:15" ht="13.5" thickBot="1">
      <c r="A177" s="26">
        <v>44415</v>
      </c>
      <c r="B177" s="30">
        <v>23</v>
      </c>
      <c r="C177" s="31">
        <v>56660.734375</v>
      </c>
      <c r="D177" s="31">
        <v>0</v>
      </c>
      <c r="E177" s="31">
        <v>0</v>
      </c>
      <c r="F177" s="31">
        <v>0.103957013993</v>
      </c>
      <c r="G177" s="31">
        <v>0.20439335841600001</v>
      </c>
      <c r="H177" s="31">
        <v>0.100436344422</v>
      </c>
      <c r="I177" s="32">
        <v>2.51190068104293E-5</v>
      </c>
      <c r="J177" s="32">
        <v>1.2775840480991799E-5</v>
      </c>
      <c r="K177" s="32">
        <v>2.51190068104293E-5</v>
      </c>
      <c r="L177" s="32">
        <v>1.2775840480991799E-5</v>
      </c>
      <c r="M177" s="38">
        <f t="shared" si="4"/>
        <v>0</v>
      </c>
      <c r="N177" s="13">
        <f t="shared" si="5"/>
        <v>1</v>
      </c>
      <c r="O177" s="42"/>
    </row>
    <row r="178" spans="1:15" ht="13.5" thickBot="1">
      <c r="A178" s="26">
        <v>44415</v>
      </c>
      <c r="B178" s="30">
        <v>24</v>
      </c>
      <c r="C178" s="31">
        <v>53571.57421875</v>
      </c>
      <c r="D178" s="31">
        <v>0</v>
      </c>
      <c r="E178" s="31">
        <v>0</v>
      </c>
      <c r="F178" s="31">
        <v>0.237200365257</v>
      </c>
      <c r="G178" s="31">
        <v>0.33763670967999998</v>
      </c>
      <c r="H178" s="31">
        <v>0.100436344422</v>
      </c>
      <c r="I178" s="32">
        <v>4.1494003893399898E-5</v>
      </c>
      <c r="J178" s="32">
        <v>2.9150837563962498E-5</v>
      </c>
      <c r="K178" s="32">
        <v>4.1494003893399898E-5</v>
      </c>
      <c r="L178" s="32">
        <v>2.9150837563962498E-5</v>
      </c>
      <c r="M178" s="38">
        <f t="shared" si="4"/>
        <v>0</v>
      </c>
      <c r="N178" s="13">
        <f t="shared" si="5"/>
        <v>1</v>
      </c>
      <c r="O178" s="42"/>
    </row>
    <row r="179" spans="1:15" ht="13.5" thickBot="1">
      <c r="A179" s="26">
        <v>44416</v>
      </c>
      <c r="B179" s="30">
        <v>1</v>
      </c>
      <c r="C179" s="31">
        <v>50694.7265625</v>
      </c>
      <c r="D179" s="31">
        <v>0</v>
      </c>
      <c r="E179" s="31">
        <v>0</v>
      </c>
      <c r="F179" s="31">
        <v>0.11873699351399999</v>
      </c>
      <c r="G179" s="31">
        <v>0.45250667474700002</v>
      </c>
      <c r="H179" s="31">
        <v>0.33376968123200002</v>
      </c>
      <c r="I179" s="32">
        <v>5.5610996036267399E-5</v>
      </c>
      <c r="J179" s="32">
        <v>1.4592232212634199E-5</v>
      </c>
      <c r="K179" s="32">
        <v>5.5610996036267399E-5</v>
      </c>
      <c r="L179" s="32">
        <v>1.4592232212634199E-5</v>
      </c>
      <c r="M179" s="38">
        <f t="shared" si="4"/>
        <v>0</v>
      </c>
      <c r="N179" s="13">
        <f t="shared" si="5"/>
        <v>1</v>
      </c>
      <c r="O179" s="42"/>
    </row>
    <row r="180" spans="1:15" ht="13.5" thickBot="1">
      <c r="A180" s="26">
        <v>44416</v>
      </c>
      <c r="B180" s="30">
        <v>2</v>
      </c>
      <c r="C180" s="31">
        <v>48359.4140625</v>
      </c>
      <c r="D180" s="31">
        <v>0</v>
      </c>
      <c r="E180" s="31">
        <v>0</v>
      </c>
      <c r="F180" s="31">
        <v>0.110199591394</v>
      </c>
      <c r="G180" s="31">
        <v>1.213436949306</v>
      </c>
      <c r="H180" s="31">
        <v>1.1032373579120001</v>
      </c>
      <c r="I180" s="32">
        <v>1.4912583799999999E-4</v>
      </c>
      <c r="J180" s="32">
        <v>1.3543024627541199E-5</v>
      </c>
      <c r="K180" s="32">
        <v>1.4912583799999999E-4</v>
      </c>
      <c r="L180" s="32">
        <v>1.3543024627541199E-5</v>
      </c>
      <c r="M180" s="38">
        <f t="shared" si="4"/>
        <v>0</v>
      </c>
      <c r="N180" s="13">
        <f t="shared" si="5"/>
        <v>1</v>
      </c>
      <c r="O180" s="42"/>
    </row>
    <row r="181" spans="1:15" ht="13.5" thickBot="1">
      <c r="A181" s="26">
        <v>44416</v>
      </c>
      <c r="B181" s="30">
        <v>3</v>
      </c>
      <c r="C181" s="31">
        <v>46569.02734375</v>
      </c>
      <c r="D181" s="31">
        <v>0</v>
      </c>
      <c r="E181" s="31">
        <v>0</v>
      </c>
      <c r="F181" s="31">
        <v>0.114840509089</v>
      </c>
      <c r="G181" s="31">
        <v>0.26527685425699998</v>
      </c>
      <c r="H181" s="31">
        <v>0.150436345167</v>
      </c>
      <c r="I181" s="32">
        <v>3.26013093593738E-5</v>
      </c>
      <c r="J181" s="32">
        <v>1.4113372138322901E-5</v>
      </c>
      <c r="K181" s="32">
        <v>3.26013093593738E-5</v>
      </c>
      <c r="L181" s="32">
        <v>1.4113372138322901E-5</v>
      </c>
      <c r="M181" s="38">
        <f t="shared" si="4"/>
        <v>0</v>
      </c>
      <c r="N181" s="13">
        <f t="shared" si="5"/>
        <v>1</v>
      </c>
      <c r="O181" s="42"/>
    </row>
    <row r="182" spans="1:15" ht="13.5" thickBot="1">
      <c r="A182" s="26">
        <v>44416</v>
      </c>
      <c r="B182" s="30">
        <v>4</v>
      </c>
      <c r="C182" s="31">
        <v>45179.1171875</v>
      </c>
      <c r="D182" s="31">
        <v>0</v>
      </c>
      <c r="E182" s="31">
        <v>0</v>
      </c>
      <c r="F182" s="31">
        <v>0.112701544688</v>
      </c>
      <c r="G182" s="31">
        <v>0.21313788911000001</v>
      </c>
      <c r="H182" s="31">
        <v>0.100436344422</v>
      </c>
      <c r="I182" s="32">
        <v>2.6193669547845099E-5</v>
      </c>
      <c r="J182" s="32">
        <v>1.38505032184076E-5</v>
      </c>
      <c r="K182" s="32">
        <v>2.6193669547845099E-5</v>
      </c>
      <c r="L182" s="32">
        <v>1.38505032184076E-5</v>
      </c>
      <c r="M182" s="38">
        <f t="shared" si="4"/>
        <v>0</v>
      </c>
      <c r="N182" s="13">
        <f t="shared" si="5"/>
        <v>1</v>
      </c>
      <c r="O182" s="42"/>
    </row>
    <row r="183" spans="1:15" ht="13.5" thickBot="1">
      <c r="A183" s="26">
        <v>44416</v>
      </c>
      <c r="B183" s="30">
        <v>5</v>
      </c>
      <c r="C183" s="31">
        <v>44202.7265625</v>
      </c>
      <c r="D183" s="31">
        <v>0</v>
      </c>
      <c r="E183" s="31">
        <v>0</v>
      </c>
      <c r="F183" s="31">
        <v>0.101653986781</v>
      </c>
      <c r="G183" s="31">
        <v>0.20209033120299999</v>
      </c>
      <c r="H183" s="31">
        <v>0.100436344422</v>
      </c>
      <c r="I183" s="32">
        <v>2.4835975323072799E-5</v>
      </c>
      <c r="J183" s="32">
        <v>1.2492808993635299E-5</v>
      </c>
      <c r="K183" s="32">
        <v>2.4835975323072799E-5</v>
      </c>
      <c r="L183" s="32">
        <v>1.2492808993635299E-5</v>
      </c>
      <c r="M183" s="38">
        <f t="shared" si="4"/>
        <v>0</v>
      </c>
      <c r="N183" s="13">
        <f t="shared" si="5"/>
        <v>1</v>
      </c>
      <c r="O183" s="42"/>
    </row>
    <row r="184" spans="1:15" ht="13.5" thickBot="1">
      <c r="A184" s="26">
        <v>44416</v>
      </c>
      <c r="B184" s="30">
        <v>6</v>
      </c>
      <c r="C184" s="31">
        <v>43676.84765625</v>
      </c>
      <c r="D184" s="31">
        <v>0</v>
      </c>
      <c r="E184" s="31">
        <v>0</v>
      </c>
      <c r="F184" s="31">
        <v>9.9523225219999997E-2</v>
      </c>
      <c r="G184" s="31">
        <v>0.19995956964299999</v>
      </c>
      <c r="H184" s="31">
        <v>0.100436344422</v>
      </c>
      <c r="I184" s="32">
        <v>2.45741144947003E-5</v>
      </c>
      <c r="J184" s="32">
        <v>1.2230948165262901E-5</v>
      </c>
      <c r="K184" s="32">
        <v>2.45741144947003E-5</v>
      </c>
      <c r="L184" s="32">
        <v>1.2230948165262901E-5</v>
      </c>
      <c r="M184" s="38">
        <f t="shared" si="4"/>
        <v>0</v>
      </c>
      <c r="N184" s="13">
        <f t="shared" si="5"/>
        <v>1</v>
      </c>
      <c r="O184" s="42"/>
    </row>
    <row r="185" spans="1:15" ht="13.5" thickBot="1">
      <c r="A185" s="26">
        <v>44416</v>
      </c>
      <c r="B185" s="30">
        <v>7</v>
      </c>
      <c r="C185" s="31">
        <v>43327.0078125</v>
      </c>
      <c r="D185" s="31">
        <v>1.1000000000000001</v>
      </c>
      <c r="E185" s="31">
        <v>1.1000000000000001</v>
      </c>
      <c r="F185" s="31">
        <v>0.209183449174</v>
      </c>
      <c r="G185" s="31">
        <v>0.326401706076</v>
      </c>
      <c r="H185" s="31">
        <v>0.117218256901</v>
      </c>
      <c r="I185" s="32">
        <v>9.5071684149346602E-5</v>
      </c>
      <c r="J185" s="32">
        <v>1.0947727E-4</v>
      </c>
      <c r="K185" s="32">
        <v>9.5071684149346602E-5</v>
      </c>
      <c r="L185" s="32">
        <v>1.0947727E-4</v>
      </c>
      <c r="M185" s="38">
        <f t="shared" si="4"/>
        <v>0</v>
      </c>
      <c r="N185" s="13">
        <f t="shared" si="5"/>
        <v>0</v>
      </c>
      <c r="O185" s="42"/>
    </row>
    <row r="186" spans="1:15" ht="13.5" thickBot="1">
      <c r="A186" s="26">
        <v>44416</v>
      </c>
      <c r="B186" s="30">
        <v>8</v>
      </c>
      <c r="C186" s="31">
        <v>43293.6953125</v>
      </c>
      <c r="D186" s="31">
        <v>394.9</v>
      </c>
      <c r="E186" s="31">
        <v>381.3</v>
      </c>
      <c r="F186" s="31">
        <v>445.937110904203</v>
      </c>
      <c r="G186" s="31">
        <v>453.71489989882099</v>
      </c>
      <c r="H186" s="31">
        <v>7.7777889946169996</v>
      </c>
      <c r="I186" s="32">
        <v>7.2280815900000002E-3</v>
      </c>
      <c r="J186" s="32">
        <v>6.2722269760000001E-3</v>
      </c>
      <c r="K186" s="32">
        <v>8.8994592470000005E-3</v>
      </c>
      <c r="L186" s="32">
        <v>7.9436046329999996E-3</v>
      </c>
      <c r="M186" s="38">
        <f t="shared" si="4"/>
        <v>1</v>
      </c>
      <c r="N186" s="13">
        <f t="shared" si="5"/>
        <v>1</v>
      </c>
      <c r="O186" s="42"/>
    </row>
    <row r="187" spans="1:15" ht="13.5" thickBot="1">
      <c r="A187" s="26">
        <v>44416</v>
      </c>
      <c r="B187" s="30">
        <v>9</v>
      </c>
      <c r="C187" s="31">
        <v>46126.9765625</v>
      </c>
      <c r="D187" s="31">
        <v>2995.8</v>
      </c>
      <c r="E187" s="31">
        <v>2958.7</v>
      </c>
      <c r="F187" s="31">
        <v>3079.4088238087302</v>
      </c>
      <c r="G187" s="31">
        <v>3236.43294447465</v>
      </c>
      <c r="H187" s="31">
        <v>157.024120665921</v>
      </c>
      <c r="I187" s="32">
        <v>2.9572685814000001E-2</v>
      </c>
      <c r="J187" s="32">
        <v>1.0275141183E-2</v>
      </c>
      <c r="K187" s="32">
        <v>3.4132105747999998E-2</v>
      </c>
      <c r="L187" s="32">
        <v>1.4834561116000001E-2</v>
      </c>
      <c r="M187" s="38">
        <f t="shared" si="4"/>
        <v>1</v>
      </c>
      <c r="N187" s="13">
        <f t="shared" si="5"/>
        <v>1</v>
      </c>
      <c r="O187" s="42"/>
    </row>
    <row r="188" spans="1:15" ht="13.5" thickBot="1">
      <c r="A188" s="26">
        <v>44416</v>
      </c>
      <c r="B188" s="30">
        <v>10</v>
      </c>
      <c r="C188" s="31">
        <v>50383.08984375</v>
      </c>
      <c r="D188" s="31">
        <v>5608.4</v>
      </c>
      <c r="E188" s="31">
        <v>5542.7</v>
      </c>
      <c r="F188" s="31">
        <v>3514.69732406618</v>
      </c>
      <c r="G188" s="31">
        <v>5232.6761121045201</v>
      </c>
      <c r="H188" s="31">
        <v>1717.9787880383401</v>
      </c>
      <c r="I188" s="32">
        <v>4.6174743503999999E-2</v>
      </c>
      <c r="J188" s="32">
        <v>0.25730646134099999</v>
      </c>
      <c r="K188" s="32">
        <v>3.8100514672999998E-2</v>
      </c>
      <c r="L188" s="32">
        <v>0.24923223250900001</v>
      </c>
      <c r="M188" s="38">
        <f t="shared" si="4"/>
        <v>1</v>
      </c>
      <c r="N188" s="13">
        <f t="shared" si="5"/>
        <v>0</v>
      </c>
      <c r="O188" s="42"/>
    </row>
    <row r="189" spans="1:15" ht="13.5" thickBot="1">
      <c r="A189" s="26">
        <v>44416</v>
      </c>
      <c r="B189" s="30">
        <v>11</v>
      </c>
      <c r="C189" s="31">
        <v>54684.046875</v>
      </c>
      <c r="D189" s="31">
        <v>6375.7</v>
      </c>
      <c r="E189" s="31">
        <v>6304.5</v>
      </c>
      <c r="F189" s="31">
        <v>4194.3390173904199</v>
      </c>
      <c r="G189" s="31">
        <v>5785.0268312276103</v>
      </c>
      <c r="H189" s="31">
        <v>1590.6878138371801</v>
      </c>
      <c r="I189" s="32">
        <v>7.2591024796000006E-2</v>
      </c>
      <c r="J189" s="32">
        <v>0.26807926540600002</v>
      </c>
      <c r="K189" s="32">
        <v>6.3840871177000005E-2</v>
      </c>
      <c r="L189" s="32">
        <v>0.25932911178599999</v>
      </c>
      <c r="M189" s="38">
        <f t="shared" si="4"/>
        <v>1</v>
      </c>
      <c r="N189" s="13">
        <f t="shared" si="5"/>
        <v>0</v>
      </c>
      <c r="O189" s="42"/>
    </row>
    <row r="190" spans="1:15" ht="13.5" thickBot="1">
      <c r="A190" s="26">
        <v>44416</v>
      </c>
      <c r="B190" s="30">
        <v>12</v>
      </c>
      <c r="C190" s="31">
        <v>58565.921875</v>
      </c>
      <c r="D190" s="31">
        <v>6732.3</v>
      </c>
      <c r="E190" s="31">
        <v>6657.8</v>
      </c>
      <c r="F190" s="31">
        <v>5733.7221088404804</v>
      </c>
      <c r="G190" s="31">
        <v>5983.2283614376802</v>
      </c>
      <c r="H190" s="31">
        <v>249.50625259720599</v>
      </c>
      <c r="I190" s="32">
        <v>9.2057470634999999E-2</v>
      </c>
      <c r="J190" s="32">
        <v>0.12272064534300001</v>
      </c>
      <c r="K190" s="32">
        <v>8.2901762143000005E-2</v>
      </c>
      <c r="L190" s="32">
        <v>0.113564936851</v>
      </c>
      <c r="M190" s="38">
        <f t="shared" si="4"/>
        <v>1</v>
      </c>
      <c r="N190" s="13">
        <f t="shared" si="5"/>
        <v>0</v>
      </c>
      <c r="O190" s="42"/>
    </row>
    <row r="191" spans="1:15" ht="13.5" thickBot="1">
      <c r="A191" s="26">
        <v>44416</v>
      </c>
      <c r="B191" s="30">
        <v>13</v>
      </c>
      <c r="C191" s="31">
        <v>61863.1328125</v>
      </c>
      <c r="D191" s="31">
        <v>6774.6</v>
      </c>
      <c r="E191" s="31">
        <v>6702.4</v>
      </c>
      <c r="F191" s="31">
        <v>6058.7982300700496</v>
      </c>
      <c r="G191" s="31">
        <v>6075.9631270705804</v>
      </c>
      <c r="H191" s="31">
        <v>17.164897000524</v>
      </c>
      <c r="I191" s="32">
        <v>8.5859269131999996E-2</v>
      </c>
      <c r="J191" s="32">
        <v>8.7968756289E-2</v>
      </c>
      <c r="K191" s="32">
        <v>7.6986220096999999E-2</v>
      </c>
      <c r="L191" s="32">
        <v>7.9095707254000003E-2</v>
      </c>
      <c r="M191" s="38">
        <f t="shared" si="4"/>
        <v>1</v>
      </c>
      <c r="N191" s="13">
        <f t="shared" si="5"/>
        <v>0</v>
      </c>
      <c r="O191" s="42"/>
    </row>
    <row r="192" spans="1:15" ht="13.5" thickBot="1">
      <c r="A192" s="26">
        <v>44416</v>
      </c>
      <c r="B192" s="30">
        <v>14</v>
      </c>
      <c r="C192" s="31">
        <v>64533.0625</v>
      </c>
      <c r="D192" s="31">
        <v>6630.1</v>
      </c>
      <c r="E192" s="31">
        <v>6559</v>
      </c>
      <c r="F192" s="31">
        <v>6047.5066061253301</v>
      </c>
      <c r="G192" s="31">
        <v>6057.5860951834702</v>
      </c>
      <c r="H192" s="31">
        <v>10.079489058131999</v>
      </c>
      <c r="I192" s="32">
        <v>7.0359334497999998E-2</v>
      </c>
      <c r="J192" s="32">
        <v>7.1598057499000001E-2</v>
      </c>
      <c r="K192" s="32">
        <v>6.1621470421000003E-2</v>
      </c>
      <c r="L192" s="32">
        <v>6.2860193420999994E-2</v>
      </c>
      <c r="M192" s="38">
        <f t="shared" si="4"/>
        <v>1</v>
      </c>
      <c r="N192" s="13">
        <f t="shared" si="5"/>
        <v>0</v>
      </c>
      <c r="O192" s="42"/>
    </row>
    <row r="193" spans="1:15" ht="13.5" thickBot="1">
      <c r="A193" s="26">
        <v>44416</v>
      </c>
      <c r="B193" s="30">
        <v>15</v>
      </c>
      <c r="C193" s="31">
        <v>66708.28125</v>
      </c>
      <c r="D193" s="31">
        <v>6457.9</v>
      </c>
      <c r="E193" s="31">
        <v>6387.7</v>
      </c>
      <c r="F193" s="31">
        <v>5810.3146765269203</v>
      </c>
      <c r="G193" s="31">
        <v>5936.2951606257802</v>
      </c>
      <c r="H193" s="31">
        <v>125.980484098858</v>
      </c>
      <c r="I193" s="32">
        <v>6.4102843723E-2</v>
      </c>
      <c r="J193" s="32">
        <v>7.9585267724E-2</v>
      </c>
      <c r="K193" s="32">
        <v>5.5475585518999997E-2</v>
      </c>
      <c r="L193" s="32">
        <v>7.0958009520999996E-2</v>
      </c>
      <c r="M193" s="38">
        <f t="shared" si="4"/>
        <v>1</v>
      </c>
      <c r="N193" s="13">
        <f t="shared" si="5"/>
        <v>0</v>
      </c>
      <c r="O193" s="42"/>
    </row>
    <row r="194" spans="1:15" ht="13.5" thickBot="1">
      <c r="A194" s="26">
        <v>44416</v>
      </c>
      <c r="B194" s="30">
        <v>16</v>
      </c>
      <c r="C194" s="31">
        <v>67922.3125</v>
      </c>
      <c r="D194" s="31">
        <v>6104.1</v>
      </c>
      <c r="E194" s="31">
        <v>6035.7</v>
      </c>
      <c r="F194" s="31">
        <v>5693.0117185645604</v>
      </c>
      <c r="G194" s="31">
        <v>5864.3404249593996</v>
      </c>
      <c r="H194" s="31">
        <v>171.32870639483201</v>
      </c>
      <c r="I194" s="32">
        <v>2.9465352714000002E-2</v>
      </c>
      <c r="J194" s="32">
        <v>5.052086536E-2</v>
      </c>
      <c r="K194" s="32">
        <v>2.1059306260000001E-2</v>
      </c>
      <c r="L194" s="32">
        <v>4.2114818904999997E-2</v>
      </c>
      <c r="M194" s="38">
        <f t="shared" si="4"/>
        <v>1</v>
      </c>
      <c r="N194" s="13">
        <f t="shared" si="5"/>
        <v>0</v>
      </c>
      <c r="O194" s="42"/>
    </row>
    <row r="195" spans="1:15" ht="13.5" thickBot="1">
      <c r="A195" s="26">
        <v>44416</v>
      </c>
      <c r="B195" s="30">
        <v>17</v>
      </c>
      <c r="C195" s="31">
        <v>68802.8671875</v>
      </c>
      <c r="D195" s="31">
        <v>5505.9</v>
      </c>
      <c r="E195" s="31">
        <v>5504.2</v>
      </c>
      <c r="F195" s="31">
        <v>4929.4761451481399</v>
      </c>
      <c r="G195" s="31">
        <v>5092.3320988150399</v>
      </c>
      <c r="H195" s="31">
        <v>162.85595366689901</v>
      </c>
      <c r="I195" s="32">
        <v>5.082559926E-2</v>
      </c>
      <c r="J195" s="32">
        <v>7.0839849433999999E-2</v>
      </c>
      <c r="K195" s="32">
        <v>5.0616677052999999E-2</v>
      </c>
      <c r="L195" s="32">
        <v>7.0630927226999998E-2</v>
      </c>
      <c r="M195" s="38">
        <f t="shared" si="4"/>
        <v>1</v>
      </c>
      <c r="N195" s="13">
        <f t="shared" si="5"/>
        <v>0</v>
      </c>
      <c r="O195" s="42"/>
    </row>
    <row r="196" spans="1:15" ht="13.5" thickBot="1">
      <c r="A196" s="26">
        <v>44416</v>
      </c>
      <c r="B196" s="30">
        <v>18</v>
      </c>
      <c r="C196" s="31">
        <v>68987.71875</v>
      </c>
      <c r="D196" s="31">
        <v>5065.1000000000004</v>
      </c>
      <c r="E196" s="31">
        <v>5062.8999999999996</v>
      </c>
      <c r="F196" s="31">
        <v>4307.78499835408</v>
      </c>
      <c r="G196" s="31">
        <v>4452.7404912839702</v>
      </c>
      <c r="H196" s="31">
        <v>144.95549292988201</v>
      </c>
      <c r="I196" s="32">
        <v>7.5256176564999999E-2</v>
      </c>
      <c r="J196" s="32">
        <v>9.3070542170999998E-2</v>
      </c>
      <c r="K196" s="32">
        <v>7.498580665E-2</v>
      </c>
      <c r="L196" s="32">
        <v>9.2800172254999994E-2</v>
      </c>
      <c r="M196" s="38">
        <f t="shared" si="4"/>
        <v>1</v>
      </c>
      <c r="N196" s="13">
        <f t="shared" si="5"/>
        <v>0</v>
      </c>
      <c r="O196" s="42"/>
    </row>
    <row r="197" spans="1:15" ht="13.5" thickBot="1">
      <c r="A197" s="26">
        <v>44416</v>
      </c>
      <c r="B197" s="30">
        <v>19</v>
      </c>
      <c r="C197" s="31">
        <v>68118.5</v>
      </c>
      <c r="D197" s="31">
        <v>3999.8</v>
      </c>
      <c r="E197" s="31">
        <v>3996.2</v>
      </c>
      <c r="F197" s="31">
        <v>3574.6326643309899</v>
      </c>
      <c r="G197" s="31">
        <v>3692.0243999488398</v>
      </c>
      <c r="H197" s="31">
        <v>117.39173561784899</v>
      </c>
      <c r="I197" s="32">
        <v>3.7824210402999998E-2</v>
      </c>
      <c r="J197" s="32">
        <v>5.2251116586999997E-2</v>
      </c>
      <c r="K197" s="32">
        <v>3.7381786904999999E-2</v>
      </c>
      <c r="L197" s="32">
        <v>5.1808693088999998E-2</v>
      </c>
      <c r="M197" s="38">
        <f t="shared" si="4"/>
        <v>1</v>
      </c>
      <c r="N197" s="13">
        <f t="shared" si="5"/>
        <v>0</v>
      </c>
      <c r="O197" s="42"/>
    </row>
    <row r="198" spans="1:15" ht="13.5" thickBot="1">
      <c r="A198" s="26">
        <v>44416</v>
      </c>
      <c r="B198" s="30">
        <v>20</v>
      </c>
      <c r="C198" s="31">
        <v>65897.453125</v>
      </c>
      <c r="D198" s="31">
        <v>1306.5999999999999</v>
      </c>
      <c r="E198" s="31">
        <v>1302.8</v>
      </c>
      <c r="F198" s="31">
        <v>2027.81164933385</v>
      </c>
      <c r="G198" s="31">
        <v>2068.68064948643</v>
      </c>
      <c r="H198" s="31">
        <v>40.869000152581002</v>
      </c>
      <c r="I198" s="32">
        <v>9.3656218444000003E-2</v>
      </c>
      <c r="J198" s="32">
        <v>8.8633605668999998E-2</v>
      </c>
      <c r="K198" s="32">
        <v>9.4123221024999995E-2</v>
      </c>
      <c r="L198" s="32">
        <v>8.9100608250000005E-2</v>
      </c>
      <c r="M198" s="38">
        <f t="shared" si="4"/>
        <v>1</v>
      </c>
      <c r="N198" s="13">
        <f t="shared" si="5"/>
        <v>1</v>
      </c>
      <c r="O198" s="42"/>
    </row>
    <row r="199" spans="1:15" ht="13.5" thickBot="1">
      <c r="A199" s="26">
        <v>44416</v>
      </c>
      <c r="B199" s="30">
        <v>21</v>
      </c>
      <c r="C199" s="31">
        <v>63779.734375</v>
      </c>
      <c r="D199" s="31">
        <v>100.7</v>
      </c>
      <c r="E199" s="31">
        <v>95.9</v>
      </c>
      <c r="F199" s="31">
        <v>128.11544679003501</v>
      </c>
      <c r="G199" s="31">
        <v>128.28112660484001</v>
      </c>
      <c r="H199" s="31">
        <v>0.16567981480399999</v>
      </c>
      <c r="I199" s="32">
        <v>3.389594027E-3</v>
      </c>
      <c r="J199" s="32">
        <v>3.3692327379999999E-3</v>
      </c>
      <c r="K199" s="32">
        <v>3.9794920240000002E-3</v>
      </c>
      <c r="L199" s="32">
        <v>3.9591307339999996E-3</v>
      </c>
      <c r="M199" s="38">
        <f t="shared" si="4"/>
        <v>1</v>
      </c>
      <c r="N199" s="13">
        <f t="shared" si="5"/>
        <v>1</v>
      </c>
      <c r="O199" s="42"/>
    </row>
    <row r="200" spans="1:15" ht="13.5" thickBot="1">
      <c r="A200" s="26">
        <v>44416</v>
      </c>
      <c r="B200" s="30">
        <v>22</v>
      </c>
      <c r="C200" s="31">
        <v>61772.0703125</v>
      </c>
      <c r="D200" s="31">
        <v>0</v>
      </c>
      <c r="E200" s="31">
        <v>0</v>
      </c>
      <c r="F200" s="31">
        <v>0.13496017262400001</v>
      </c>
      <c r="G200" s="31">
        <v>0.234960174114</v>
      </c>
      <c r="H200" s="31">
        <v>0.10000000149</v>
      </c>
      <c r="I200" s="32">
        <v>2.8875528341470201E-5</v>
      </c>
      <c r="J200" s="32">
        <v>1.6585986558243402E-5</v>
      </c>
      <c r="K200" s="32">
        <v>2.8875528341470201E-5</v>
      </c>
      <c r="L200" s="32">
        <v>1.6585986558243402E-5</v>
      </c>
      <c r="M200" s="38">
        <f t="shared" si="4"/>
        <v>0</v>
      </c>
      <c r="N200" s="13">
        <f t="shared" si="5"/>
        <v>1</v>
      </c>
      <c r="O200" s="42"/>
    </row>
    <row r="201" spans="1:15" ht="13.5" thickBot="1">
      <c r="A201" s="26">
        <v>44416</v>
      </c>
      <c r="B201" s="30">
        <v>23</v>
      </c>
      <c r="C201" s="31">
        <v>58339.32421875</v>
      </c>
      <c r="D201" s="31">
        <v>0</v>
      </c>
      <c r="E201" s="31">
        <v>0</v>
      </c>
      <c r="F201" s="31">
        <v>8.5044161064999999E-2</v>
      </c>
      <c r="G201" s="31">
        <v>0.185044162555</v>
      </c>
      <c r="H201" s="31">
        <v>0.10000000149</v>
      </c>
      <c r="I201" s="32">
        <v>2.2741079335861399E-5</v>
      </c>
      <c r="J201" s="32">
        <v>1.0451537552634599E-5</v>
      </c>
      <c r="K201" s="32">
        <v>2.2741079335861399E-5</v>
      </c>
      <c r="L201" s="32">
        <v>1.0451537552634599E-5</v>
      </c>
      <c r="M201" s="38">
        <f t="shared" si="4"/>
        <v>0</v>
      </c>
      <c r="N201" s="13">
        <f t="shared" si="5"/>
        <v>1</v>
      </c>
      <c r="O201" s="42"/>
    </row>
    <row r="202" spans="1:15" ht="13.5" thickBot="1">
      <c r="A202" s="26">
        <v>44416</v>
      </c>
      <c r="B202" s="30">
        <v>24</v>
      </c>
      <c r="C202" s="31">
        <v>54746.2578125</v>
      </c>
      <c r="D202" s="31">
        <v>0</v>
      </c>
      <c r="E202" s="31">
        <v>0</v>
      </c>
      <c r="F202" s="31">
        <v>7.8996407556000001E-2</v>
      </c>
      <c r="G202" s="31">
        <v>0.178996409046</v>
      </c>
      <c r="H202" s="31">
        <v>0.10000000149</v>
      </c>
      <c r="I202" s="32">
        <v>2.1997838152434101E-5</v>
      </c>
      <c r="J202" s="32">
        <v>9.7082963692073305E-6</v>
      </c>
      <c r="K202" s="32">
        <v>2.1997838152434101E-5</v>
      </c>
      <c r="L202" s="32">
        <v>9.7082963692073305E-6</v>
      </c>
      <c r="M202" s="38">
        <f t="shared" si="4"/>
        <v>0</v>
      </c>
      <c r="N202" s="13">
        <f t="shared" si="5"/>
        <v>1</v>
      </c>
      <c r="O202" s="42"/>
    </row>
    <row r="203" spans="1:15" ht="13.5" thickBot="1">
      <c r="A203" s="26">
        <v>44417</v>
      </c>
      <c r="B203" s="30">
        <v>1</v>
      </c>
      <c r="C203" s="31">
        <v>51626.05078125</v>
      </c>
      <c r="D203" s="31">
        <v>0</v>
      </c>
      <c r="E203" s="31">
        <v>0</v>
      </c>
      <c r="F203" s="31">
        <v>7.5620821847000003E-2</v>
      </c>
      <c r="G203" s="31">
        <v>0.175620823338</v>
      </c>
      <c r="H203" s="31">
        <v>0.10000000149</v>
      </c>
      <c r="I203" s="32">
        <v>2.1582994142558999E-5</v>
      </c>
      <c r="J203" s="32">
        <v>9.2934523593322797E-6</v>
      </c>
      <c r="K203" s="32">
        <v>2.1582994142558999E-5</v>
      </c>
      <c r="L203" s="32">
        <v>9.2934523593322797E-6</v>
      </c>
      <c r="M203" s="38">
        <f t="shared" si="4"/>
        <v>0</v>
      </c>
      <c r="N203" s="13">
        <f t="shared" si="5"/>
        <v>1</v>
      </c>
      <c r="O203" s="42"/>
    </row>
    <row r="204" spans="1:15" ht="13.5" thickBot="1">
      <c r="A204" s="26">
        <v>44417</v>
      </c>
      <c r="B204" s="30">
        <v>2</v>
      </c>
      <c r="C204" s="31">
        <v>49271.19140625</v>
      </c>
      <c r="D204" s="31">
        <v>0</v>
      </c>
      <c r="E204" s="31">
        <v>0</v>
      </c>
      <c r="F204" s="31">
        <v>7.7087130315000002E-2</v>
      </c>
      <c r="G204" s="31">
        <v>0.17708713180499999</v>
      </c>
      <c r="H204" s="31">
        <v>0.10000000149</v>
      </c>
      <c r="I204" s="32">
        <v>2.1763196731709599E-5</v>
      </c>
      <c r="J204" s="32">
        <v>9.47365494848283E-6</v>
      </c>
      <c r="K204" s="32">
        <v>2.1763196731709599E-5</v>
      </c>
      <c r="L204" s="32">
        <v>9.47365494848283E-6</v>
      </c>
      <c r="M204" s="38">
        <f t="shared" ref="M204:M267" si="6">IF(F204&gt;5,1,0)</f>
        <v>0</v>
      </c>
      <c r="N204" s="13">
        <f t="shared" ref="N204:N267" si="7">IF(G204&gt;E204,1,0)</f>
        <v>1</v>
      </c>
      <c r="O204" s="42"/>
    </row>
    <row r="205" spans="1:15" ht="13.5" thickBot="1">
      <c r="A205" s="26">
        <v>44417</v>
      </c>
      <c r="B205" s="30">
        <v>3</v>
      </c>
      <c r="C205" s="31">
        <v>47664.5859375</v>
      </c>
      <c r="D205" s="31">
        <v>0</v>
      </c>
      <c r="E205" s="31">
        <v>0</v>
      </c>
      <c r="F205" s="31">
        <v>7.1820724392000004E-2</v>
      </c>
      <c r="G205" s="31">
        <v>0.17182072588200001</v>
      </c>
      <c r="H205" s="31">
        <v>0.10000000149</v>
      </c>
      <c r="I205" s="32">
        <v>2.1115979584911099E-5</v>
      </c>
      <c r="J205" s="32">
        <v>8.8264378016843807E-6</v>
      </c>
      <c r="K205" s="32">
        <v>2.1115979584911099E-5</v>
      </c>
      <c r="L205" s="32">
        <v>8.8264378016843807E-6</v>
      </c>
      <c r="M205" s="38">
        <f t="shared" si="6"/>
        <v>0</v>
      </c>
      <c r="N205" s="13">
        <f t="shared" si="7"/>
        <v>1</v>
      </c>
      <c r="O205" s="42"/>
    </row>
    <row r="206" spans="1:15" ht="13.5" thickBot="1">
      <c r="A206" s="26">
        <v>44417</v>
      </c>
      <c r="B206" s="30">
        <v>4</v>
      </c>
      <c r="C206" s="31">
        <v>46657.12890625</v>
      </c>
      <c r="D206" s="31">
        <v>0</v>
      </c>
      <c r="E206" s="31">
        <v>0</v>
      </c>
      <c r="F206" s="31">
        <v>6.5971896648999995E-2</v>
      </c>
      <c r="G206" s="31">
        <v>0.16597189813900001</v>
      </c>
      <c r="H206" s="31">
        <v>0.10000000149</v>
      </c>
      <c r="I206" s="32">
        <v>2.0397185466333299E-5</v>
      </c>
      <c r="J206" s="32">
        <v>8.1076436831065299E-6</v>
      </c>
      <c r="K206" s="32">
        <v>2.0397185466333299E-5</v>
      </c>
      <c r="L206" s="32">
        <v>8.1076436831065299E-6</v>
      </c>
      <c r="M206" s="38">
        <f t="shared" si="6"/>
        <v>0</v>
      </c>
      <c r="N206" s="13">
        <f t="shared" si="7"/>
        <v>1</v>
      </c>
      <c r="O206" s="42"/>
    </row>
    <row r="207" spans="1:15" ht="13.5" thickBot="1">
      <c r="A207" s="26">
        <v>44417</v>
      </c>
      <c r="B207" s="30">
        <v>5</v>
      </c>
      <c r="C207" s="31">
        <v>46455.96875</v>
      </c>
      <c r="D207" s="31">
        <v>0</v>
      </c>
      <c r="E207" s="31">
        <v>0</v>
      </c>
      <c r="F207" s="31">
        <v>8.6368965689000002E-2</v>
      </c>
      <c r="G207" s="31">
        <v>0.18636896717900001</v>
      </c>
      <c r="H207" s="31">
        <v>0.10000000149</v>
      </c>
      <c r="I207" s="32">
        <v>2.29038917512383E-5</v>
      </c>
      <c r="J207" s="32">
        <v>1.06143499680115E-5</v>
      </c>
      <c r="K207" s="32">
        <v>2.29038917512383E-5</v>
      </c>
      <c r="L207" s="32">
        <v>1.06143499680115E-5</v>
      </c>
      <c r="M207" s="38">
        <f t="shared" si="6"/>
        <v>0</v>
      </c>
      <c r="N207" s="13">
        <f t="shared" si="7"/>
        <v>1</v>
      </c>
      <c r="O207" s="42"/>
    </row>
    <row r="208" spans="1:15" ht="13.5" thickBot="1">
      <c r="A208" s="26">
        <v>44417</v>
      </c>
      <c r="B208" s="30">
        <v>6</v>
      </c>
      <c r="C208" s="31">
        <v>47246.6015625</v>
      </c>
      <c r="D208" s="31">
        <v>0</v>
      </c>
      <c r="E208" s="31">
        <v>0</v>
      </c>
      <c r="F208" s="31">
        <v>9.6850508022000001E-2</v>
      </c>
      <c r="G208" s="31">
        <v>0.196850509512</v>
      </c>
      <c r="H208" s="31">
        <v>0.10000000149</v>
      </c>
      <c r="I208" s="32">
        <v>2.4192025256498802E-5</v>
      </c>
      <c r="J208" s="32">
        <v>1.1902483473272001E-5</v>
      </c>
      <c r="K208" s="32">
        <v>2.4192025256498802E-5</v>
      </c>
      <c r="L208" s="32">
        <v>1.1902483473272001E-5</v>
      </c>
      <c r="M208" s="38">
        <f t="shared" si="6"/>
        <v>0</v>
      </c>
      <c r="N208" s="13">
        <f t="shared" si="7"/>
        <v>1</v>
      </c>
      <c r="O208" s="42"/>
    </row>
    <row r="209" spans="1:15" ht="13.5" thickBot="1">
      <c r="A209" s="26">
        <v>44417</v>
      </c>
      <c r="B209" s="30">
        <v>7</v>
      </c>
      <c r="C209" s="31">
        <v>48708.0234375</v>
      </c>
      <c r="D209" s="31">
        <v>0.9</v>
      </c>
      <c r="E209" s="31">
        <v>0.9</v>
      </c>
      <c r="F209" s="31">
        <v>0.44391385128100003</v>
      </c>
      <c r="G209" s="31">
        <v>0.604904720374</v>
      </c>
      <c r="H209" s="31">
        <v>0.160990869092</v>
      </c>
      <c r="I209" s="32">
        <v>3.6265857149504402E-5</v>
      </c>
      <c r="J209" s="32">
        <v>5.6050896979012002E-5</v>
      </c>
      <c r="K209" s="32">
        <v>3.6265857149504402E-5</v>
      </c>
      <c r="L209" s="32">
        <v>5.6050896979012002E-5</v>
      </c>
      <c r="M209" s="38">
        <f t="shared" si="6"/>
        <v>0</v>
      </c>
      <c r="N209" s="13">
        <f t="shared" si="7"/>
        <v>0</v>
      </c>
      <c r="O209" s="42"/>
    </row>
    <row r="210" spans="1:15" ht="13.5" thickBot="1">
      <c r="A210" s="26">
        <v>44417</v>
      </c>
      <c r="B210" s="30">
        <v>8</v>
      </c>
      <c r="C210" s="31">
        <v>49515.96484375</v>
      </c>
      <c r="D210" s="31">
        <v>375.1</v>
      </c>
      <c r="E210" s="31">
        <v>363.5</v>
      </c>
      <c r="F210" s="31">
        <v>388.25274866318102</v>
      </c>
      <c r="G210" s="31">
        <v>393.84461654490798</v>
      </c>
      <c r="H210" s="31">
        <v>5.5918678817269996</v>
      </c>
      <c r="I210" s="32">
        <v>2.3036274479999999E-3</v>
      </c>
      <c r="J210" s="32">
        <v>1.6164125179999999E-3</v>
      </c>
      <c r="K210" s="32">
        <v>3.729214273E-3</v>
      </c>
      <c r="L210" s="32">
        <v>3.041999344E-3</v>
      </c>
      <c r="M210" s="38">
        <f t="shared" si="6"/>
        <v>1</v>
      </c>
      <c r="N210" s="13">
        <f t="shared" si="7"/>
        <v>1</v>
      </c>
      <c r="O210" s="42"/>
    </row>
    <row r="211" spans="1:15" ht="13.5" thickBot="1">
      <c r="A211" s="26">
        <v>44417</v>
      </c>
      <c r="B211" s="30">
        <v>9</v>
      </c>
      <c r="C211" s="31">
        <v>51922.9453125</v>
      </c>
      <c r="D211" s="31">
        <v>2901.5</v>
      </c>
      <c r="E211" s="31">
        <v>2861.4</v>
      </c>
      <c r="F211" s="31">
        <v>3101.4822031078702</v>
      </c>
      <c r="G211" s="31">
        <v>3118.57052348978</v>
      </c>
      <c r="H211" s="31">
        <v>17.088320381906001</v>
      </c>
      <c r="I211" s="32">
        <v>2.6676972284999999E-2</v>
      </c>
      <c r="J211" s="32">
        <v>2.4576896043E-2</v>
      </c>
      <c r="K211" s="32">
        <v>3.1605078467000003E-2</v>
      </c>
      <c r="L211" s="32">
        <v>2.9505002225E-2</v>
      </c>
      <c r="M211" s="38">
        <f t="shared" si="6"/>
        <v>1</v>
      </c>
      <c r="N211" s="13">
        <f t="shared" si="7"/>
        <v>1</v>
      </c>
      <c r="O211" s="42"/>
    </row>
    <row r="212" spans="1:15" ht="13.5" thickBot="1">
      <c r="A212" s="26">
        <v>44417</v>
      </c>
      <c r="B212" s="30">
        <v>10</v>
      </c>
      <c r="C212" s="31">
        <v>55722.3203125</v>
      </c>
      <c r="D212" s="31">
        <v>5515.7</v>
      </c>
      <c r="E212" s="31">
        <v>5448.8</v>
      </c>
      <c r="F212" s="31">
        <v>5318.18946226358</v>
      </c>
      <c r="G212" s="31">
        <v>5445.1704810260699</v>
      </c>
      <c r="H212" s="31">
        <v>126.98101876249</v>
      </c>
      <c r="I212" s="32">
        <v>8.667754574E-3</v>
      </c>
      <c r="J212" s="32">
        <v>2.4273139698999999E-2</v>
      </c>
      <c r="K212" s="32">
        <v>4.4605124399999999E-4</v>
      </c>
      <c r="L212" s="32">
        <v>1.6051436368999999E-2</v>
      </c>
      <c r="M212" s="38">
        <f t="shared" si="6"/>
        <v>1</v>
      </c>
      <c r="N212" s="13">
        <f t="shared" si="7"/>
        <v>0</v>
      </c>
      <c r="O212" s="42"/>
    </row>
    <row r="213" spans="1:15" ht="13.5" thickBot="1">
      <c r="A213" s="26">
        <v>44417</v>
      </c>
      <c r="B213" s="30">
        <v>11</v>
      </c>
      <c r="C213" s="31">
        <v>59742.17578125</v>
      </c>
      <c r="D213" s="31">
        <v>6365.1</v>
      </c>
      <c r="E213" s="31">
        <v>6292.6</v>
      </c>
      <c r="F213" s="31">
        <v>6155.11823100928</v>
      </c>
      <c r="G213" s="31">
        <v>6263.2062372556502</v>
      </c>
      <c r="H213" s="31">
        <v>108.08800624637099</v>
      </c>
      <c r="I213" s="32">
        <v>1.2522276359999999E-2</v>
      </c>
      <c r="J213" s="32">
        <v>2.5805796852000001E-2</v>
      </c>
      <c r="K213" s="32">
        <v>3.6123587000000002E-3</v>
      </c>
      <c r="L213" s="32">
        <v>1.6895879191999998E-2</v>
      </c>
      <c r="M213" s="38">
        <f t="shared" si="6"/>
        <v>1</v>
      </c>
      <c r="N213" s="13">
        <f t="shared" si="7"/>
        <v>0</v>
      </c>
      <c r="O213" s="42"/>
    </row>
    <row r="214" spans="1:15" ht="13.5" thickBot="1">
      <c r="A214" s="26">
        <v>44417</v>
      </c>
      <c r="B214" s="30">
        <v>12</v>
      </c>
      <c r="C214" s="31">
        <v>63559.30859375</v>
      </c>
      <c r="D214" s="31">
        <v>6649.9</v>
      </c>
      <c r="E214" s="31">
        <v>6575.8</v>
      </c>
      <c r="F214" s="31">
        <v>6403.3380639062798</v>
      </c>
      <c r="G214" s="31">
        <v>6650.8464280875796</v>
      </c>
      <c r="H214" s="31">
        <v>247.508364181297</v>
      </c>
      <c r="I214" s="32">
        <v>1.16311673E-4</v>
      </c>
      <c r="J214" s="32">
        <v>3.0301331705999999E-2</v>
      </c>
      <c r="K214" s="32">
        <v>9.2228619989999996E-3</v>
      </c>
      <c r="L214" s="32">
        <v>2.119478138E-2</v>
      </c>
      <c r="M214" s="38">
        <f t="shared" si="6"/>
        <v>1</v>
      </c>
      <c r="N214" s="13">
        <f t="shared" si="7"/>
        <v>1</v>
      </c>
      <c r="O214" s="42"/>
    </row>
    <row r="215" spans="1:15" ht="13.5" thickBot="1">
      <c r="A215" s="26">
        <v>44417</v>
      </c>
      <c r="B215" s="30">
        <v>13</v>
      </c>
      <c r="C215" s="31">
        <v>66922.5078125</v>
      </c>
      <c r="D215" s="31">
        <v>6666.6</v>
      </c>
      <c r="E215" s="31">
        <v>6594</v>
      </c>
      <c r="F215" s="31">
        <v>6447.0679518110001</v>
      </c>
      <c r="G215" s="31">
        <v>6699.3238685083397</v>
      </c>
      <c r="H215" s="31">
        <v>252.25591669733299</v>
      </c>
      <c r="I215" s="32">
        <v>4.0216134329999998E-3</v>
      </c>
      <c r="J215" s="32">
        <v>2.6979482387000001E-2</v>
      </c>
      <c r="K215" s="32">
        <v>1.2943820635E-2</v>
      </c>
      <c r="L215" s="32">
        <v>1.8057275186000001E-2</v>
      </c>
      <c r="M215" s="38">
        <f t="shared" si="6"/>
        <v>1</v>
      </c>
      <c r="N215" s="13">
        <f t="shared" si="7"/>
        <v>1</v>
      </c>
      <c r="O215" s="42"/>
    </row>
    <row r="216" spans="1:15" ht="13.5" thickBot="1">
      <c r="A216" s="26">
        <v>44417</v>
      </c>
      <c r="B216" s="30">
        <v>14</v>
      </c>
      <c r="C216" s="31">
        <v>69934.9921875</v>
      </c>
      <c r="D216" s="31">
        <v>6575</v>
      </c>
      <c r="E216" s="31">
        <v>6504.1</v>
      </c>
      <c r="F216" s="31">
        <v>6408.78138647996</v>
      </c>
      <c r="G216" s="31">
        <v>6638.8390355777701</v>
      </c>
      <c r="H216" s="31">
        <v>230.05764909781499</v>
      </c>
      <c r="I216" s="32">
        <v>7.8455248340000006E-3</v>
      </c>
      <c r="J216" s="32">
        <v>2.0427505655000001E-2</v>
      </c>
      <c r="K216" s="32">
        <v>1.6558809827999999E-2</v>
      </c>
      <c r="L216" s="32">
        <v>1.1714220661E-2</v>
      </c>
      <c r="M216" s="38">
        <f t="shared" si="6"/>
        <v>1</v>
      </c>
      <c r="N216" s="13">
        <f t="shared" si="7"/>
        <v>1</v>
      </c>
      <c r="O216" s="42"/>
    </row>
    <row r="217" spans="1:15" ht="13.5" thickBot="1">
      <c r="A217" s="26">
        <v>44417</v>
      </c>
      <c r="B217" s="30">
        <v>15</v>
      </c>
      <c r="C217" s="31">
        <v>71942.5390625</v>
      </c>
      <c r="D217" s="31">
        <v>6574</v>
      </c>
      <c r="E217" s="31">
        <v>6503.9</v>
      </c>
      <c r="F217" s="31">
        <v>6245.2654366737497</v>
      </c>
      <c r="G217" s="31">
        <v>6589.8941266614902</v>
      </c>
      <c r="H217" s="31">
        <v>344.62868998773399</v>
      </c>
      <c r="I217" s="32">
        <v>1.9533153079999998E-3</v>
      </c>
      <c r="J217" s="32">
        <v>4.0399970913000002E-2</v>
      </c>
      <c r="K217" s="32">
        <v>1.0568283969E-2</v>
      </c>
      <c r="L217" s="32">
        <v>3.1785002251999997E-2</v>
      </c>
      <c r="M217" s="38">
        <f t="shared" si="6"/>
        <v>1</v>
      </c>
      <c r="N217" s="13">
        <f t="shared" si="7"/>
        <v>1</v>
      </c>
      <c r="O217" s="42"/>
    </row>
    <row r="218" spans="1:15" ht="13.5" thickBot="1">
      <c r="A218" s="26">
        <v>44417</v>
      </c>
      <c r="B218" s="30">
        <v>16</v>
      </c>
      <c r="C218" s="31">
        <v>72652.4453125</v>
      </c>
      <c r="D218" s="31">
        <v>6527.3</v>
      </c>
      <c r="E218" s="31">
        <v>6459.5</v>
      </c>
      <c r="F218" s="31">
        <v>6104.01042301912</v>
      </c>
      <c r="G218" s="31">
        <v>6386.5194910195096</v>
      </c>
      <c r="H218" s="31">
        <v>282.50906800039098</v>
      </c>
      <c r="I218" s="32">
        <v>1.7301279215E-2</v>
      </c>
      <c r="J218" s="32">
        <v>5.2020348650999998E-2</v>
      </c>
      <c r="K218" s="32">
        <v>8.9689700109999992E-3</v>
      </c>
      <c r="L218" s="32">
        <v>4.3688039446999997E-2</v>
      </c>
      <c r="M218" s="38">
        <f t="shared" si="6"/>
        <v>1</v>
      </c>
      <c r="N218" s="13">
        <f t="shared" si="7"/>
        <v>0</v>
      </c>
      <c r="O218" s="42"/>
    </row>
    <row r="219" spans="1:15" ht="13.5" thickBot="1">
      <c r="A219" s="26">
        <v>44417</v>
      </c>
      <c r="B219" s="30">
        <v>17</v>
      </c>
      <c r="C219" s="31">
        <v>72733.5703125</v>
      </c>
      <c r="D219" s="31">
        <v>6108</v>
      </c>
      <c r="E219" s="31">
        <v>6041.5</v>
      </c>
      <c r="F219" s="31">
        <v>5444.2554298771001</v>
      </c>
      <c r="G219" s="31">
        <v>5931.8881455495602</v>
      </c>
      <c r="H219" s="31">
        <v>487.63271567246198</v>
      </c>
      <c r="I219" s="32">
        <v>2.1643339615E-2</v>
      </c>
      <c r="J219" s="32">
        <v>8.1571165062999995E-2</v>
      </c>
      <c r="K219" s="32">
        <v>1.3470794451000001E-2</v>
      </c>
      <c r="L219" s="32">
        <v>7.3398619898999998E-2</v>
      </c>
      <c r="M219" s="38">
        <f t="shared" si="6"/>
        <v>1</v>
      </c>
      <c r="N219" s="13">
        <f t="shared" si="7"/>
        <v>0</v>
      </c>
      <c r="O219" s="42"/>
    </row>
    <row r="220" spans="1:15" ht="13.5" thickBot="1">
      <c r="A220" s="26">
        <v>44417</v>
      </c>
      <c r="B220" s="30">
        <v>18</v>
      </c>
      <c r="C220" s="31">
        <v>72296.4453125</v>
      </c>
      <c r="D220" s="31">
        <v>5909.3</v>
      </c>
      <c r="E220" s="31">
        <v>5909.3</v>
      </c>
      <c r="F220" s="31">
        <v>4986.6839333057596</v>
      </c>
      <c r="G220" s="31">
        <v>5289.9890088623797</v>
      </c>
      <c r="H220" s="31">
        <v>303.30507555661302</v>
      </c>
      <c r="I220" s="32">
        <v>7.6110481889000006E-2</v>
      </c>
      <c r="J220" s="32">
        <v>0.113385285325</v>
      </c>
      <c r="K220" s="32">
        <v>7.6110481889000006E-2</v>
      </c>
      <c r="L220" s="32">
        <v>0.113385285325</v>
      </c>
      <c r="M220" s="38">
        <f t="shared" si="6"/>
        <v>1</v>
      </c>
      <c r="N220" s="13">
        <f t="shared" si="7"/>
        <v>0</v>
      </c>
      <c r="O220" s="42"/>
    </row>
    <row r="221" spans="1:15" ht="13.5" thickBot="1">
      <c r="A221" s="26">
        <v>44417</v>
      </c>
      <c r="B221" s="30">
        <v>19</v>
      </c>
      <c r="C221" s="31">
        <v>71196.65625</v>
      </c>
      <c r="D221" s="31">
        <v>4790.6000000000004</v>
      </c>
      <c r="E221" s="31">
        <v>4790.6000000000004</v>
      </c>
      <c r="F221" s="31">
        <v>3074.76236338531</v>
      </c>
      <c r="G221" s="31">
        <v>3233.84729965508</v>
      </c>
      <c r="H221" s="31">
        <v>159.08493626977</v>
      </c>
      <c r="I221" s="32">
        <v>0.191317770719</v>
      </c>
      <c r="J221" s="32">
        <v>0.21086858014099999</v>
      </c>
      <c r="K221" s="32">
        <v>0.191317770719</v>
      </c>
      <c r="L221" s="32">
        <v>0.21086858014099999</v>
      </c>
      <c r="M221" s="38">
        <f t="shared" si="6"/>
        <v>1</v>
      </c>
      <c r="N221" s="13">
        <f t="shared" si="7"/>
        <v>0</v>
      </c>
      <c r="O221" s="42"/>
    </row>
    <row r="222" spans="1:15" ht="13.5" thickBot="1">
      <c r="A222" s="26">
        <v>44417</v>
      </c>
      <c r="B222" s="30">
        <v>20</v>
      </c>
      <c r="C222" s="31">
        <v>68822.5859375</v>
      </c>
      <c r="D222" s="31">
        <v>1693.9</v>
      </c>
      <c r="E222" s="31">
        <v>1693.9</v>
      </c>
      <c r="F222" s="31">
        <v>1234.16457920329</v>
      </c>
      <c r="G222" s="31">
        <v>1290.9083187926101</v>
      </c>
      <c r="H222" s="31">
        <v>56.743739589320001</v>
      </c>
      <c r="I222" s="32">
        <v>4.9525830306000003E-2</v>
      </c>
      <c r="J222" s="32">
        <v>5.6499375789000002E-2</v>
      </c>
      <c r="K222" s="32">
        <v>4.9525830306000003E-2</v>
      </c>
      <c r="L222" s="32">
        <v>5.6499375789000002E-2</v>
      </c>
      <c r="M222" s="38">
        <f t="shared" si="6"/>
        <v>1</v>
      </c>
      <c r="N222" s="13">
        <f t="shared" si="7"/>
        <v>0</v>
      </c>
      <c r="O222" s="42"/>
    </row>
    <row r="223" spans="1:15" ht="13.5" thickBot="1">
      <c r="A223" s="26">
        <v>44417</v>
      </c>
      <c r="B223" s="30">
        <v>21</v>
      </c>
      <c r="C223" s="31">
        <v>66440.3984375</v>
      </c>
      <c r="D223" s="31">
        <v>136.1</v>
      </c>
      <c r="E223" s="31">
        <v>130.19999999999999</v>
      </c>
      <c r="F223" s="31">
        <v>56.413158626857999</v>
      </c>
      <c r="G223" s="31">
        <v>56.895581425787</v>
      </c>
      <c r="H223" s="31">
        <v>0.48242279892899997</v>
      </c>
      <c r="I223" s="32">
        <v>9.7338599689999993E-3</v>
      </c>
      <c r="J223" s="32">
        <v>9.79314752E-3</v>
      </c>
      <c r="K223" s="32">
        <v>9.0087770150000003E-3</v>
      </c>
      <c r="L223" s="32">
        <v>9.0680645650000006E-3</v>
      </c>
      <c r="M223" s="38">
        <f t="shared" si="6"/>
        <v>1</v>
      </c>
      <c r="N223" s="13">
        <f t="shared" si="7"/>
        <v>0</v>
      </c>
      <c r="O223" s="42"/>
    </row>
    <row r="224" spans="1:15" ht="13.5" thickBot="1">
      <c r="A224" s="26">
        <v>44417</v>
      </c>
      <c r="B224" s="30">
        <v>22</v>
      </c>
      <c r="C224" s="31">
        <v>64089</v>
      </c>
      <c r="D224" s="31">
        <v>0</v>
      </c>
      <c r="E224" s="31">
        <v>0</v>
      </c>
      <c r="F224" s="31">
        <v>0.19100744942</v>
      </c>
      <c r="G224" s="31">
        <v>0.291007450911</v>
      </c>
      <c r="H224" s="31">
        <v>0.10000000149</v>
      </c>
      <c r="I224" s="32">
        <v>3.57634817391064E-5</v>
      </c>
      <c r="J224" s="32">
        <v>2.3473939955879601E-5</v>
      </c>
      <c r="K224" s="32">
        <v>3.57634817391064E-5</v>
      </c>
      <c r="L224" s="32">
        <v>2.3473939955879601E-5</v>
      </c>
      <c r="M224" s="38">
        <f t="shared" si="6"/>
        <v>0</v>
      </c>
      <c r="N224" s="13">
        <f t="shared" si="7"/>
        <v>1</v>
      </c>
      <c r="O224" s="42"/>
    </row>
    <row r="225" spans="1:15" ht="13.5" thickBot="1">
      <c r="A225" s="26">
        <v>44417</v>
      </c>
      <c r="B225" s="30">
        <v>23</v>
      </c>
      <c r="C225" s="31">
        <v>60189.7578125</v>
      </c>
      <c r="D225" s="31">
        <v>0</v>
      </c>
      <c r="E225" s="31">
        <v>0</v>
      </c>
      <c r="F225" s="31">
        <v>6.0520348077999997E-2</v>
      </c>
      <c r="G225" s="31">
        <v>0.16052034956799999</v>
      </c>
      <c r="H225" s="31">
        <v>0.10000000149</v>
      </c>
      <c r="I225" s="32">
        <v>1.9727215136803001E-5</v>
      </c>
      <c r="J225" s="32">
        <v>7.4376733535762299E-6</v>
      </c>
      <c r="K225" s="32">
        <v>1.9727215136803001E-5</v>
      </c>
      <c r="L225" s="32">
        <v>7.4376733535762299E-6</v>
      </c>
      <c r="M225" s="38">
        <f t="shared" si="6"/>
        <v>0</v>
      </c>
      <c r="N225" s="13">
        <f t="shared" si="7"/>
        <v>1</v>
      </c>
      <c r="O225" s="42"/>
    </row>
    <row r="226" spans="1:15" ht="13.5" thickBot="1">
      <c r="A226" s="26">
        <v>44417</v>
      </c>
      <c r="B226" s="30">
        <v>24</v>
      </c>
      <c r="C226" s="31">
        <v>56183.0703125</v>
      </c>
      <c r="D226" s="31">
        <v>0</v>
      </c>
      <c r="E226" s="31">
        <v>0</v>
      </c>
      <c r="F226" s="31">
        <v>1.1779432935E-2</v>
      </c>
      <c r="G226" s="31">
        <v>0.111779434425</v>
      </c>
      <c r="H226" s="31">
        <v>0.10000000149</v>
      </c>
      <c r="I226" s="32">
        <v>1.37371800940566E-5</v>
      </c>
      <c r="J226" s="32">
        <v>1.4476383108298199E-6</v>
      </c>
      <c r="K226" s="32">
        <v>1.37371800940566E-5</v>
      </c>
      <c r="L226" s="32">
        <v>1.4476383108298199E-6</v>
      </c>
      <c r="M226" s="38">
        <f t="shared" si="6"/>
        <v>0</v>
      </c>
      <c r="N226" s="13">
        <f t="shared" si="7"/>
        <v>1</v>
      </c>
      <c r="O226" s="42"/>
    </row>
    <row r="227" spans="1:15" ht="13.5" thickBot="1">
      <c r="A227" s="26">
        <v>44418</v>
      </c>
      <c r="B227" s="30">
        <v>1</v>
      </c>
      <c r="C227" s="31">
        <v>52752.1796875</v>
      </c>
      <c r="D227" s="31">
        <v>0</v>
      </c>
      <c r="E227" s="31">
        <v>0</v>
      </c>
      <c r="F227" s="31">
        <v>2.4674744663999999E-2</v>
      </c>
      <c r="G227" s="31">
        <v>0.17467474690000001</v>
      </c>
      <c r="H227" s="31">
        <v>0.15000000223500001</v>
      </c>
      <c r="I227" s="32">
        <v>2.1466725685163E-5</v>
      </c>
      <c r="J227" s="32">
        <v>3.0324130103229499E-6</v>
      </c>
      <c r="K227" s="32">
        <v>2.1466725685163E-5</v>
      </c>
      <c r="L227" s="32">
        <v>3.0324130103229499E-6</v>
      </c>
      <c r="M227" s="38">
        <f t="shared" si="6"/>
        <v>0</v>
      </c>
      <c r="N227" s="13">
        <f t="shared" si="7"/>
        <v>1</v>
      </c>
      <c r="O227" s="42"/>
    </row>
    <row r="228" spans="1:15" ht="13.5" thickBot="1">
      <c r="A228" s="26">
        <v>44418</v>
      </c>
      <c r="B228" s="30">
        <v>2</v>
      </c>
      <c r="C228" s="31">
        <v>50067.765625</v>
      </c>
      <c r="D228" s="31">
        <v>0</v>
      </c>
      <c r="E228" s="31">
        <v>0</v>
      </c>
      <c r="F228" s="31">
        <v>6.5803158887999993E-2</v>
      </c>
      <c r="G228" s="31">
        <v>0.29913649569799999</v>
      </c>
      <c r="H228" s="31">
        <v>0.23333333681000001</v>
      </c>
      <c r="I228" s="32">
        <v>3.6762504079987703E-5</v>
      </c>
      <c r="J228" s="32">
        <v>8.0869065857919793E-6</v>
      </c>
      <c r="K228" s="32">
        <v>3.6762504079987703E-5</v>
      </c>
      <c r="L228" s="32">
        <v>8.0869065857919793E-6</v>
      </c>
      <c r="M228" s="38">
        <f t="shared" si="6"/>
        <v>0</v>
      </c>
      <c r="N228" s="13">
        <f t="shared" si="7"/>
        <v>1</v>
      </c>
      <c r="O228" s="42"/>
    </row>
    <row r="229" spans="1:15" ht="13.5" thickBot="1">
      <c r="A229" s="26">
        <v>44418</v>
      </c>
      <c r="B229" s="30">
        <v>3</v>
      </c>
      <c r="C229" s="31">
        <v>48177.18359375</v>
      </c>
      <c r="D229" s="31">
        <v>0</v>
      </c>
      <c r="E229" s="31">
        <v>0</v>
      </c>
      <c r="F229" s="31">
        <v>4.5588610263999997E-2</v>
      </c>
      <c r="G229" s="31">
        <v>0.245588613244</v>
      </c>
      <c r="H229" s="31">
        <v>0.20000000298000001</v>
      </c>
      <c r="I229" s="32">
        <v>3.0181714789799301E-5</v>
      </c>
      <c r="J229" s="32">
        <v>5.60263122334584E-6</v>
      </c>
      <c r="K229" s="32">
        <v>3.0181714789799301E-5</v>
      </c>
      <c r="L229" s="32">
        <v>5.60263122334584E-6</v>
      </c>
      <c r="M229" s="38">
        <f t="shared" si="6"/>
        <v>0</v>
      </c>
      <c r="N229" s="13">
        <f t="shared" si="7"/>
        <v>1</v>
      </c>
      <c r="O229" s="42"/>
    </row>
    <row r="230" spans="1:15" ht="13.5" thickBot="1">
      <c r="A230" s="26">
        <v>44418</v>
      </c>
      <c r="B230" s="30">
        <v>4</v>
      </c>
      <c r="C230" s="31">
        <v>47078.35546875</v>
      </c>
      <c r="D230" s="31">
        <v>0</v>
      </c>
      <c r="E230" s="31">
        <v>0</v>
      </c>
      <c r="F230" s="31">
        <v>7.0277730710000003E-3</v>
      </c>
      <c r="G230" s="31">
        <v>0.107027774561</v>
      </c>
      <c r="H230" s="31">
        <v>0.10000000149</v>
      </c>
      <c r="I230" s="32">
        <v>1.31532228784335E-5</v>
      </c>
      <c r="J230" s="32">
        <v>8.6368109520674604E-7</v>
      </c>
      <c r="K230" s="32">
        <v>1.31532228784335E-5</v>
      </c>
      <c r="L230" s="32">
        <v>8.6368109520674604E-7</v>
      </c>
      <c r="M230" s="38">
        <f t="shared" si="6"/>
        <v>0</v>
      </c>
      <c r="N230" s="13">
        <f t="shared" si="7"/>
        <v>1</v>
      </c>
      <c r="O230" s="42"/>
    </row>
    <row r="231" spans="1:15" ht="13.5" thickBot="1">
      <c r="A231" s="26">
        <v>44418</v>
      </c>
      <c r="B231" s="30">
        <v>5</v>
      </c>
      <c r="C231" s="31">
        <v>46718.63671875</v>
      </c>
      <c r="D231" s="31">
        <v>0</v>
      </c>
      <c r="E231" s="31">
        <v>0</v>
      </c>
      <c r="F231" s="31">
        <v>4.6639816400999998E-2</v>
      </c>
      <c r="G231" s="31">
        <v>0.14663981789200001</v>
      </c>
      <c r="H231" s="31">
        <v>0.10000000149</v>
      </c>
      <c r="I231" s="32">
        <v>1.8021361422152202E-5</v>
      </c>
      <c r="J231" s="32">
        <v>5.7318196389254303E-6</v>
      </c>
      <c r="K231" s="32">
        <v>1.8021361422152202E-5</v>
      </c>
      <c r="L231" s="32">
        <v>5.7318196389254303E-6</v>
      </c>
      <c r="M231" s="38">
        <f t="shared" si="6"/>
        <v>0</v>
      </c>
      <c r="N231" s="13">
        <f t="shared" si="7"/>
        <v>1</v>
      </c>
      <c r="O231" s="42"/>
    </row>
    <row r="232" spans="1:15" ht="13.5" thickBot="1">
      <c r="A232" s="26">
        <v>44418</v>
      </c>
      <c r="B232" s="30">
        <v>6</v>
      </c>
      <c r="C232" s="31">
        <v>47383.5390625</v>
      </c>
      <c r="D232" s="31">
        <v>0</v>
      </c>
      <c r="E232" s="31">
        <v>0</v>
      </c>
      <c r="F232" s="31">
        <v>9.7676166649999993E-3</v>
      </c>
      <c r="G232" s="31">
        <v>0.109767618155</v>
      </c>
      <c r="H232" s="31">
        <v>0.10000000149</v>
      </c>
      <c r="I232" s="32">
        <v>1.3489937096659299E-5</v>
      </c>
      <c r="J232" s="32">
        <v>1.2003953134325501E-6</v>
      </c>
      <c r="K232" s="32">
        <v>1.3489937096659299E-5</v>
      </c>
      <c r="L232" s="32">
        <v>1.2003953134325501E-6</v>
      </c>
      <c r="M232" s="38">
        <f t="shared" si="6"/>
        <v>0</v>
      </c>
      <c r="N232" s="13">
        <f t="shared" si="7"/>
        <v>1</v>
      </c>
      <c r="O232" s="42"/>
    </row>
    <row r="233" spans="1:15" ht="13.5" thickBot="1">
      <c r="A233" s="26">
        <v>44418</v>
      </c>
      <c r="B233" s="30">
        <v>7</v>
      </c>
      <c r="C233" s="31">
        <v>48811.1171875</v>
      </c>
      <c r="D233" s="31">
        <v>0.4</v>
      </c>
      <c r="E233" s="31">
        <v>0.4</v>
      </c>
      <c r="F233" s="31">
        <v>0.34731600561999998</v>
      </c>
      <c r="G233" s="31">
        <v>0.48219466634199998</v>
      </c>
      <c r="H233" s="31">
        <v>0.13487866072099999</v>
      </c>
      <c r="I233" s="32">
        <v>1.01013477131753E-5</v>
      </c>
      <c r="J233" s="32">
        <v>6.4746214058994696E-6</v>
      </c>
      <c r="K233" s="32">
        <v>1.01013477131753E-5</v>
      </c>
      <c r="L233" s="32">
        <v>6.4746214058994696E-6</v>
      </c>
      <c r="M233" s="38">
        <f t="shared" si="6"/>
        <v>0</v>
      </c>
      <c r="N233" s="13">
        <f t="shared" si="7"/>
        <v>1</v>
      </c>
      <c r="O233" s="42"/>
    </row>
    <row r="234" spans="1:15" ht="13.5" thickBot="1">
      <c r="A234" s="26">
        <v>44418</v>
      </c>
      <c r="B234" s="30">
        <v>8</v>
      </c>
      <c r="C234" s="31">
        <v>49407.1875</v>
      </c>
      <c r="D234" s="31">
        <v>359.2</v>
      </c>
      <c r="E234" s="31">
        <v>346.9</v>
      </c>
      <c r="F234" s="31">
        <v>380.47066193425502</v>
      </c>
      <c r="G234" s="31">
        <v>403.46150273361297</v>
      </c>
      <c r="H234" s="31">
        <v>22.990840799356999</v>
      </c>
      <c r="I234" s="32">
        <v>5.4395357910000004E-3</v>
      </c>
      <c r="J234" s="32">
        <v>2.614066847E-3</v>
      </c>
      <c r="K234" s="32">
        <v>6.9511494080000003E-3</v>
      </c>
      <c r="L234" s="32">
        <v>4.1256804629999999E-3</v>
      </c>
      <c r="M234" s="38">
        <f t="shared" si="6"/>
        <v>1</v>
      </c>
      <c r="N234" s="13">
        <f t="shared" si="7"/>
        <v>1</v>
      </c>
      <c r="O234" s="42"/>
    </row>
    <row r="235" spans="1:15" ht="13.5" thickBot="1">
      <c r="A235" s="26">
        <v>44418</v>
      </c>
      <c r="B235" s="30">
        <v>9</v>
      </c>
      <c r="C235" s="31">
        <v>51890.80078125</v>
      </c>
      <c r="D235" s="31">
        <v>2942.1</v>
      </c>
      <c r="E235" s="31">
        <v>2900.3</v>
      </c>
      <c r="F235" s="31">
        <v>2969.06394208658</v>
      </c>
      <c r="G235" s="31">
        <v>3203.8000722854299</v>
      </c>
      <c r="H235" s="31">
        <v>234.73613019885201</v>
      </c>
      <c r="I235" s="32">
        <v>3.2161739251E-2</v>
      </c>
      <c r="J235" s="32">
        <v>3.3137448789999999E-3</v>
      </c>
      <c r="K235" s="32">
        <v>3.7298767639000002E-2</v>
      </c>
      <c r="L235" s="32">
        <v>8.4507732680000006E-3</v>
      </c>
      <c r="M235" s="38">
        <f t="shared" si="6"/>
        <v>1</v>
      </c>
      <c r="N235" s="13">
        <f t="shared" si="7"/>
        <v>1</v>
      </c>
      <c r="O235" s="42"/>
    </row>
    <row r="236" spans="1:15" ht="13.5" thickBot="1">
      <c r="A236" s="26">
        <v>44418</v>
      </c>
      <c r="B236" s="30">
        <v>10</v>
      </c>
      <c r="C236" s="31">
        <v>55433.78515625</v>
      </c>
      <c r="D236" s="31">
        <v>5636.2</v>
      </c>
      <c r="E236" s="31">
        <v>5569.9</v>
      </c>
      <c r="F236" s="31">
        <v>3711.72981572052</v>
      </c>
      <c r="G236" s="31">
        <v>5556.1852417474402</v>
      </c>
      <c r="H236" s="31">
        <v>1844.4554260269199</v>
      </c>
      <c r="I236" s="32">
        <v>9.8334470010000008E-3</v>
      </c>
      <c r="J236" s="32">
        <v>0.23650856387800001</v>
      </c>
      <c r="K236" s="32">
        <v>1.6854809200000001E-3</v>
      </c>
      <c r="L236" s="32">
        <v>0.22836059779699999</v>
      </c>
      <c r="M236" s="38">
        <f t="shared" si="6"/>
        <v>1</v>
      </c>
      <c r="N236" s="13">
        <f t="shared" si="7"/>
        <v>0</v>
      </c>
      <c r="O236" s="42"/>
    </row>
    <row r="237" spans="1:15" ht="13.5" thickBot="1">
      <c r="A237" s="26">
        <v>44418</v>
      </c>
      <c r="B237" s="30">
        <v>11</v>
      </c>
      <c r="C237" s="31">
        <v>59274.48046875</v>
      </c>
      <c r="D237" s="31">
        <v>6424.2</v>
      </c>
      <c r="E237" s="31">
        <v>6351.6</v>
      </c>
      <c r="F237" s="31">
        <v>4137.1698775655304</v>
      </c>
      <c r="G237" s="31">
        <v>6201.9549417242797</v>
      </c>
      <c r="H237" s="31">
        <v>2064.7850641587502</v>
      </c>
      <c r="I237" s="32">
        <v>2.7312898889999999E-2</v>
      </c>
      <c r="J237" s="32">
        <v>0.28106551830299997</v>
      </c>
      <c r="K237" s="32">
        <v>1.8390691689E-2</v>
      </c>
      <c r="L237" s="32">
        <v>0.27214331110099999</v>
      </c>
      <c r="M237" s="38">
        <f t="shared" si="6"/>
        <v>1</v>
      </c>
      <c r="N237" s="13">
        <f t="shared" si="7"/>
        <v>0</v>
      </c>
      <c r="O237" s="42"/>
    </row>
    <row r="238" spans="1:15" ht="13.5" thickBot="1">
      <c r="A238" s="26">
        <v>44418</v>
      </c>
      <c r="B238" s="30">
        <v>12</v>
      </c>
      <c r="C238" s="31">
        <v>63031.48828125</v>
      </c>
      <c r="D238" s="31">
        <v>6661.4</v>
      </c>
      <c r="E238" s="31">
        <v>6587.4</v>
      </c>
      <c r="F238" s="31">
        <v>4540.5510856049796</v>
      </c>
      <c r="G238" s="31">
        <v>6481.3884185542001</v>
      </c>
      <c r="H238" s="31">
        <v>1940.8373329492099</v>
      </c>
      <c r="I238" s="32">
        <v>2.2122598186E-2</v>
      </c>
      <c r="J238" s="32">
        <v>0.26064260960899999</v>
      </c>
      <c r="K238" s="32">
        <v>1.3028337402E-2</v>
      </c>
      <c r="L238" s="32">
        <v>0.25154834882499999</v>
      </c>
      <c r="M238" s="38">
        <f t="shared" si="6"/>
        <v>1</v>
      </c>
      <c r="N238" s="13">
        <f t="shared" si="7"/>
        <v>0</v>
      </c>
      <c r="O238" s="42"/>
    </row>
    <row r="239" spans="1:15" ht="13.5" thickBot="1">
      <c r="A239" s="26">
        <v>44418</v>
      </c>
      <c r="B239" s="30">
        <v>13</v>
      </c>
      <c r="C239" s="31">
        <v>66452.0703125</v>
      </c>
      <c r="D239" s="31">
        <v>6640.1</v>
      </c>
      <c r="E239" s="31">
        <v>6567.7</v>
      </c>
      <c r="F239" s="31">
        <v>4866.5992974614101</v>
      </c>
      <c r="G239" s="31">
        <v>6527.1064399037195</v>
      </c>
      <c r="H239" s="31">
        <v>1660.5071424423099</v>
      </c>
      <c r="I239" s="32">
        <v>1.3886390573E-2</v>
      </c>
      <c r="J239" s="32">
        <v>0.21795510661600001</v>
      </c>
      <c r="K239" s="32">
        <v>4.9887624539999998E-3</v>
      </c>
      <c r="L239" s="32">
        <v>0.20905747849799999</v>
      </c>
      <c r="M239" s="38">
        <f t="shared" si="6"/>
        <v>1</v>
      </c>
      <c r="N239" s="13">
        <f t="shared" si="7"/>
        <v>0</v>
      </c>
      <c r="O239" s="42"/>
    </row>
    <row r="240" spans="1:15" ht="13.5" thickBot="1">
      <c r="A240" s="26">
        <v>44418</v>
      </c>
      <c r="B240" s="30">
        <v>14</v>
      </c>
      <c r="C240" s="31">
        <v>69624.453125</v>
      </c>
      <c r="D240" s="31">
        <v>6535.1</v>
      </c>
      <c r="E240" s="31">
        <v>6463.3</v>
      </c>
      <c r="F240" s="31">
        <v>5865.3025318760701</v>
      </c>
      <c r="G240" s="31">
        <v>6377.8780112026197</v>
      </c>
      <c r="H240" s="31">
        <v>512.57547932654597</v>
      </c>
      <c r="I240" s="32">
        <v>1.9321861717E-2</v>
      </c>
      <c r="J240" s="32">
        <v>8.2315038480999997E-2</v>
      </c>
      <c r="K240" s="32">
        <v>1.0497970848000001E-2</v>
      </c>
      <c r="L240" s="32">
        <v>7.3491147611999999E-2</v>
      </c>
      <c r="M240" s="38">
        <f t="shared" si="6"/>
        <v>1</v>
      </c>
      <c r="N240" s="13">
        <f t="shared" si="7"/>
        <v>0</v>
      </c>
      <c r="O240" s="42"/>
    </row>
    <row r="241" spans="1:15" ht="13.5" thickBot="1">
      <c r="A241" s="26">
        <v>44418</v>
      </c>
      <c r="B241" s="30">
        <v>15</v>
      </c>
      <c r="C241" s="31">
        <v>71920.3046875</v>
      </c>
      <c r="D241" s="31">
        <v>6495.3</v>
      </c>
      <c r="E241" s="31">
        <v>6424.9</v>
      </c>
      <c r="F241" s="31">
        <v>5849.1089644702597</v>
      </c>
      <c r="G241" s="31">
        <v>6227.3110410433401</v>
      </c>
      <c r="H241" s="31">
        <v>378.20207657307401</v>
      </c>
      <c r="I241" s="32">
        <v>3.2934614594000003E-2</v>
      </c>
      <c r="J241" s="32">
        <v>7.9413916126999995E-2</v>
      </c>
      <c r="K241" s="32">
        <v>2.4282777307999999E-2</v>
      </c>
      <c r="L241" s="32">
        <v>7.0762078840999998E-2</v>
      </c>
      <c r="M241" s="38">
        <f t="shared" si="6"/>
        <v>1</v>
      </c>
      <c r="N241" s="13">
        <f t="shared" si="7"/>
        <v>0</v>
      </c>
      <c r="O241" s="42"/>
    </row>
    <row r="242" spans="1:15" ht="13.5" thickBot="1">
      <c r="A242" s="26">
        <v>44418</v>
      </c>
      <c r="B242" s="30">
        <v>16</v>
      </c>
      <c r="C242" s="31">
        <v>72454.3203125</v>
      </c>
      <c r="D242" s="31">
        <v>6388.2</v>
      </c>
      <c r="E242" s="31">
        <v>6321.2</v>
      </c>
      <c r="F242" s="31">
        <v>5502.7210601750303</v>
      </c>
      <c r="G242" s="31">
        <v>5881.6071900370398</v>
      </c>
      <c r="H242" s="31">
        <v>378.886129862004</v>
      </c>
      <c r="I242" s="32">
        <v>6.2257934123E-2</v>
      </c>
      <c r="J242" s="32">
        <v>0.108821302669</v>
      </c>
      <c r="K242" s="32">
        <v>5.4023941250999997E-2</v>
      </c>
      <c r="L242" s="32">
        <v>0.10058730979699999</v>
      </c>
      <c r="M242" s="38">
        <f t="shared" si="6"/>
        <v>1</v>
      </c>
      <c r="N242" s="13">
        <f t="shared" si="7"/>
        <v>0</v>
      </c>
      <c r="O242" s="42"/>
    </row>
    <row r="243" spans="1:15" ht="13.5" thickBot="1">
      <c r="A243" s="26">
        <v>44418</v>
      </c>
      <c r="B243" s="30">
        <v>17</v>
      </c>
      <c r="C243" s="31">
        <v>72498.21875</v>
      </c>
      <c r="D243" s="31">
        <v>5769.4</v>
      </c>
      <c r="E243" s="31">
        <v>5704.1</v>
      </c>
      <c r="F243" s="31">
        <v>4960.8615321695597</v>
      </c>
      <c r="G243" s="31">
        <v>5318.9771793870495</v>
      </c>
      <c r="H243" s="31">
        <v>358.11564721748198</v>
      </c>
      <c r="I243" s="32">
        <v>5.5354899914999998E-2</v>
      </c>
      <c r="J243" s="32">
        <v>9.9365671355999996E-2</v>
      </c>
      <c r="K243" s="32">
        <v>4.7329829249999997E-2</v>
      </c>
      <c r="L243" s="32">
        <v>9.1340600691000001E-2</v>
      </c>
      <c r="M243" s="38">
        <f t="shared" si="6"/>
        <v>1</v>
      </c>
      <c r="N243" s="13">
        <f t="shared" si="7"/>
        <v>0</v>
      </c>
      <c r="O243" s="42"/>
    </row>
    <row r="244" spans="1:15" ht="13.5" thickBot="1">
      <c r="A244" s="26">
        <v>44418</v>
      </c>
      <c r="B244" s="30">
        <v>18</v>
      </c>
      <c r="C244" s="31">
        <v>71965.8203125</v>
      </c>
      <c r="D244" s="31">
        <v>5265.6</v>
      </c>
      <c r="E244" s="31">
        <v>5222.7</v>
      </c>
      <c r="F244" s="31">
        <v>3867.02898983348</v>
      </c>
      <c r="G244" s="31">
        <v>3889.57171949347</v>
      </c>
      <c r="H244" s="31">
        <v>22.542729659991</v>
      </c>
      <c r="I244" s="32">
        <v>0.16910756796099999</v>
      </c>
      <c r="J244" s="32">
        <v>0.17187796610100001</v>
      </c>
      <c r="K244" s="32">
        <v>0.16383535461500001</v>
      </c>
      <c r="L244" s="32">
        <v>0.166605752754</v>
      </c>
      <c r="M244" s="38">
        <f t="shared" si="6"/>
        <v>1</v>
      </c>
      <c r="N244" s="13">
        <f t="shared" si="7"/>
        <v>0</v>
      </c>
      <c r="O244" s="42"/>
    </row>
    <row r="245" spans="1:15" ht="13.5" thickBot="1">
      <c r="A245" s="26">
        <v>44418</v>
      </c>
      <c r="B245" s="30">
        <v>19</v>
      </c>
      <c r="C245" s="31">
        <v>70734.4609375</v>
      </c>
      <c r="D245" s="31">
        <v>4003.4</v>
      </c>
      <c r="E245" s="31">
        <v>3972.3</v>
      </c>
      <c r="F245" s="31">
        <v>2612.9272613480098</v>
      </c>
      <c r="G245" s="31">
        <v>2610.6319731624599</v>
      </c>
      <c r="H245" s="31">
        <v>-2.2952881855429998</v>
      </c>
      <c r="I245" s="32">
        <v>0.17116480605100001</v>
      </c>
      <c r="J245" s="32">
        <v>0.17088272565400001</v>
      </c>
      <c r="K245" s="32">
        <v>0.16734275861299999</v>
      </c>
      <c r="L245" s="32">
        <v>0.16706067821699999</v>
      </c>
      <c r="M245" s="38">
        <f t="shared" si="6"/>
        <v>1</v>
      </c>
      <c r="N245" s="13">
        <f t="shared" si="7"/>
        <v>0</v>
      </c>
      <c r="O245" s="42"/>
    </row>
    <row r="246" spans="1:15" ht="13.5" thickBot="1">
      <c r="A246" s="26">
        <v>44418</v>
      </c>
      <c r="B246" s="30">
        <v>20</v>
      </c>
      <c r="C246" s="31">
        <v>68160.40625</v>
      </c>
      <c r="D246" s="31">
        <v>1208.5</v>
      </c>
      <c r="E246" s="31">
        <v>1202.8</v>
      </c>
      <c r="F246" s="31">
        <v>1043.8625397370799</v>
      </c>
      <c r="G246" s="31">
        <v>1044.26315579983</v>
      </c>
      <c r="H246" s="31">
        <v>0.40061606274700001</v>
      </c>
      <c r="I246" s="32">
        <v>2.018395529E-2</v>
      </c>
      <c r="J246" s="32">
        <v>2.0233189168000001E-2</v>
      </c>
      <c r="K246" s="32">
        <v>1.9483451419E-2</v>
      </c>
      <c r="L246" s="32">
        <v>1.9532685296999999E-2</v>
      </c>
      <c r="M246" s="38">
        <f t="shared" si="6"/>
        <v>1</v>
      </c>
      <c r="N246" s="13">
        <f t="shared" si="7"/>
        <v>0</v>
      </c>
      <c r="O246" s="42"/>
    </row>
    <row r="247" spans="1:15" ht="13.5" thickBot="1">
      <c r="A247" s="26">
        <v>44418</v>
      </c>
      <c r="B247" s="30">
        <v>21</v>
      </c>
      <c r="C247" s="31">
        <v>65574.75</v>
      </c>
      <c r="D247" s="31">
        <v>85</v>
      </c>
      <c r="E247" s="31">
        <v>50.9</v>
      </c>
      <c r="F247" s="31">
        <v>29.614199108301001</v>
      </c>
      <c r="G247" s="31">
        <v>29.800404672991</v>
      </c>
      <c r="H247" s="31">
        <v>0.18620556468999999</v>
      </c>
      <c r="I247" s="32">
        <v>6.7837772300000003E-3</v>
      </c>
      <c r="J247" s="32">
        <v>6.8066610409999997E-3</v>
      </c>
      <c r="K247" s="32">
        <v>2.5930435450000002E-3</v>
      </c>
      <c r="L247" s="32">
        <v>2.615927355E-3</v>
      </c>
      <c r="M247" s="38">
        <f t="shared" si="6"/>
        <v>1</v>
      </c>
      <c r="N247" s="13">
        <f t="shared" si="7"/>
        <v>0</v>
      </c>
      <c r="O247" s="42"/>
    </row>
    <row r="248" spans="1:15" ht="13.5" thickBot="1">
      <c r="A248" s="26">
        <v>44418</v>
      </c>
      <c r="B248" s="30">
        <v>22</v>
      </c>
      <c r="C248" s="31">
        <v>63184.04296875</v>
      </c>
      <c r="D248" s="31">
        <v>0</v>
      </c>
      <c r="E248" s="31">
        <v>0</v>
      </c>
      <c r="F248" s="31">
        <v>2.9049766187999999E-2</v>
      </c>
      <c r="G248" s="31">
        <v>2.9049766187999999E-2</v>
      </c>
      <c r="H248" s="31">
        <v>0</v>
      </c>
      <c r="I248" s="32">
        <v>3.5700831005158198E-6</v>
      </c>
      <c r="J248" s="32">
        <v>3.5700831005158198E-6</v>
      </c>
      <c r="K248" s="32">
        <v>3.5700831005158198E-6</v>
      </c>
      <c r="L248" s="32">
        <v>3.5700831005158198E-6</v>
      </c>
      <c r="M248" s="38">
        <f t="shared" si="6"/>
        <v>0</v>
      </c>
      <c r="N248" s="13">
        <f t="shared" si="7"/>
        <v>1</v>
      </c>
      <c r="O248" s="42"/>
    </row>
    <row r="249" spans="1:15" ht="13.5" thickBot="1">
      <c r="A249" s="26">
        <v>44418</v>
      </c>
      <c r="B249" s="30">
        <v>23</v>
      </c>
      <c r="C249" s="31">
        <v>59375.96484375</v>
      </c>
      <c r="D249" s="31">
        <v>0</v>
      </c>
      <c r="E249" s="31">
        <v>0</v>
      </c>
      <c r="F249" s="31">
        <v>6.0617440021000002E-2</v>
      </c>
      <c r="G249" s="31">
        <v>6.0617440021000002E-2</v>
      </c>
      <c r="H249" s="31">
        <v>0</v>
      </c>
      <c r="I249" s="32">
        <v>7.4496055083047098E-6</v>
      </c>
      <c r="J249" s="32">
        <v>7.4496055083047098E-6</v>
      </c>
      <c r="K249" s="32">
        <v>7.4496055083047098E-6</v>
      </c>
      <c r="L249" s="32">
        <v>7.4496055083047098E-6</v>
      </c>
      <c r="M249" s="38">
        <f t="shared" si="6"/>
        <v>0</v>
      </c>
      <c r="N249" s="13">
        <f t="shared" si="7"/>
        <v>1</v>
      </c>
      <c r="O249" s="42"/>
    </row>
    <row r="250" spans="1:15" ht="13.5" thickBot="1">
      <c r="A250" s="26">
        <v>44418</v>
      </c>
      <c r="B250" s="30">
        <v>24</v>
      </c>
      <c r="C250" s="31">
        <v>55521.10546875</v>
      </c>
      <c r="D250" s="31">
        <v>0</v>
      </c>
      <c r="E250" s="31">
        <v>0</v>
      </c>
      <c r="F250" s="31">
        <v>7.1095145696999998E-2</v>
      </c>
      <c r="G250" s="31">
        <v>7.1091622009999994E-2</v>
      </c>
      <c r="H250" s="31">
        <v>0</v>
      </c>
      <c r="I250" s="32">
        <v>8.73683446114224E-6</v>
      </c>
      <c r="J250" s="32">
        <v>8.7372675061443393E-6</v>
      </c>
      <c r="K250" s="32">
        <v>8.73683446114224E-6</v>
      </c>
      <c r="L250" s="32">
        <v>8.7372675061443393E-6</v>
      </c>
      <c r="M250" s="38">
        <f t="shared" si="6"/>
        <v>0</v>
      </c>
      <c r="N250" s="13">
        <f t="shared" si="7"/>
        <v>1</v>
      </c>
      <c r="O250" s="42"/>
    </row>
    <row r="251" spans="1:15" ht="13.5" thickBot="1">
      <c r="A251" s="26">
        <v>44419</v>
      </c>
      <c r="B251" s="30">
        <v>1</v>
      </c>
      <c r="C251" s="31">
        <v>51711.6796875</v>
      </c>
      <c r="D251" s="31">
        <v>0</v>
      </c>
      <c r="E251" s="31">
        <v>0</v>
      </c>
      <c r="F251" s="31">
        <v>6.6878474529000004E-2</v>
      </c>
      <c r="G251" s="31">
        <v>6.6878474529000004E-2</v>
      </c>
      <c r="H251" s="31">
        <v>0</v>
      </c>
      <c r="I251" s="32">
        <v>8.2190579488289904E-6</v>
      </c>
      <c r="J251" s="32">
        <v>8.2190579488290006E-6</v>
      </c>
      <c r="K251" s="32">
        <v>8.2190579488289904E-6</v>
      </c>
      <c r="L251" s="32">
        <v>8.2190579488290006E-6</v>
      </c>
      <c r="M251" s="38">
        <f t="shared" si="6"/>
        <v>0</v>
      </c>
      <c r="N251" s="13">
        <f t="shared" si="7"/>
        <v>1</v>
      </c>
      <c r="O251" s="42"/>
    </row>
    <row r="252" spans="1:15" ht="13.5" thickBot="1">
      <c r="A252" s="26">
        <v>44419</v>
      </c>
      <c r="B252" s="30">
        <v>2</v>
      </c>
      <c r="C252" s="31">
        <v>49183.15625</v>
      </c>
      <c r="D252" s="31">
        <v>0</v>
      </c>
      <c r="E252" s="31">
        <v>0</v>
      </c>
      <c r="F252" s="31">
        <v>5.9450545568000002E-2</v>
      </c>
      <c r="G252" s="31">
        <v>5.9450545568000002E-2</v>
      </c>
      <c r="H252" s="31">
        <v>0</v>
      </c>
      <c r="I252" s="32">
        <v>7.3061995291429198E-6</v>
      </c>
      <c r="J252" s="32">
        <v>7.3061995291429299E-6</v>
      </c>
      <c r="K252" s="32">
        <v>7.3061995291429198E-6</v>
      </c>
      <c r="L252" s="32">
        <v>7.3061995291429299E-6</v>
      </c>
      <c r="M252" s="38">
        <f t="shared" si="6"/>
        <v>0</v>
      </c>
      <c r="N252" s="13">
        <f t="shared" si="7"/>
        <v>1</v>
      </c>
      <c r="O252" s="42"/>
    </row>
    <row r="253" spans="1:15" ht="13.5" thickBot="1">
      <c r="A253" s="26">
        <v>44419</v>
      </c>
      <c r="B253" s="30">
        <v>3</v>
      </c>
      <c r="C253" s="31">
        <v>47253.04296875</v>
      </c>
      <c r="D253" s="31">
        <v>0</v>
      </c>
      <c r="E253" s="31">
        <v>0</v>
      </c>
      <c r="F253" s="31">
        <v>4.2150156010000002E-2</v>
      </c>
      <c r="G253" s="31">
        <v>4.2150156010000002E-2</v>
      </c>
      <c r="H253" s="31">
        <v>0</v>
      </c>
      <c r="I253" s="32">
        <v>5.1800609574239996E-6</v>
      </c>
      <c r="J253" s="32">
        <v>5.1800609574239996E-6</v>
      </c>
      <c r="K253" s="32">
        <v>5.1800609574239996E-6</v>
      </c>
      <c r="L253" s="32">
        <v>5.1800609574239996E-6</v>
      </c>
      <c r="M253" s="38">
        <f t="shared" si="6"/>
        <v>0</v>
      </c>
      <c r="N253" s="13">
        <f t="shared" si="7"/>
        <v>1</v>
      </c>
      <c r="O253" s="42"/>
    </row>
    <row r="254" spans="1:15" ht="13.5" thickBot="1">
      <c r="A254" s="26">
        <v>44419</v>
      </c>
      <c r="B254" s="30">
        <v>4</v>
      </c>
      <c r="C254" s="31">
        <v>45946.13671875</v>
      </c>
      <c r="D254" s="31">
        <v>0</v>
      </c>
      <c r="E254" s="31">
        <v>0</v>
      </c>
      <c r="F254" s="31">
        <v>5.742027224E-2</v>
      </c>
      <c r="G254" s="31">
        <v>5.742027224E-2</v>
      </c>
      <c r="H254" s="31">
        <v>0</v>
      </c>
      <c r="I254" s="32">
        <v>7.0566882438750303E-6</v>
      </c>
      <c r="J254" s="32">
        <v>7.0566882438750303E-6</v>
      </c>
      <c r="K254" s="32">
        <v>7.0566882438750303E-6</v>
      </c>
      <c r="L254" s="32">
        <v>7.0566882438750303E-6</v>
      </c>
      <c r="M254" s="38">
        <f t="shared" si="6"/>
        <v>0</v>
      </c>
      <c r="N254" s="13">
        <f t="shared" si="7"/>
        <v>1</v>
      </c>
      <c r="O254" s="42"/>
    </row>
    <row r="255" spans="1:15" ht="13.5" thickBot="1">
      <c r="A255" s="26">
        <v>44419</v>
      </c>
      <c r="B255" s="30">
        <v>5</v>
      </c>
      <c r="C255" s="31">
        <v>45291.76953125</v>
      </c>
      <c r="D255" s="31">
        <v>0</v>
      </c>
      <c r="E255" s="31">
        <v>0</v>
      </c>
      <c r="F255" s="31">
        <v>6.6047908441000003E-2</v>
      </c>
      <c r="G255" s="31">
        <v>6.6047908441000003E-2</v>
      </c>
      <c r="H255" s="31">
        <v>0</v>
      </c>
      <c r="I255" s="32">
        <v>8.1169851838838692E-6</v>
      </c>
      <c r="J255" s="32">
        <v>8.1169851838838692E-6</v>
      </c>
      <c r="K255" s="32">
        <v>8.1169851838838692E-6</v>
      </c>
      <c r="L255" s="32">
        <v>8.1169851838838692E-6</v>
      </c>
      <c r="M255" s="38">
        <f t="shared" si="6"/>
        <v>0</v>
      </c>
      <c r="N255" s="13">
        <f t="shared" si="7"/>
        <v>1</v>
      </c>
      <c r="O255" s="42"/>
    </row>
    <row r="256" spans="1:15" ht="13.5" thickBot="1">
      <c r="A256" s="26">
        <v>44419</v>
      </c>
      <c r="B256" s="30">
        <v>6</v>
      </c>
      <c r="C256" s="31">
        <v>45954.9453125</v>
      </c>
      <c r="D256" s="31">
        <v>0</v>
      </c>
      <c r="E256" s="31">
        <v>0</v>
      </c>
      <c r="F256" s="31">
        <v>0.13088950538899999</v>
      </c>
      <c r="G256" s="31">
        <v>0.13088950538899999</v>
      </c>
      <c r="H256" s="31">
        <v>0</v>
      </c>
      <c r="I256" s="32">
        <v>1.6085720214948799E-5</v>
      </c>
      <c r="J256" s="32">
        <v>1.6085720214948799E-5</v>
      </c>
      <c r="K256" s="32">
        <v>1.6085720214948799E-5</v>
      </c>
      <c r="L256" s="32">
        <v>1.6085720214948799E-5</v>
      </c>
      <c r="M256" s="38">
        <f t="shared" si="6"/>
        <v>0</v>
      </c>
      <c r="N256" s="13">
        <f t="shared" si="7"/>
        <v>1</v>
      </c>
      <c r="O256" s="42"/>
    </row>
    <row r="257" spans="1:15" ht="13.5" thickBot="1">
      <c r="A257" s="26">
        <v>44419</v>
      </c>
      <c r="B257" s="30">
        <v>7</v>
      </c>
      <c r="C257" s="31">
        <v>47517.01953125</v>
      </c>
      <c r="D257" s="31">
        <v>0.6</v>
      </c>
      <c r="E257" s="31">
        <v>0.6</v>
      </c>
      <c r="F257" s="31">
        <v>0.72667849868400003</v>
      </c>
      <c r="G257" s="31">
        <v>0.72667849868400003</v>
      </c>
      <c r="H257" s="31">
        <v>0</v>
      </c>
      <c r="I257" s="32">
        <v>1.5568206794265201E-5</v>
      </c>
      <c r="J257" s="32">
        <v>1.5568206794265201E-5</v>
      </c>
      <c r="K257" s="32">
        <v>1.5568206794265201E-5</v>
      </c>
      <c r="L257" s="32">
        <v>1.5568206794265201E-5</v>
      </c>
      <c r="M257" s="38">
        <f t="shared" si="6"/>
        <v>0</v>
      </c>
      <c r="N257" s="13">
        <f t="shared" si="7"/>
        <v>1</v>
      </c>
      <c r="O257" s="42"/>
    </row>
    <row r="258" spans="1:15" ht="13.5" thickBot="1">
      <c r="A258" s="26">
        <v>44419</v>
      </c>
      <c r="B258" s="30">
        <v>8</v>
      </c>
      <c r="C258" s="31">
        <v>48163.4765625</v>
      </c>
      <c r="D258" s="31">
        <v>315.39999999999998</v>
      </c>
      <c r="E258" s="31">
        <v>300.89999999999998</v>
      </c>
      <c r="F258" s="31">
        <v>402.83969179739302</v>
      </c>
      <c r="G258" s="31">
        <v>411.287584680858</v>
      </c>
      <c r="H258" s="31">
        <v>8.4478928834650002</v>
      </c>
      <c r="I258" s="32">
        <v>1.1784144607999999E-2</v>
      </c>
      <c r="J258" s="32">
        <v>1.0745937298E-2</v>
      </c>
      <c r="K258" s="32">
        <v>1.356612814E-2</v>
      </c>
      <c r="L258" s="32">
        <v>1.2527920830000001E-2</v>
      </c>
      <c r="M258" s="38">
        <f t="shared" si="6"/>
        <v>1</v>
      </c>
      <c r="N258" s="13">
        <f t="shared" si="7"/>
        <v>1</v>
      </c>
      <c r="O258" s="42"/>
    </row>
    <row r="259" spans="1:15" ht="13.5" thickBot="1">
      <c r="A259" s="26">
        <v>44419</v>
      </c>
      <c r="B259" s="30">
        <v>9</v>
      </c>
      <c r="C259" s="31">
        <v>50602.78125</v>
      </c>
      <c r="D259" s="31">
        <v>2328.1999999999998</v>
      </c>
      <c r="E259" s="31">
        <v>2288.5</v>
      </c>
      <c r="F259" s="31">
        <v>2588.6619701857599</v>
      </c>
      <c r="G259" s="31">
        <v>2605.7571703069002</v>
      </c>
      <c r="H259" s="31">
        <v>17.095200121137001</v>
      </c>
      <c r="I259" s="32">
        <v>3.4110503908000002E-2</v>
      </c>
      <c r="J259" s="32">
        <v>3.2009582177999998E-2</v>
      </c>
      <c r="K259" s="32">
        <v>3.8989451924000003E-2</v>
      </c>
      <c r="L259" s="32">
        <v>3.6888530193000001E-2</v>
      </c>
      <c r="M259" s="38">
        <f t="shared" si="6"/>
        <v>1</v>
      </c>
      <c r="N259" s="13">
        <f t="shared" si="7"/>
        <v>1</v>
      </c>
      <c r="O259" s="42"/>
    </row>
    <row r="260" spans="1:15" ht="13.5" thickBot="1">
      <c r="A260" s="26">
        <v>44419</v>
      </c>
      <c r="B260" s="30">
        <v>10</v>
      </c>
      <c r="C260" s="31">
        <v>54322.578125</v>
      </c>
      <c r="D260" s="31">
        <v>4509.5</v>
      </c>
      <c r="E260" s="31">
        <v>4447.1000000000004</v>
      </c>
      <c r="F260" s="31">
        <v>4554.7492157491797</v>
      </c>
      <c r="G260" s="31">
        <v>4818.3978637438404</v>
      </c>
      <c r="H260" s="31">
        <v>263.64864799465801</v>
      </c>
      <c r="I260" s="32">
        <v>3.7962131465999999E-2</v>
      </c>
      <c r="J260" s="32">
        <v>5.5609211929999996E-3</v>
      </c>
      <c r="K260" s="32">
        <v>4.5630805424999997E-2</v>
      </c>
      <c r="L260" s="32">
        <v>1.3229595150999999E-2</v>
      </c>
      <c r="M260" s="38">
        <f t="shared" si="6"/>
        <v>1</v>
      </c>
      <c r="N260" s="13">
        <f t="shared" si="7"/>
        <v>1</v>
      </c>
      <c r="O260" s="42"/>
    </row>
    <row r="261" spans="1:15" ht="13.5" thickBot="1">
      <c r="A261" s="26">
        <v>44419</v>
      </c>
      <c r="B261" s="30">
        <v>11</v>
      </c>
      <c r="C261" s="31">
        <v>58241.31640625</v>
      </c>
      <c r="D261" s="31">
        <v>5493.5</v>
      </c>
      <c r="E261" s="31">
        <v>5428.5</v>
      </c>
      <c r="F261" s="31">
        <v>5078.4374615752804</v>
      </c>
      <c r="G261" s="31">
        <v>5216.5802529858101</v>
      </c>
      <c r="H261" s="31">
        <v>138.142791410527</v>
      </c>
      <c r="I261" s="32">
        <v>3.4032167507999998E-2</v>
      </c>
      <c r="J261" s="32">
        <v>5.1009283326E-2</v>
      </c>
      <c r="K261" s="32">
        <v>2.6043965467999999E-2</v>
      </c>
      <c r="L261" s="32">
        <v>4.3021081285999997E-2</v>
      </c>
      <c r="M261" s="38">
        <f t="shared" si="6"/>
        <v>1</v>
      </c>
      <c r="N261" s="13">
        <f t="shared" si="7"/>
        <v>0</v>
      </c>
      <c r="O261" s="42"/>
    </row>
    <row r="262" spans="1:15" ht="13.5" thickBot="1">
      <c r="A262" s="26">
        <v>44419</v>
      </c>
      <c r="B262" s="30">
        <v>12</v>
      </c>
      <c r="C262" s="31">
        <v>62255.8203125</v>
      </c>
      <c r="D262" s="31">
        <v>5814.5</v>
      </c>
      <c r="E262" s="31">
        <v>5743</v>
      </c>
      <c r="F262" s="31">
        <v>5809.0265499289799</v>
      </c>
      <c r="G262" s="31">
        <v>5857.9278831211705</v>
      </c>
      <c r="H262" s="31">
        <v>48.901333192189</v>
      </c>
      <c r="I262" s="32">
        <v>5.3370877620000003E-3</v>
      </c>
      <c r="J262" s="32">
        <v>6.7266192299999996E-4</v>
      </c>
      <c r="K262" s="32">
        <v>1.4124110006E-2</v>
      </c>
      <c r="L262" s="32">
        <v>8.1143603199999997E-3</v>
      </c>
      <c r="M262" s="38">
        <f t="shared" si="6"/>
        <v>1</v>
      </c>
      <c r="N262" s="13">
        <f t="shared" si="7"/>
        <v>1</v>
      </c>
      <c r="O262" s="42"/>
    </row>
    <row r="263" spans="1:15" ht="13.5" thickBot="1">
      <c r="A263" s="26">
        <v>44419</v>
      </c>
      <c r="B263" s="30">
        <v>13</v>
      </c>
      <c r="C263" s="31">
        <v>65904.9453125</v>
      </c>
      <c r="D263" s="31">
        <v>5935</v>
      </c>
      <c r="E263" s="31">
        <v>5865</v>
      </c>
      <c r="F263" s="31">
        <v>6072.2913326244898</v>
      </c>
      <c r="G263" s="31">
        <v>6157.4144074385704</v>
      </c>
      <c r="H263" s="31">
        <v>85.123074814079999</v>
      </c>
      <c r="I263" s="32">
        <v>2.7333711125999999E-2</v>
      </c>
      <c r="J263" s="32">
        <v>1.6872475436000001E-2</v>
      </c>
      <c r="K263" s="32">
        <v>3.5936390245999997E-2</v>
      </c>
      <c r="L263" s="32">
        <v>2.5475154555999999E-2</v>
      </c>
      <c r="M263" s="38">
        <f t="shared" si="6"/>
        <v>1</v>
      </c>
      <c r="N263" s="13">
        <f t="shared" si="7"/>
        <v>1</v>
      </c>
      <c r="O263" s="42"/>
    </row>
    <row r="264" spans="1:15" ht="13.5" thickBot="1">
      <c r="A264" s="26">
        <v>44419</v>
      </c>
      <c r="B264" s="30">
        <v>14</v>
      </c>
      <c r="C264" s="31">
        <v>68979.109375</v>
      </c>
      <c r="D264" s="31">
        <v>5818.6</v>
      </c>
      <c r="E264" s="31">
        <v>5748.8</v>
      </c>
      <c r="F264" s="31">
        <v>6020.4429562159403</v>
      </c>
      <c r="G264" s="31">
        <v>6137.3670012123002</v>
      </c>
      <c r="H264" s="31">
        <v>116.924044996359</v>
      </c>
      <c r="I264" s="32">
        <v>3.9175003221000003E-2</v>
      </c>
      <c r="J264" s="32">
        <v>2.4805574071000001E-2</v>
      </c>
      <c r="K264" s="32">
        <v>4.7753103258000001E-2</v>
      </c>
      <c r="L264" s="32">
        <v>3.3383674107000001E-2</v>
      </c>
      <c r="M264" s="38">
        <f t="shared" si="6"/>
        <v>1</v>
      </c>
      <c r="N264" s="13">
        <f t="shared" si="7"/>
        <v>1</v>
      </c>
      <c r="O264" s="42"/>
    </row>
    <row r="265" spans="1:15" ht="13.5" thickBot="1">
      <c r="A265" s="26">
        <v>44419</v>
      </c>
      <c r="B265" s="30">
        <v>15</v>
      </c>
      <c r="C265" s="31">
        <v>70980.4453125</v>
      </c>
      <c r="D265" s="31">
        <v>5900.6</v>
      </c>
      <c r="E265" s="31">
        <v>5833.6</v>
      </c>
      <c r="F265" s="31">
        <v>5690.8733491227404</v>
      </c>
      <c r="G265" s="31">
        <v>5800.6118172420402</v>
      </c>
      <c r="H265" s="31">
        <v>109.73846811930299</v>
      </c>
      <c r="I265" s="32">
        <v>1.2288089315E-2</v>
      </c>
      <c r="J265" s="32">
        <v>2.5774444006E-2</v>
      </c>
      <c r="K265" s="32">
        <v>4.0540964429999996E-3</v>
      </c>
      <c r="L265" s="32">
        <v>1.7540451132999998E-2</v>
      </c>
      <c r="M265" s="38">
        <f t="shared" si="6"/>
        <v>1</v>
      </c>
      <c r="N265" s="13">
        <f t="shared" si="7"/>
        <v>0</v>
      </c>
      <c r="O265" s="42"/>
    </row>
    <row r="266" spans="1:15" ht="13.5" thickBot="1">
      <c r="A266" s="26">
        <v>44419</v>
      </c>
      <c r="B266" s="30">
        <v>16</v>
      </c>
      <c r="C266" s="31">
        <v>71140.3515625</v>
      </c>
      <c r="D266" s="31">
        <v>5963</v>
      </c>
      <c r="E266" s="31">
        <v>5963</v>
      </c>
      <c r="F266" s="31">
        <v>5288.4385187340604</v>
      </c>
      <c r="G266" s="31">
        <v>5357.2968309493199</v>
      </c>
      <c r="H266" s="31">
        <v>68.858312215257996</v>
      </c>
      <c r="I266" s="32">
        <v>7.4438142932999996E-2</v>
      </c>
      <c r="J266" s="32">
        <v>8.2900513858E-2</v>
      </c>
      <c r="K266" s="32">
        <v>7.4438142932999996E-2</v>
      </c>
      <c r="L266" s="32">
        <v>8.2900513858E-2</v>
      </c>
      <c r="M266" s="38">
        <f t="shared" si="6"/>
        <v>1</v>
      </c>
      <c r="N266" s="13">
        <f t="shared" si="7"/>
        <v>0</v>
      </c>
      <c r="O266" s="42"/>
    </row>
    <row r="267" spans="1:15" ht="13.5" thickBot="1">
      <c r="A267" s="26">
        <v>44419</v>
      </c>
      <c r="B267" s="30">
        <v>17</v>
      </c>
      <c r="C267" s="31">
        <v>70983.28125</v>
      </c>
      <c r="D267" s="31">
        <v>5211.3999999999996</v>
      </c>
      <c r="E267" s="31">
        <v>5211.3999999999996</v>
      </c>
      <c r="F267" s="31">
        <v>5084.85031839371</v>
      </c>
      <c r="G267" s="31">
        <v>5088.0531513871101</v>
      </c>
      <c r="H267" s="31">
        <v>3.202832993401</v>
      </c>
      <c r="I267" s="32">
        <v>1.5158762272E-2</v>
      </c>
      <c r="J267" s="32">
        <v>1.5552375764999999E-2</v>
      </c>
      <c r="K267" s="32">
        <v>1.5158762272E-2</v>
      </c>
      <c r="L267" s="32">
        <v>1.5552375764999999E-2</v>
      </c>
      <c r="M267" s="38">
        <f t="shared" si="6"/>
        <v>1</v>
      </c>
      <c r="N267" s="13">
        <f t="shared" si="7"/>
        <v>0</v>
      </c>
      <c r="O267" s="42"/>
    </row>
    <row r="268" spans="1:15" ht="13.5" thickBot="1">
      <c r="A268" s="26">
        <v>44419</v>
      </c>
      <c r="B268" s="30">
        <v>18</v>
      </c>
      <c r="C268" s="31">
        <v>70596.0234375</v>
      </c>
      <c r="D268" s="31">
        <v>4437.2</v>
      </c>
      <c r="E268" s="31">
        <v>4437.2</v>
      </c>
      <c r="F268" s="31">
        <v>3691.3394177638202</v>
      </c>
      <c r="G268" s="31">
        <v>3703.0584499369702</v>
      </c>
      <c r="H268" s="31">
        <v>11.719032173156</v>
      </c>
      <c r="I268" s="32">
        <v>9.0222631198000003E-2</v>
      </c>
      <c r="J268" s="32">
        <v>9.1662846532000006E-2</v>
      </c>
      <c r="K268" s="32">
        <v>9.0222631198000003E-2</v>
      </c>
      <c r="L268" s="32">
        <v>9.1662846532000006E-2</v>
      </c>
      <c r="M268" s="38">
        <f t="shared" ref="M268:M331" si="8">IF(F268&gt;5,1,0)</f>
        <v>1</v>
      </c>
      <c r="N268" s="13">
        <f t="shared" ref="N268:N331" si="9">IF(G268&gt;E268,1,0)</f>
        <v>0</v>
      </c>
      <c r="O268" s="42"/>
    </row>
    <row r="269" spans="1:15" ht="13.5" thickBot="1">
      <c r="A269" s="26">
        <v>44419</v>
      </c>
      <c r="B269" s="30">
        <v>19</v>
      </c>
      <c r="C269" s="31">
        <v>69682.390625</v>
      </c>
      <c r="D269" s="31">
        <v>3200.8</v>
      </c>
      <c r="E269" s="31">
        <v>3200.8</v>
      </c>
      <c r="F269" s="31">
        <v>3392.1129922228401</v>
      </c>
      <c r="G269" s="31">
        <v>3392.0504617370498</v>
      </c>
      <c r="H269" s="31">
        <v>-6.2530485787999995E-2</v>
      </c>
      <c r="I269" s="32">
        <v>2.3503805055E-2</v>
      </c>
      <c r="J269" s="32">
        <v>2.3511489765000001E-2</v>
      </c>
      <c r="K269" s="32">
        <v>2.3503805055E-2</v>
      </c>
      <c r="L269" s="32">
        <v>2.3511489765000001E-2</v>
      </c>
      <c r="M269" s="38">
        <f t="shared" si="8"/>
        <v>1</v>
      </c>
      <c r="N269" s="13">
        <f t="shared" si="9"/>
        <v>1</v>
      </c>
      <c r="O269" s="42"/>
    </row>
    <row r="270" spans="1:15" ht="13.5" thickBot="1">
      <c r="A270" s="26">
        <v>44419</v>
      </c>
      <c r="B270" s="30">
        <v>20</v>
      </c>
      <c r="C270" s="31">
        <v>67457.0546875</v>
      </c>
      <c r="D270" s="31">
        <v>1066.4000000000001</v>
      </c>
      <c r="E270" s="31">
        <v>1066.4000000000001</v>
      </c>
      <c r="F270" s="31">
        <v>1464.50924971002</v>
      </c>
      <c r="G270" s="31">
        <v>1465.3561403280301</v>
      </c>
      <c r="H270" s="31">
        <v>0.84689061800599996</v>
      </c>
      <c r="I270" s="32">
        <v>4.9029880831000003E-2</v>
      </c>
      <c r="J270" s="32">
        <v>4.8925801855999998E-2</v>
      </c>
      <c r="K270" s="32">
        <v>4.9029880831000003E-2</v>
      </c>
      <c r="L270" s="32">
        <v>4.8925801855999998E-2</v>
      </c>
      <c r="M270" s="38">
        <f t="shared" si="8"/>
        <v>1</v>
      </c>
      <c r="N270" s="13">
        <f t="shared" si="9"/>
        <v>1</v>
      </c>
      <c r="O270" s="42"/>
    </row>
    <row r="271" spans="1:15" ht="13.5" thickBot="1">
      <c r="A271" s="26">
        <v>44419</v>
      </c>
      <c r="B271" s="30">
        <v>21</v>
      </c>
      <c r="C271" s="31">
        <v>65269.84375</v>
      </c>
      <c r="D271" s="31">
        <v>86.5</v>
      </c>
      <c r="E271" s="31">
        <v>83.5</v>
      </c>
      <c r="F271" s="31">
        <v>85.966333466205995</v>
      </c>
      <c r="G271" s="31">
        <v>86.068086027744997</v>
      </c>
      <c r="H271" s="31">
        <v>0.101752561539</v>
      </c>
      <c r="I271" s="32">
        <v>5.3080247296879101E-5</v>
      </c>
      <c r="J271" s="32">
        <v>6.5585170676397701E-5</v>
      </c>
      <c r="K271" s="32">
        <v>3.1560600000000001E-4</v>
      </c>
      <c r="L271" s="32">
        <v>3.0310107699999997E-4</v>
      </c>
      <c r="M271" s="38">
        <f t="shared" si="8"/>
        <v>1</v>
      </c>
      <c r="N271" s="13">
        <f t="shared" si="9"/>
        <v>1</v>
      </c>
      <c r="O271" s="42"/>
    </row>
    <row r="272" spans="1:15" ht="13.5" thickBot="1">
      <c r="A272" s="26">
        <v>44419</v>
      </c>
      <c r="B272" s="30">
        <v>22</v>
      </c>
      <c r="C272" s="31">
        <v>63116.4765625</v>
      </c>
      <c r="D272" s="31">
        <v>0</v>
      </c>
      <c r="E272" s="31">
        <v>0</v>
      </c>
      <c r="F272" s="31">
        <v>7.7894580488999998E-2</v>
      </c>
      <c r="G272" s="31">
        <v>7.7894580488999998E-2</v>
      </c>
      <c r="H272" s="31">
        <v>0</v>
      </c>
      <c r="I272" s="32">
        <v>9.5728868734710998E-6</v>
      </c>
      <c r="J272" s="32">
        <v>9.5728868734710998E-6</v>
      </c>
      <c r="K272" s="32">
        <v>9.5728868734710998E-6</v>
      </c>
      <c r="L272" s="32">
        <v>9.5728868734710998E-6</v>
      </c>
      <c r="M272" s="38">
        <f t="shared" si="8"/>
        <v>0</v>
      </c>
      <c r="N272" s="13">
        <f t="shared" si="9"/>
        <v>1</v>
      </c>
      <c r="O272" s="42"/>
    </row>
    <row r="273" spans="1:15" ht="13.5" thickBot="1">
      <c r="A273" s="26">
        <v>44419</v>
      </c>
      <c r="B273" s="30">
        <v>23</v>
      </c>
      <c r="C273" s="31">
        <v>59317.78515625</v>
      </c>
      <c r="D273" s="31">
        <v>0</v>
      </c>
      <c r="E273" s="31">
        <v>0</v>
      </c>
      <c r="F273" s="31">
        <v>9.3394383913000006E-2</v>
      </c>
      <c r="G273" s="31">
        <v>9.3394383913000006E-2</v>
      </c>
      <c r="H273" s="31">
        <v>0</v>
      </c>
      <c r="I273" s="32">
        <v>1.14777416631825E-5</v>
      </c>
      <c r="J273" s="32">
        <v>1.14777416631825E-5</v>
      </c>
      <c r="K273" s="32">
        <v>1.14777416631825E-5</v>
      </c>
      <c r="L273" s="32">
        <v>1.14777416631825E-5</v>
      </c>
      <c r="M273" s="38">
        <f t="shared" si="8"/>
        <v>0</v>
      </c>
      <c r="N273" s="13">
        <f t="shared" si="9"/>
        <v>1</v>
      </c>
      <c r="O273" s="42"/>
    </row>
    <row r="274" spans="1:15" ht="13.5" thickBot="1">
      <c r="A274" s="26">
        <v>44419</v>
      </c>
      <c r="B274" s="30">
        <v>24</v>
      </c>
      <c r="C274" s="31">
        <v>55300.0703125</v>
      </c>
      <c r="D274" s="31">
        <v>0</v>
      </c>
      <c r="E274" s="31">
        <v>0</v>
      </c>
      <c r="F274" s="31">
        <v>0.11729213637700001</v>
      </c>
      <c r="G274" s="31">
        <v>0.11729213637700001</v>
      </c>
      <c r="H274" s="31">
        <v>0</v>
      </c>
      <c r="I274" s="32">
        <v>1.44146658937119E-5</v>
      </c>
      <c r="J274" s="32">
        <v>1.44146658937119E-5</v>
      </c>
      <c r="K274" s="32">
        <v>1.44146658937119E-5</v>
      </c>
      <c r="L274" s="32">
        <v>1.44146658937119E-5</v>
      </c>
      <c r="M274" s="38">
        <f t="shared" si="8"/>
        <v>0</v>
      </c>
      <c r="N274" s="13">
        <f t="shared" si="9"/>
        <v>1</v>
      </c>
      <c r="O274" s="42"/>
    </row>
    <row r="275" spans="1:15" ht="13.5" thickBot="1">
      <c r="A275" s="26">
        <v>44420</v>
      </c>
      <c r="B275" s="30">
        <v>1</v>
      </c>
      <c r="C275" s="31">
        <v>51861.078125</v>
      </c>
      <c r="D275" s="31">
        <v>0</v>
      </c>
      <c r="E275" s="31">
        <v>0</v>
      </c>
      <c r="F275" s="31">
        <v>8.5187158178999994E-2</v>
      </c>
      <c r="G275" s="31">
        <v>8.5187158178999994E-2</v>
      </c>
      <c r="H275" s="31">
        <v>0</v>
      </c>
      <c r="I275" s="32">
        <v>1.0469111242470501E-5</v>
      </c>
      <c r="J275" s="32">
        <v>1.0469111242470501E-5</v>
      </c>
      <c r="K275" s="32">
        <v>1.0469111242470501E-5</v>
      </c>
      <c r="L275" s="32">
        <v>1.0469111242470501E-5</v>
      </c>
      <c r="M275" s="38">
        <f t="shared" si="8"/>
        <v>0</v>
      </c>
      <c r="N275" s="13">
        <f t="shared" si="9"/>
        <v>1</v>
      </c>
      <c r="O275" s="42"/>
    </row>
    <row r="276" spans="1:15" ht="13.5" thickBot="1">
      <c r="A276" s="26">
        <v>44420</v>
      </c>
      <c r="B276" s="30">
        <v>2</v>
      </c>
      <c r="C276" s="31">
        <v>49333.84375</v>
      </c>
      <c r="D276" s="31">
        <v>0</v>
      </c>
      <c r="E276" s="31">
        <v>0</v>
      </c>
      <c r="F276" s="31">
        <v>7.8950732773000007E-2</v>
      </c>
      <c r="G276" s="31">
        <v>7.8950732773000007E-2</v>
      </c>
      <c r="H276" s="31">
        <v>0</v>
      </c>
      <c r="I276" s="32">
        <v>9.7026831477915297E-6</v>
      </c>
      <c r="J276" s="32">
        <v>9.7026831477915297E-6</v>
      </c>
      <c r="K276" s="32">
        <v>9.7026831477915297E-6</v>
      </c>
      <c r="L276" s="32">
        <v>9.7026831477915297E-6</v>
      </c>
      <c r="M276" s="38">
        <f t="shared" si="8"/>
        <v>0</v>
      </c>
      <c r="N276" s="13">
        <f t="shared" si="9"/>
        <v>1</v>
      </c>
      <c r="O276" s="42"/>
    </row>
    <row r="277" spans="1:15" ht="13.5" thickBot="1">
      <c r="A277" s="26">
        <v>44420</v>
      </c>
      <c r="B277" s="30">
        <v>3</v>
      </c>
      <c r="C277" s="31">
        <v>47382.4296875</v>
      </c>
      <c r="D277" s="31">
        <v>0</v>
      </c>
      <c r="E277" s="31">
        <v>0</v>
      </c>
      <c r="F277" s="31">
        <v>8.7348681464999994E-2</v>
      </c>
      <c r="G277" s="31">
        <v>8.7348681464999994E-2</v>
      </c>
      <c r="H277" s="31">
        <v>0</v>
      </c>
      <c r="I277" s="32">
        <v>1.07347525458796E-5</v>
      </c>
      <c r="J277" s="32">
        <v>1.07347525458796E-5</v>
      </c>
      <c r="K277" s="32">
        <v>1.07347525458796E-5</v>
      </c>
      <c r="L277" s="32">
        <v>1.07347525458796E-5</v>
      </c>
      <c r="M277" s="38">
        <f t="shared" si="8"/>
        <v>0</v>
      </c>
      <c r="N277" s="13">
        <f t="shared" si="9"/>
        <v>1</v>
      </c>
      <c r="O277" s="42"/>
    </row>
    <row r="278" spans="1:15" ht="13.5" thickBot="1">
      <c r="A278" s="26">
        <v>44420</v>
      </c>
      <c r="B278" s="30">
        <v>4</v>
      </c>
      <c r="C278" s="31">
        <v>46148.1875</v>
      </c>
      <c r="D278" s="31">
        <v>0</v>
      </c>
      <c r="E278" s="31">
        <v>0</v>
      </c>
      <c r="F278" s="31">
        <v>8.3606005932000002E-2</v>
      </c>
      <c r="G278" s="31">
        <v>8.3606005932000002E-2</v>
      </c>
      <c r="H278" s="31">
        <v>0</v>
      </c>
      <c r="I278" s="32">
        <v>1.02747948793074E-5</v>
      </c>
      <c r="J278" s="32">
        <v>1.02747948793074E-5</v>
      </c>
      <c r="K278" s="32">
        <v>1.02747948793074E-5</v>
      </c>
      <c r="L278" s="32">
        <v>1.02747948793074E-5</v>
      </c>
      <c r="M278" s="38">
        <f t="shared" si="8"/>
        <v>0</v>
      </c>
      <c r="N278" s="13">
        <f t="shared" si="9"/>
        <v>1</v>
      </c>
      <c r="O278" s="42"/>
    </row>
    <row r="279" spans="1:15" ht="13.5" thickBot="1">
      <c r="A279" s="26">
        <v>44420</v>
      </c>
      <c r="B279" s="30">
        <v>5</v>
      </c>
      <c r="C279" s="31">
        <v>45731.984375</v>
      </c>
      <c r="D279" s="31">
        <v>0</v>
      </c>
      <c r="E279" s="31">
        <v>0</v>
      </c>
      <c r="F279" s="31">
        <v>8.4469384792000002E-2</v>
      </c>
      <c r="G279" s="31">
        <v>8.4469384792000002E-2</v>
      </c>
      <c r="H279" s="31">
        <v>0</v>
      </c>
      <c r="I279" s="32">
        <v>1.03809001833788E-5</v>
      </c>
      <c r="J279" s="32">
        <v>1.03809001833788E-5</v>
      </c>
      <c r="K279" s="32">
        <v>1.03809001833788E-5</v>
      </c>
      <c r="L279" s="32">
        <v>1.03809001833788E-5</v>
      </c>
      <c r="M279" s="38">
        <f t="shared" si="8"/>
        <v>0</v>
      </c>
      <c r="N279" s="13">
        <f t="shared" si="9"/>
        <v>1</v>
      </c>
      <c r="O279" s="42"/>
    </row>
    <row r="280" spans="1:15" ht="13.5" thickBot="1">
      <c r="A280" s="26">
        <v>44420</v>
      </c>
      <c r="B280" s="30">
        <v>6</v>
      </c>
      <c r="C280" s="31">
        <v>46445.3046875</v>
      </c>
      <c r="D280" s="31">
        <v>0</v>
      </c>
      <c r="E280" s="31">
        <v>0</v>
      </c>
      <c r="F280" s="31">
        <v>8.2188916181999999E-2</v>
      </c>
      <c r="G280" s="31">
        <v>8.2188916181999999E-2</v>
      </c>
      <c r="H280" s="31">
        <v>0</v>
      </c>
      <c r="I280" s="32">
        <v>1.0100641044925099E-5</v>
      </c>
      <c r="J280" s="32">
        <v>1.0100641044925099E-5</v>
      </c>
      <c r="K280" s="32">
        <v>1.0100641044925099E-5</v>
      </c>
      <c r="L280" s="32">
        <v>1.0100641044925099E-5</v>
      </c>
      <c r="M280" s="38">
        <f t="shared" si="8"/>
        <v>0</v>
      </c>
      <c r="N280" s="13">
        <f t="shared" si="9"/>
        <v>1</v>
      </c>
      <c r="O280" s="42"/>
    </row>
    <row r="281" spans="1:15" ht="13.5" thickBot="1">
      <c r="A281" s="26">
        <v>44420</v>
      </c>
      <c r="B281" s="30">
        <v>7</v>
      </c>
      <c r="C281" s="31">
        <v>47980.2421875</v>
      </c>
      <c r="D281" s="31">
        <v>0.4</v>
      </c>
      <c r="E281" s="31">
        <v>0.4</v>
      </c>
      <c r="F281" s="31">
        <v>0.31987320666899999</v>
      </c>
      <c r="G281" s="31">
        <v>0.377653792579</v>
      </c>
      <c r="H281" s="31">
        <v>5.7780585909000003E-2</v>
      </c>
      <c r="I281" s="32">
        <v>2.7462464569675899E-6</v>
      </c>
      <c r="J281" s="32">
        <v>9.8472155991432297E-6</v>
      </c>
      <c r="K281" s="32">
        <v>2.7462464569675899E-6</v>
      </c>
      <c r="L281" s="32">
        <v>9.8472155991432297E-6</v>
      </c>
      <c r="M281" s="38">
        <f t="shared" si="8"/>
        <v>0</v>
      </c>
      <c r="N281" s="13">
        <f t="shared" si="9"/>
        <v>0</v>
      </c>
      <c r="O281" s="42"/>
    </row>
    <row r="282" spans="1:15" ht="13.5" thickBot="1">
      <c r="A282" s="26">
        <v>44420</v>
      </c>
      <c r="B282" s="30">
        <v>8</v>
      </c>
      <c r="C282" s="31">
        <v>48542.1328125</v>
      </c>
      <c r="D282" s="31">
        <v>296.2</v>
      </c>
      <c r="E282" s="31">
        <v>279.39999999999998</v>
      </c>
      <c r="F282" s="31">
        <v>417.73898174516398</v>
      </c>
      <c r="G282" s="31">
        <v>420.94731459763102</v>
      </c>
      <c r="H282" s="31">
        <v>3.208332852466</v>
      </c>
      <c r="I282" s="32">
        <v>1.5330873122E-2</v>
      </c>
      <c r="J282" s="32">
        <v>1.4936583721000001E-2</v>
      </c>
      <c r="K282" s="32">
        <v>1.7395516111000001E-2</v>
      </c>
      <c r="L282" s="32">
        <v>1.7001226710000001E-2</v>
      </c>
      <c r="M282" s="38">
        <f t="shared" si="8"/>
        <v>1</v>
      </c>
      <c r="N282" s="13">
        <f t="shared" si="9"/>
        <v>1</v>
      </c>
      <c r="O282" s="42"/>
    </row>
    <row r="283" spans="1:15" ht="13.5" thickBot="1">
      <c r="A283" s="26">
        <v>44420</v>
      </c>
      <c r="B283" s="30">
        <v>9</v>
      </c>
      <c r="C283" s="31">
        <v>50973.6640625</v>
      </c>
      <c r="D283" s="31">
        <v>2186.5</v>
      </c>
      <c r="E283" s="31">
        <v>2108.3000000000002</v>
      </c>
      <c r="F283" s="31">
        <v>2880.94728585434</v>
      </c>
      <c r="G283" s="31">
        <v>2889.0085658399798</v>
      </c>
      <c r="H283" s="31">
        <v>8.0612799856390005</v>
      </c>
      <c r="I283" s="32">
        <v>8.6335082443000005E-2</v>
      </c>
      <c r="J283" s="32">
        <v>8.5344388085E-2</v>
      </c>
      <c r="K283" s="32">
        <v>9.5945503973999993E-2</v>
      </c>
      <c r="L283" s="32">
        <v>9.4954809616999994E-2</v>
      </c>
      <c r="M283" s="38">
        <f t="shared" si="8"/>
        <v>1</v>
      </c>
      <c r="N283" s="13">
        <f t="shared" si="9"/>
        <v>1</v>
      </c>
      <c r="O283" s="42"/>
    </row>
    <row r="284" spans="1:15" ht="13.5" thickBot="1">
      <c r="A284" s="26">
        <v>44420</v>
      </c>
      <c r="B284" s="30">
        <v>10</v>
      </c>
      <c r="C284" s="31">
        <v>54655.80078125</v>
      </c>
      <c r="D284" s="31">
        <v>3959.9</v>
      </c>
      <c r="E284" s="31">
        <v>3899.8</v>
      </c>
      <c r="F284" s="31">
        <v>4309.2547828787401</v>
      </c>
      <c r="G284" s="31">
        <v>4855.4417095226099</v>
      </c>
      <c r="H284" s="31">
        <v>546.18692664387004</v>
      </c>
      <c r="I284" s="32">
        <v>0.110057970938</v>
      </c>
      <c r="J284" s="32">
        <v>4.2934101373000001E-2</v>
      </c>
      <c r="K284" s="32">
        <v>0.117443985439</v>
      </c>
      <c r="L284" s="32">
        <v>5.0320115875000002E-2</v>
      </c>
      <c r="M284" s="38">
        <f t="shared" si="8"/>
        <v>1</v>
      </c>
      <c r="N284" s="13">
        <f t="shared" si="9"/>
        <v>1</v>
      </c>
      <c r="O284" s="42"/>
    </row>
    <row r="285" spans="1:15" ht="13.5" thickBot="1">
      <c r="A285" s="26">
        <v>44420</v>
      </c>
      <c r="B285" s="30">
        <v>11</v>
      </c>
      <c r="C285" s="31">
        <v>58671.6484375</v>
      </c>
      <c r="D285" s="31">
        <v>4818.6000000000004</v>
      </c>
      <c r="E285" s="31">
        <v>4751.1000000000004</v>
      </c>
      <c r="F285" s="31">
        <v>4777.8258929816402</v>
      </c>
      <c r="G285" s="31">
        <v>5356.9163526882003</v>
      </c>
      <c r="H285" s="31">
        <v>579.09045970655598</v>
      </c>
      <c r="I285" s="32">
        <v>6.6156612103000001E-2</v>
      </c>
      <c r="J285" s="32">
        <v>5.0109508440000002E-3</v>
      </c>
      <c r="K285" s="32">
        <v>7.4452052682999995E-2</v>
      </c>
      <c r="L285" s="32">
        <v>3.2844897349999999E-3</v>
      </c>
      <c r="M285" s="38">
        <f t="shared" si="8"/>
        <v>1</v>
      </c>
      <c r="N285" s="13">
        <f t="shared" si="9"/>
        <v>1</v>
      </c>
      <c r="O285" s="42"/>
    </row>
    <row r="286" spans="1:15" ht="13.5" thickBot="1">
      <c r="A286" s="26">
        <v>44420</v>
      </c>
      <c r="B286" s="30">
        <v>12</v>
      </c>
      <c r="C286" s="31">
        <v>62658.04296875</v>
      </c>
      <c r="D286" s="31">
        <v>5396.5</v>
      </c>
      <c r="E286" s="31">
        <v>5317.2</v>
      </c>
      <c r="F286" s="31">
        <v>5711.2086836974904</v>
      </c>
      <c r="G286" s="31">
        <v>5711.3604323102099</v>
      </c>
      <c r="H286" s="31">
        <v>0.15174861272099999</v>
      </c>
      <c r="I286" s="32">
        <v>3.8694903810999999E-2</v>
      </c>
      <c r="J286" s="32">
        <v>3.8676254601999999E-2</v>
      </c>
      <c r="K286" s="32">
        <v>4.8440510298999997E-2</v>
      </c>
      <c r="L286" s="32">
        <v>4.8421861091000003E-2</v>
      </c>
      <c r="M286" s="38">
        <f t="shared" si="8"/>
        <v>1</v>
      </c>
      <c r="N286" s="13">
        <f t="shared" si="9"/>
        <v>1</v>
      </c>
      <c r="O286" s="42"/>
    </row>
    <row r="287" spans="1:15" ht="13.5" thickBot="1">
      <c r="A287" s="26">
        <v>44420</v>
      </c>
      <c r="B287" s="30">
        <v>13</v>
      </c>
      <c r="C287" s="31">
        <v>66203.0859375</v>
      </c>
      <c r="D287" s="31">
        <v>5889.7</v>
      </c>
      <c r="E287" s="31">
        <v>5817.2</v>
      </c>
      <c r="F287" s="31">
        <v>5884.1863239121503</v>
      </c>
      <c r="G287" s="31">
        <v>5908.5891684089802</v>
      </c>
      <c r="H287" s="31">
        <v>24.402844496832</v>
      </c>
      <c r="I287" s="32">
        <v>2.3213922089999998E-3</v>
      </c>
      <c r="J287" s="32">
        <v>6.7760551599999996E-4</v>
      </c>
      <c r="K287" s="32">
        <v>1.1231309869000001E-2</v>
      </c>
      <c r="L287" s="32">
        <v>8.2323121429999993E-3</v>
      </c>
      <c r="M287" s="38">
        <f t="shared" si="8"/>
        <v>1</v>
      </c>
      <c r="N287" s="13">
        <f t="shared" si="9"/>
        <v>1</v>
      </c>
      <c r="O287" s="42"/>
    </row>
    <row r="288" spans="1:15" ht="13.5" thickBot="1">
      <c r="A288" s="26">
        <v>44420</v>
      </c>
      <c r="B288" s="30">
        <v>14</v>
      </c>
      <c r="C288" s="31">
        <v>69382.4140625</v>
      </c>
      <c r="D288" s="31">
        <v>6042.2</v>
      </c>
      <c r="E288" s="31">
        <v>5970</v>
      </c>
      <c r="F288" s="31">
        <v>6076.3751067701996</v>
      </c>
      <c r="G288" s="31">
        <v>6115.6293870131203</v>
      </c>
      <c r="H288" s="31">
        <v>39.254280242919997</v>
      </c>
      <c r="I288" s="32">
        <v>9.0241350630000002E-3</v>
      </c>
      <c r="J288" s="32">
        <v>4.1999639630000002E-3</v>
      </c>
      <c r="K288" s="32">
        <v>1.7897184098E-2</v>
      </c>
      <c r="L288" s="32">
        <v>1.3073012998000001E-2</v>
      </c>
      <c r="M288" s="38">
        <f t="shared" si="8"/>
        <v>1</v>
      </c>
      <c r="N288" s="13">
        <f t="shared" si="9"/>
        <v>1</v>
      </c>
      <c r="O288" s="42"/>
    </row>
    <row r="289" spans="1:15" ht="13.5" thickBot="1">
      <c r="A289" s="26">
        <v>44420</v>
      </c>
      <c r="B289" s="30">
        <v>15</v>
      </c>
      <c r="C289" s="31">
        <v>71469.484375</v>
      </c>
      <c r="D289" s="31">
        <v>6021.6</v>
      </c>
      <c r="E289" s="31">
        <v>5948.6</v>
      </c>
      <c r="F289" s="31">
        <v>5994.1575519369699</v>
      </c>
      <c r="G289" s="31">
        <v>6056.7659702193796</v>
      </c>
      <c r="H289" s="31">
        <v>62.608418282401999</v>
      </c>
      <c r="I289" s="32">
        <v>4.3217365389999996E-3</v>
      </c>
      <c r="J289" s="32">
        <v>3.3725510699999998E-3</v>
      </c>
      <c r="K289" s="32">
        <v>1.3293101906999999E-2</v>
      </c>
      <c r="L289" s="32">
        <v>5.5988142969999998E-3</v>
      </c>
      <c r="M289" s="38">
        <f t="shared" si="8"/>
        <v>1</v>
      </c>
      <c r="N289" s="13">
        <f t="shared" si="9"/>
        <v>1</v>
      </c>
      <c r="O289" s="42"/>
    </row>
    <row r="290" spans="1:15" ht="13.5" thickBot="1">
      <c r="A290" s="26">
        <v>44420</v>
      </c>
      <c r="B290" s="30">
        <v>16</v>
      </c>
      <c r="C290" s="31">
        <v>72456.25</v>
      </c>
      <c r="D290" s="31">
        <v>5748.6</v>
      </c>
      <c r="E290" s="31">
        <v>5672.1</v>
      </c>
      <c r="F290" s="31">
        <v>5340.4818626605102</v>
      </c>
      <c r="G290" s="31">
        <v>5371.29170177778</v>
      </c>
      <c r="H290" s="31">
        <v>30.809839117262001</v>
      </c>
      <c r="I290" s="32">
        <v>4.6369460270000003E-2</v>
      </c>
      <c r="J290" s="32">
        <v>5.0155848264999997E-2</v>
      </c>
      <c r="K290" s="32">
        <v>3.6967960946000002E-2</v>
      </c>
      <c r="L290" s="32">
        <v>4.0754348941000003E-2</v>
      </c>
      <c r="M290" s="38">
        <f t="shared" si="8"/>
        <v>1</v>
      </c>
      <c r="N290" s="13">
        <f t="shared" si="9"/>
        <v>0</v>
      </c>
      <c r="O290" s="42"/>
    </row>
    <row r="291" spans="1:15" ht="13.5" thickBot="1">
      <c r="A291" s="26">
        <v>44420</v>
      </c>
      <c r="B291" s="30">
        <v>17</v>
      </c>
      <c r="C291" s="31">
        <v>72196.9375</v>
      </c>
      <c r="D291" s="31">
        <v>5042.5</v>
      </c>
      <c r="E291" s="31">
        <v>5042.5</v>
      </c>
      <c r="F291" s="31">
        <v>3920.4579935167199</v>
      </c>
      <c r="G291" s="31">
        <v>3966.6556654281799</v>
      </c>
      <c r="H291" s="31">
        <v>46.197671911451003</v>
      </c>
      <c r="I291" s="32">
        <v>0.13221633704899999</v>
      </c>
      <c r="J291" s="32">
        <v>0.137893819157</v>
      </c>
      <c r="K291" s="32">
        <v>0.13221633704899999</v>
      </c>
      <c r="L291" s="32">
        <v>0.137893819157</v>
      </c>
      <c r="M291" s="38">
        <f t="shared" si="8"/>
        <v>1</v>
      </c>
      <c r="N291" s="13">
        <f t="shared" si="9"/>
        <v>0</v>
      </c>
      <c r="O291" s="42"/>
    </row>
    <row r="292" spans="1:15" ht="13.5" thickBot="1">
      <c r="A292" s="26">
        <v>44420</v>
      </c>
      <c r="B292" s="30">
        <v>18</v>
      </c>
      <c r="C292" s="31">
        <v>71304.671875</v>
      </c>
      <c r="D292" s="31">
        <v>4447.6000000000004</v>
      </c>
      <c r="E292" s="31">
        <v>4447</v>
      </c>
      <c r="F292" s="31">
        <v>3090.0064331460699</v>
      </c>
      <c r="G292" s="31">
        <v>3089.8715195108098</v>
      </c>
      <c r="H292" s="31">
        <v>-0.13491363525300001</v>
      </c>
      <c r="I292" s="32">
        <v>0.16685860642600001</v>
      </c>
      <c r="J292" s="32">
        <v>0.16684202615800001</v>
      </c>
      <c r="K292" s="32">
        <v>0.16678486917599999</v>
      </c>
      <c r="L292" s="32">
        <v>0.166768288909</v>
      </c>
      <c r="M292" s="38">
        <f t="shared" si="8"/>
        <v>1</v>
      </c>
      <c r="N292" s="13">
        <f t="shared" si="9"/>
        <v>0</v>
      </c>
      <c r="O292" s="42"/>
    </row>
    <row r="293" spans="1:15" ht="13.5" thickBot="1">
      <c r="A293" s="26">
        <v>44420</v>
      </c>
      <c r="B293" s="30">
        <v>19</v>
      </c>
      <c r="C293" s="31">
        <v>69739.65625</v>
      </c>
      <c r="D293" s="31">
        <v>3231.2</v>
      </c>
      <c r="E293" s="31">
        <v>3231.2</v>
      </c>
      <c r="F293" s="31">
        <v>2141.92204580099</v>
      </c>
      <c r="G293" s="31">
        <v>2145.03073395415</v>
      </c>
      <c r="H293" s="31">
        <v>3.1086881531600001</v>
      </c>
      <c r="I293" s="32">
        <v>0.13348522379800001</v>
      </c>
      <c r="J293" s="32">
        <v>0.13386726732099999</v>
      </c>
      <c r="K293" s="32">
        <v>0.13348522379800001</v>
      </c>
      <c r="L293" s="32">
        <v>0.13386726732099999</v>
      </c>
      <c r="M293" s="38">
        <f t="shared" si="8"/>
        <v>1</v>
      </c>
      <c r="N293" s="13">
        <f t="shared" si="9"/>
        <v>0</v>
      </c>
      <c r="O293" s="42"/>
    </row>
    <row r="294" spans="1:15" ht="13.5" thickBot="1">
      <c r="A294" s="26">
        <v>44420</v>
      </c>
      <c r="B294" s="30">
        <v>20</v>
      </c>
      <c r="C294" s="31">
        <v>67236.5625</v>
      </c>
      <c r="D294" s="31">
        <v>824.8</v>
      </c>
      <c r="E294" s="31">
        <v>824.8</v>
      </c>
      <c r="F294" s="31">
        <v>736.36509899541898</v>
      </c>
      <c r="G294" s="31">
        <v>743.76288844073997</v>
      </c>
      <c r="H294" s="31">
        <v>7.3977894453199999</v>
      </c>
      <c r="I294" s="32">
        <v>9.9590895360000004E-3</v>
      </c>
      <c r="J294" s="32">
        <v>1.0868243947000001E-2</v>
      </c>
      <c r="K294" s="32">
        <v>9.9590895360000004E-3</v>
      </c>
      <c r="L294" s="32">
        <v>1.0868243947000001E-2</v>
      </c>
      <c r="M294" s="38">
        <f t="shared" si="8"/>
        <v>1</v>
      </c>
      <c r="N294" s="13">
        <f t="shared" si="9"/>
        <v>0</v>
      </c>
      <c r="O294" s="42"/>
    </row>
    <row r="295" spans="1:15" ht="13.5" thickBot="1">
      <c r="A295" s="26">
        <v>44420</v>
      </c>
      <c r="B295" s="30">
        <v>21</v>
      </c>
      <c r="C295" s="31">
        <v>64994.76171875</v>
      </c>
      <c r="D295" s="31">
        <v>64.099999999999994</v>
      </c>
      <c r="E295" s="31">
        <v>61.8</v>
      </c>
      <c r="F295" s="31">
        <v>26.954305633375</v>
      </c>
      <c r="G295" s="31">
        <v>27.042781434771001</v>
      </c>
      <c r="H295" s="31">
        <v>8.8475801396000003E-2</v>
      </c>
      <c r="I295" s="32">
        <v>4.5541622909999998E-3</v>
      </c>
      <c r="J295" s="32">
        <v>4.5650355610000002E-3</v>
      </c>
      <c r="K295" s="32">
        <v>4.2715028340000001E-3</v>
      </c>
      <c r="L295" s="32">
        <v>4.2823761050000001E-3</v>
      </c>
      <c r="M295" s="38">
        <f t="shared" si="8"/>
        <v>1</v>
      </c>
      <c r="N295" s="13">
        <f t="shared" si="9"/>
        <v>0</v>
      </c>
      <c r="O295" s="42"/>
    </row>
    <row r="296" spans="1:15" ht="13.5" thickBot="1">
      <c r="A296" s="26">
        <v>44420</v>
      </c>
      <c r="B296" s="30">
        <v>22</v>
      </c>
      <c r="C296" s="31">
        <v>62509.109375</v>
      </c>
      <c r="D296" s="31">
        <v>0</v>
      </c>
      <c r="E296" s="31">
        <v>0</v>
      </c>
      <c r="F296" s="31">
        <v>0.49481671534499999</v>
      </c>
      <c r="G296" s="31">
        <v>0.49481671534499999</v>
      </c>
      <c r="H296" s="31">
        <v>0</v>
      </c>
      <c r="I296" s="32">
        <v>6.08107060766642E-5</v>
      </c>
      <c r="J296" s="32">
        <v>6.0810706076664302E-5</v>
      </c>
      <c r="K296" s="32">
        <v>6.08107060766642E-5</v>
      </c>
      <c r="L296" s="32">
        <v>6.0810706076664302E-5</v>
      </c>
      <c r="M296" s="38">
        <f t="shared" si="8"/>
        <v>0</v>
      </c>
      <c r="N296" s="13">
        <f t="shared" si="9"/>
        <v>1</v>
      </c>
      <c r="O296" s="42"/>
    </row>
    <row r="297" spans="1:15" ht="13.5" thickBot="1">
      <c r="A297" s="26">
        <v>44420</v>
      </c>
      <c r="B297" s="30">
        <v>23</v>
      </c>
      <c r="C297" s="31">
        <v>58634.0703125</v>
      </c>
      <c r="D297" s="31">
        <v>0</v>
      </c>
      <c r="E297" s="31">
        <v>0</v>
      </c>
      <c r="F297" s="31">
        <v>0.19490639296699999</v>
      </c>
      <c r="G297" s="31">
        <v>0.19490639296699999</v>
      </c>
      <c r="H297" s="31">
        <v>0</v>
      </c>
      <c r="I297" s="32">
        <v>2.39531022450213E-5</v>
      </c>
      <c r="J297" s="32">
        <v>2.39531022450213E-5</v>
      </c>
      <c r="K297" s="32">
        <v>2.39531022450213E-5</v>
      </c>
      <c r="L297" s="32">
        <v>2.39531022450213E-5</v>
      </c>
      <c r="M297" s="38">
        <f t="shared" si="8"/>
        <v>0</v>
      </c>
      <c r="N297" s="13">
        <f t="shared" si="9"/>
        <v>1</v>
      </c>
      <c r="O297" s="42"/>
    </row>
    <row r="298" spans="1:15" ht="13.5" thickBot="1">
      <c r="A298" s="26">
        <v>44420</v>
      </c>
      <c r="B298" s="30">
        <v>24</v>
      </c>
      <c r="C298" s="31">
        <v>54578.7734375</v>
      </c>
      <c r="D298" s="31">
        <v>0</v>
      </c>
      <c r="E298" s="31">
        <v>0</v>
      </c>
      <c r="F298" s="31">
        <v>0.179137938478</v>
      </c>
      <c r="G298" s="31">
        <v>0.179137938478</v>
      </c>
      <c r="H298" s="31">
        <v>0</v>
      </c>
      <c r="I298" s="32">
        <v>2.201523147093E-5</v>
      </c>
      <c r="J298" s="32">
        <v>2.201523147093E-5</v>
      </c>
      <c r="K298" s="32">
        <v>2.201523147093E-5</v>
      </c>
      <c r="L298" s="32">
        <v>2.201523147093E-5</v>
      </c>
      <c r="M298" s="38">
        <f t="shared" si="8"/>
        <v>0</v>
      </c>
      <c r="N298" s="13">
        <f t="shared" si="9"/>
        <v>1</v>
      </c>
      <c r="O298" s="42"/>
    </row>
    <row r="299" spans="1:15" ht="13.5" thickBot="1">
      <c r="A299" s="26">
        <v>44421</v>
      </c>
      <c r="B299" s="30">
        <v>1</v>
      </c>
      <c r="C299" s="31">
        <v>50824.62890625</v>
      </c>
      <c r="D299" s="31">
        <v>0</v>
      </c>
      <c r="E299" s="31">
        <v>0</v>
      </c>
      <c r="F299" s="31">
        <v>0.26765580318900001</v>
      </c>
      <c r="G299" s="31">
        <v>0.26765580318900001</v>
      </c>
      <c r="H299" s="31">
        <v>0</v>
      </c>
      <c r="I299" s="32">
        <v>3.2893671278077E-5</v>
      </c>
      <c r="J299" s="32">
        <v>3.2893671278077E-5</v>
      </c>
      <c r="K299" s="32">
        <v>3.2893671278077E-5</v>
      </c>
      <c r="L299" s="32">
        <v>3.2893671278077E-5</v>
      </c>
      <c r="M299" s="38">
        <f t="shared" si="8"/>
        <v>0</v>
      </c>
      <c r="N299" s="13">
        <f t="shared" si="9"/>
        <v>1</v>
      </c>
      <c r="O299" s="42"/>
    </row>
    <row r="300" spans="1:15" ht="13.5" thickBot="1">
      <c r="A300" s="26">
        <v>44421</v>
      </c>
      <c r="B300" s="30">
        <v>2</v>
      </c>
      <c r="C300" s="31">
        <v>48186.21875</v>
      </c>
      <c r="D300" s="31">
        <v>0</v>
      </c>
      <c r="E300" s="31">
        <v>0</v>
      </c>
      <c r="F300" s="31">
        <v>0.15737709999999999</v>
      </c>
      <c r="G300" s="31">
        <v>0.15737709999999999</v>
      </c>
      <c r="H300" s="31">
        <v>0</v>
      </c>
      <c r="I300" s="32">
        <v>1.93409241735472E-5</v>
      </c>
      <c r="J300" s="32">
        <v>1.93409241735472E-5</v>
      </c>
      <c r="K300" s="32">
        <v>1.93409241735472E-5</v>
      </c>
      <c r="L300" s="32">
        <v>1.93409241735472E-5</v>
      </c>
      <c r="M300" s="38">
        <f t="shared" si="8"/>
        <v>0</v>
      </c>
      <c r="N300" s="13">
        <f t="shared" si="9"/>
        <v>1</v>
      </c>
      <c r="O300" s="42"/>
    </row>
    <row r="301" spans="1:15" ht="13.5" thickBot="1">
      <c r="A301" s="26">
        <v>44421</v>
      </c>
      <c r="B301" s="30">
        <v>3</v>
      </c>
      <c r="C301" s="31">
        <v>46337.734375</v>
      </c>
      <c r="D301" s="31">
        <v>0</v>
      </c>
      <c r="E301" s="31">
        <v>0</v>
      </c>
      <c r="F301" s="31">
        <v>0.14461098748000001</v>
      </c>
      <c r="G301" s="31">
        <v>0.14461098748000001</v>
      </c>
      <c r="H301" s="31">
        <v>0</v>
      </c>
      <c r="I301" s="32">
        <v>1.77720274647313E-5</v>
      </c>
      <c r="J301" s="32">
        <v>1.77720274647313E-5</v>
      </c>
      <c r="K301" s="32">
        <v>1.77720274647313E-5</v>
      </c>
      <c r="L301" s="32">
        <v>1.77720274647313E-5</v>
      </c>
      <c r="M301" s="38">
        <f t="shared" si="8"/>
        <v>0</v>
      </c>
      <c r="N301" s="13">
        <f t="shared" si="9"/>
        <v>1</v>
      </c>
      <c r="O301" s="42"/>
    </row>
    <row r="302" spans="1:15" ht="13.5" thickBot="1">
      <c r="A302" s="26">
        <v>44421</v>
      </c>
      <c r="B302" s="30">
        <v>4</v>
      </c>
      <c r="C302" s="31">
        <v>45102.140625</v>
      </c>
      <c r="D302" s="31">
        <v>0</v>
      </c>
      <c r="E302" s="31">
        <v>0</v>
      </c>
      <c r="F302" s="31">
        <v>0.146112159268</v>
      </c>
      <c r="G302" s="31">
        <v>0.146112159268</v>
      </c>
      <c r="H302" s="31">
        <v>0</v>
      </c>
      <c r="I302" s="32">
        <v>1.7956514596054901E-5</v>
      </c>
      <c r="J302" s="32">
        <v>1.7956514596054901E-5</v>
      </c>
      <c r="K302" s="32">
        <v>1.7956514596054901E-5</v>
      </c>
      <c r="L302" s="32">
        <v>1.7956514596054901E-5</v>
      </c>
      <c r="M302" s="38">
        <f t="shared" si="8"/>
        <v>0</v>
      </c>
      <c r="N302" s="13">
        <f t="shared" si="9"/>
        <v>1</v>
      </c>
      <c r="O302" s="42"/>
    </row>
    <row r="303" spans="1:15" ht="13.5" thickBot="1">
      <c r="A303" s="26">
        <v>44421</v>
      </c>
      <c r="B303" s="30">
        <v>5</v>
      </c>
      <c r="C303" s="31">
        <v>44666.94921875</v>
      </c>
      <c r="D303" s="31">
        <v>0</v>
      </c>
      <c r="E303" s="31">
        <v>0</v>
      </c>
      <c r="F303" s="31">
        <v>0.162311279369</v>
      </c>
      <c r="G303" s="31">
        <v>0.162311279369</v>
      </c>
      <c r="H303" s="31">
        <v>0</v>
      </c>
      <c r="I303" s="32">
        <v>1.9947312199717298E-5</v>
      </c>
      <c r="J303" s="32">
        <v>1.9947312199717298E-5</v>
      </c>
      <c r="K303" s="32">
        <v>1.9947312199717298E-5</v>
      </c>
      <c r="L303" s="32">
        <v>1.9947312199717298E-5</v>
      </c>
      <c r="M303" s="38">
        <f t="shared" si="8"/>
        <v>0</v>
      </c>
      <c r="N303" s="13">
        <f t="shared" si="9"/>
        <v>1</v>
      </c>
      <c r="O303" s="42"/>
    </row>
    <row r="304" spans="1:15" ht="13.5" thickBot="1">
      <c r="A304" s="26">
        <v>44421</v>
      </c>
      <c r="B304" s="30">
        <v>6</v>
      </c>
      <c r="C304" s="31">
        <v>45308.7890625</v>
      </c>
      <c r="D304" s="31">
        <v>0</v>
      </c>
      <c r="E304" s="31">
        <v>0</v>
      </c>
      <c r="F304" s="31">
        <v>0.15215786203000001</v>
      </c>
      <c r="G304" s="31">
        <v>0.15215786203000001</v>
      </c>
      <c r="H304" s="31">
        <v>0</v>
      </c>
      <c r="I304" s="32">
        <v>1.86995037520182E-5</v>
      </c>
      <c r="J304" s="32">
        <v>1.86995037520182E-5</v>
      </c>
      <c r="K304" s="32">
        <v>1.86995037520182E-5</v>
      </c>
      <c r="L304" s="32">
        <v>1.86995037520182E-5</v>
      </c>
      <c r="M304" s="38">
        <f t="shared" si="8"/>
        <v>0</v>
      </c>
      <c r="N304" s="13">
        <f t="shared" si="9"/>
        <v>1</v>
      </c>
      <c r="O304" s="42"/>
    </row>
    <row r="305" spans="1:15" ht="13.5" thickBot="1">
      <c r="A305" s="26">
        <v>44421</v>
      </c>
      <c r="B305" s="30">
        <v>7</v>
      </c>
      <c r="C305" s="31">
        <v>46752.9921875</v>
      </c>
      <c r="D305" s="31">
        <v>0.3</v>
      </c>
      <c r="E305" s="31">
        <v>0.3</v>
      </c>
      <c r="F305" s="31">
        <v>0.59318959738199994</v>
      </c>
      <c r="G305" s="31">
        <v>0.59318959738199994</v>
      </c>
      <c r="H305" s="31">
        <v>0</v>
      </c>
      <c r="I305" s="32">
        <v>3.6031657537539202E-5</v>
      </c>
      <c r="J305" s="32">
        <v>3.6031657537539202E-5</v>
      </c>
      <c r="K305" s="32">
        <v>3.6031657537539202E-5</v>
      </c>
      <c r="L305" s="32">
        <v>3.6031657537539202E-5</v>
      </c>
      <c r="M305" s="38">
        <f t="shared" si="8"/>
        <v>0</v>
      </c>
      <c r="N305" s="13">
        <f t="shared" si="9"/>
        <v>1</v>
      </c>
      <c r="O305" s="42"/>
    </row>
    <row r="306" spans="1:15" ht="13.5" thickBot="1">
      <c r="A306" s="26">
        <v>44421</v>
      </c>
      <c r="B306" s="30">
        <v>8</v>
      </c>
      <c r="C306" s="31">
        <v>47574.66796875</v>
      </c>
      <c r="D306" s="31">
        <v>298.10000000000002</v>
      </c>
      <c r="E306" s="31">
        <v>203.4</v>
      </c>
      <c r="F306" s="31">
        <v>398.63771123641999</v>
      </c>
      <c r="G306" s="31">
        <v>399.63758124847698</v>
      </c>
      <c r="H306" s="31">
        <v>0.99987001205699999</v>
      </c>
      <c r="I306" s="32">
        <v>1.2478503287E-2</v>
      </c>
      <c r="J306" s="32">
        <v>1.2355623846000001E-2</v>
      </c>
      <c r="K306" s="32">
        <v>2.4116699182E-2</v>
      </c>
      <c r="L306" s="32">
        <v>2.3993819741000001E-2</v>
      </c>
      <c r="M306" s="38">
        <f t="shared" si="8"/>
        <v>1</v>
      </c>
      <c r="N306" s="13">
        <f t="shared" si="9"/>
        <v>1</v>
      </c>
      <c r="O306" s="42"/>
    </row>
    <row r="307" spans="1:15" ht="13.5" thickBot="1">
      <c r="A307" s="26">
        <v>44421</v>
      </c>
      <c r="B307" s="30">
        <v>9</v>
      </c>
      <c r="C307" s="31">
        <v>49970.5390625</v>
      </c>
      <c r="D307" s="31">
        <v>2502.3000000000002</v>
      </c>
      <c r="E307" s="31">
        <v>2468.6999999999998</v>
      </c>
      <c r="F307" s="31">
        <v>3212.77180956758</v>
      </c>
      <c r="G307" s="31">
        <v>3215.7687469336402</v>
      </c>
      <c r="H307" s="31">
        <v>2.9969373660610001</v>
      </c>
      <c r="I307" s="32">
        <v>8.7682038458000003E-2</v>
      </c>
      <c r="J307" s="32">
        <v>8.7313728593000003E-2</v>
      </c>
      <c r="K307" s="32">
        <v>9.1811324434999994E-2</v>
      </c>
      <c r="L307" s="32">
        <v>9.1443014571E-2</v>
      </c>
      <c r="M307" s="38">
        <f t="shared" si="8"/>
        <v>1</v>
      </c>
      <c r="N307" s="13">
        <f t="shared" si="9"/>
        <v>1</v>
      </c>
      <c r="O307" s="42"/>
    </row>
    <row r="308" spans="1:15" ht="13.5" thickBot="1">
      <c r="A308" s="26">
        <v>44421</v>
      </c>
      <c r="B308" s="30">
        <v>10</v>
      </c>
      <c r="C308" s="31">
        <v>53405.6328125</v>
      </c>
      <c r="D308" s="31">
        <v>4845.7</v>
      </c>
      <c r="E308" s="31">
        <v>4789.2</v>
      </c>
      <c r="F308" s="31">
        <v>4963.4352644212404</v>
      </c>
      <c r="G308" s="31">
        <v>4965.9708093253103</v>
      </c>
      <c r="H308" s="31">
        <v>2.5355449040729998</v>
      </c>
      <c r="I308" s="32">
        <v>1.4780731144E-2</v>
      </c>
      <c r="J308" s="32">
        <v>1.4469124299E-2</v>
      </c>
      <c r="K308" s="32">
        <v>2.1724322147999998E-2</v>
      </c>
      <c r="L308" s="32">
        <v>2.1412715302999999E-2</v>
      </c>
      <c r="M308" s="38">
        <f t="shared" si="8"/>
        <v>1</v>
      </c>
      <c r="N308" s="13">
        <f t="shared" si="9"/>
        <v>1</v>
      </c>
      <c r="O308" s="42"/>
    </row>
    <row r="309" spans="1:15" ht="13.5" thickBot="1">
      <c r="A309" s="26">
        <v>44421</v>
      </c>
      <c r="B309" s="30">
        <v>11</v>
      </c>
      <c r="C309" s="31">
        <v>57269.359375</v>
      </c>
      <c r="D309" s="31">
        <v>5999.9</v>
      </c>
      <c r="E309" s="31">
        <v>5932.3</v>
      </c>
      <c r="F309" s="31">
        <v>5713.1955270291701</v>
      </c>
      <c r="G309" s="31">
        <v>5713.5394239564703</v>
      </c>
      <c r="H309" s="31">
        <v>0.34389692730299998</v>
      </c>
      <c r="I309" s="32">
        <v>3.5192402119000002E-2</v>
      </c>
      <c r="J309" s="32">
        <v>3.5234665475000003E-2</v>
      </c>
      <c r="K309" s="32">
        <v>2.6884671996999999E-2</v>
      </c>
      <c r="L309" s="32">
        <v>2.6926935353E-2</v>
      </c>
      <c r="M309" s="38">
        <f t="shared" si="8"/>
        <v>1</v>
      </c>
      <c r="N309" s="13">
        <f t="shared" si="9"/>
        <v>0</v>
      </c>
      <c r="O309" s="42"/>
    </row>
    <row r="310" spans="1:15" ht="13.5" thickBot="1">
      <c r="A310" s="26">
        <v>44421</v>
      </c>
      <c r="B310" s="30">
        <v>12</v>
      </c>
      <c r="C310" s="31">
        <v>61024.10546875</v>
      </c>
      <c r="D310" s="31">
        <v>6267.9</v>
      </c>
      <c r="E310" s="31">
        <v>6201.7</v>
      </c>
      <c r="F310" s="31">
        <v>6043.5532995357798</v>
      </c>
      <c r="G310" s="31">
        <v>6072.8385057887799</v>
      </c>
      <c r="H310" s="31">
        <v>29.285206252998002</v>
      </c>
      <c r="I310" s="32">
        <v>2.3972163476000001E-2</v>
      </c>
      <c r="J310" s="32">
        <v>2.7571181080999999E-2</v>
      </c>
      <c r="K310" s="32">
        <v>1.5836486936999999E-2</v>
      </c>
      <c r="L310" s="32">
        <v>1.9435504542E-2</v>
      </c>
      <c r="M310" s="38">
        <f t="shared" si="8"/>
        <v>1</v>
      </c>
      <c r="N310" s="13">
        <f t="shared" si="9"/>
        <v>0</v>
      </c>
      <c r="O310" s="42"/>
    </row>
    <row r="311" spans="1:15" ht="13.5" thickBot="1">
      <c r="A311" s="26">
        <v>44421</v>
      </c>
      <c r="B311" s="30">
        <v>13</v>
      </c>
      <c r="C311" s="31">
        <v>64225.85546875</v>
      </c>
      <c r="D311" s="31">
        <v>6261.6</v>
      </c>
      <c r="E311" s="31">
        <v>6142.3</v>
      </c>
      <c r="F311" s="31">
        <v>5828.0710640459602</v>
      </c>
      <c r="G311" s="31">
        <v>5906.7131669508099</v>
      </c>
      <c r="H311" s="31">
        <v>78.642102904848997</v>
      </c>
      <c r="I311" s="32">
        <v>4.3613964980000003E-2</v>
      </c>
      <c r="J311" s="32">
        <v>5.3278718932000001E-2</v>
      </c>
      <c r="K311" s="32">
        <v>2.8952541851000001E-2</v>
      </c>
      <c r="L311" s="32">
        <v>3.8617295803000003E-2</v>
      </c>
      <c r="M311" s="38">
        <f t="shared" si="8"/>
        <v>1</v>
      </c>
      <c r="N311" s="13">
        <f t="shared" si="9"/>
        <v>0</v>
      </c>
      <c r="O311" s="42"/>
    </row>
    <row r="312" spans="1:15" ht="13.5" thickBot="1">
      <c r="A312" s="26">
        <v>44421</v>
      </c>
      <c r="B312" s="30">
        <v>14</v>
      </c>
      <c r="C312" s="31">
        <v>66938.125</v>
      </c>
      <c r="D312" s="31">
        <v>5907.8</v>
      </c>
      <c r="E312" s="31">
        <v>5907.8</v>
      </c>
      <c r="F312" s="31">
        <v>5368.5376131982302</v>
      </c>
      <c r="G312" s="31">
        <v>5508.2692179277201</v>
      </c>
      <c r="H312" s="31">
        <v>139.73160472949399</v>
      </c>
      <c r="I312" s="32">
        <v>4.9100501667000002E-2</v>
      </c>
      <c r="J312" s="32">
        <v>6.6272875359000005E-2</v>
      </c>
      <c r="K312" s="32">
        <v>4.9100501667000002E-2</v>
      </c>
      <c r="L312" s="32">
        <v>6.6272875359000005E-2</v>
      </c>
      <c r="M312" s="38">
        <f t="shared" si="8"/>
        <v>1</v>
      </c>
      <c r="N312" s="13">
        <f t="shared" si="9"/>
        <v>0</v>
      </c>
      <c r="O312" s="42"/>
    </row>
    <row r="313" spans="1:15" ht="13.5" thickBot="1">
      <c r="A313" s="26">
        <v>44421</v>
      </c>
      <c r="B313" s="30">
        <v>15</v>
      </c>
      <c r="C313" s="31">
        <v>68509.109375</v>
      </c>
      <c r="D313" s="31">
        <v>5753</v>
      </c>
      <c r="E313" s="31">
        <v>5753</v>
      </c>
      <c r="F313" s="31">
        <v>5067.1213427754401</v>
      </c>
      <c r="G313" s="31">
        <v>5112.9421627150796</v>
      </c>
      <c r="H313" s="31">
        <v>45.820819939640003</v>
      </c>
      <c r="I313" s="32">
        <v>7.8660174176999997E-2</v>
      </c>
      <c r="J313" s="32">
        <v>8.4291342904999997E-2</v>
      </c>
      <c r="K313" s="32">
        <v>7.8660174176999997E-2</v>
      </c>
      <c r="L313" s="32">
        <v>8.4291342904999997E-2</v>
      </c>
      <c r="M313" s="38">
        <f t="shared" si="8"/>
        <v>1</v>
      </c>
      <c r="N313" s="13">
        <f t="shared" si="9"/>
        <v>0</v>
      </c>
      <c r="O313" s="42"/>
    </row>
    <row r="314" spans="1:15" ht="13.5" thickBot="1">
      <c r="A314" s="26">
        <v>44421</v>
      </c>
      <c r="B314" s="30">
        <v>16</v>
      </c>
      <c r="C314" s="31">
        <v>69104.1015625</v>
      </c>
      <c r="D314" s="31">
        <v>5290.7</v>
      </c>
      <c r="E314" s="31">
        <v>5290.7</v>
      </c>
      <c r="F314" s="31">
        <v>4728.7756387118898</v>
      </c>
      <c r="G314" s="31">
        <v>4766.5017125033401</v>
      </c>
      <c r="H314" s="31">
        <v>37.726073791449998</v>
      </c>
      <c r="I314" s="32">
        <v>6.4421566607999997E-2</v>
      </c>
      <c r="J314" s="32">
        <v>6.9057928140999994E-2</v>
      </c>
      <c r="K314" s="32">
        <v>6.4421566607999997E-2</v>
      </c>
      <c r="L314" s="32">
        <v>6.9057928140999994E-2</v>
      </c>
      <c r="M314" s="38">
        <f t="shared" si="8"/>
        <v>1</v>
      </c>
      <c r="N314" s="13">
        <f t="shared" si="9"/>
        <v>0</v>
      </c>
      <c r="O314" s="42"/>
    </row>
    <row r="315" spans="1:15" ht="13.5" thickBot="1">
      <c r="A315" s="26">
        <v>44421</v>
      </c>
      <c r="B315" s="30">
        <v>17</v>
      </c>
      <c r="C315" s="31">
        <v>69298.5</v>
      </c>
      <c r="D315" s="31">
        <v>4466</v>
      </c>
      <c r="E315" s="31">
        <v>4466</v>
      </c>
      <c r="F315" s="31">
        <v>4491.0233016365</v>
      </c>
      <c r="G315" s="31">
        <v>4533.6153141393797</v>
      </c>
      <c r="H315" s="31">
        <v>42.592012502882</v>
      </c>
      <c r="I315" s="32">
        <v>8.3096121589999999E-3</v>
      </c>
      <c r="J315" s="32">
        <v>3.0752490640000001E-3</v>
      </c>
      <c r="K315" s="32">
        <v>8.3096121589999999E-3</v>
      </c>
      <c r="L315" s="32">
        <v>3.0752490640000001E-3</v>
      </c>
      <c r="M315" s="38">
        <f t="shared" si="8"/>
        <v>1</v>
      </c>
      <c r="N315" s="13">
        <f t="shared" si="9"/>
        <v>1</v>
      </c>
      <c r="O315" s="42"/>
    </row>
    <row r="316" spans="1:15" ht="13.5" thickBot="1">
      <c r="A316" s="26">
        <v>44421</v>
      </c>
      <c r="B316" s="30">
        <v>18</v>
      </c>
      <c r="C316" s="31">
        <v>68847.8203125</v>
      </c>
      <c r="D316" s="31">
        <v>3808.7</v>
      </c>
      <c r="E316" s="31">
        <v>3808.7</v>
      </c>
      <c r="F316" s="31">
        <v>4059.87268282476</v>
      </c>
      <c r="G316" s="31">
        <v>4067.9496527450201</v>
      </c>
      <c r="H316" s="31">
        <v>8.0769699202640002</v>
      </c>
      <c r="I316" s="32">
        <v>3.1860593921999997E-2</v>
      </c>
      <c r="J316" s="32">
        <v>3.0867971343000001E-2</v>
      </c>
      <c r="K316" s="32">
        <v>3.1860593921999997E-2</v>
      </c>
      <c r="L316" s="32">
        <v>3.0867971343000001E-2</v>
      </c>
      <c r="M316" s="38">
        <f t="shared" si="8"/>
        <v>1</v>
      </c>
      <c r="N316" s="13">
        <f t="shared" si="9"/>
        <v>1</v>
      </c>
      <c r="O316" s="42"/>
    </row>
    <row r="317" spans="1:15" ht="13.5" thickBot="1">
      <c r="A317" s="26">
        <v>44421</v>
      </c>
      <c r="B317" s="30">
        <v>19</v>
      </c>
      <c r="C317" s="31">
        <v>67290.6328125</v>
      </c>
      <c r="D317" s="31">
        <v>2970</v>
      </c>
      <c r="E317" s="31">
        <v>2970</v>
      </c>
      <c r="F317" s="31">
        <v>2922.9619819046002</v>
      </c>
      <c r="G317" s="31">
        <v>2932.6792261270298</v>
      </c>
      <c r="H317" s="31">
        <v>9.7172442224290005</v>
      </c>
      <c r="I317" s="32">
        <v>4.5865520299999997E-3</v>
      </c>
      <c r="J317" s="32">
        <v>5.7807568009999996E-3</v>
      </c>
      <c r="K317" s="32">
        <v>4.5865520299999997E-3</v>
      </c>
      <c r="L317" s="32">
        <v>5.7807568009999996E-3</v>
      </c>
      <c r="M317" s="38">
        <f t="shared" si="8"/>
        <v>1</v>
      </c>
      <c r="N317" s="13">
        <f t="shared" si="9"/>
        <v>0</v>
      </c>
      <c r="O317" s="42"/>
    </row>
    <row r="318" spans="1:15" ht="13.5" thickBot="1">
      <c r="A318" s="26">
        <v>44421</v>
      </c>
      <c r="B318" s="30">
        <v>20</v>
      </c>
      <c r="C318" s="31">
        <v>64885.453125</v>
      </c>
      <c r="D318" s="31">
        <v>1023.6</v>
      </c>
      <c r="E318" s="31">
        <v>1023.6</v>
      </c>
      <c r="F318" s="31">
        <v>829.69590879873897</v>
      </c>
      <c r="G318" s="31">
        <v>871.58648193541296</v>
      </c>
      <c r="H318" s="31">
        <v>41.890573136674</v>
      </c>
      <c r="I318" s="32">
        <v>1.868176454E-2</v>
      </c>
      <c r="J318" s="32">
        <v>2.3829923951999999E-2</v>
      </c>
      <c r="K318" s="32">
        <v>1.868176454E-2</v>
      </c>
      <c r="L318" s="32">
        <v>2.3829923951999999E-2</v>
      </c>
      <c r="M318" s="38">
        <f t="shared" si="8"/>
        <v>1</v>
      </c>
      <c r="N318" s="13">
        <f t="shared" si="9"/>
        <v>0</v>
      </c>
      <c r="O318" s="42"/>
    </row>
    <row r="319" spans="1:15" ht="13.5" thickBot="1">
      <c r="A319" s="26">
        <v>44421</v>
      </c>
      <c r="B319" s="30">
        <v>21</v>
      </c>
      <c r="C319" s="31">
        <v>62647.9765625</v>
      </c>
      <c r="D319" s="31">
        <v>83.2</v>
      </c>
      <c r="E319" s="31">
        <v>79.3</v>
      </c>
      <c r="F319" s="31">
        <v>17.443225165226998</v>
      </c>
      <c r="G319" s="31">
        <v>17.47115348618</v>
      </c>
      <c r="H319" s="31">
        <v>2.7928320951999999E-2</v>
      </c>
      <c r="I319" s="32">
        <v>8.0777739349999992E-3</v>
      </c>
      <c r="J319" s="32">
        <v>8.0812061980000006E-3</v>
      </c>
      <c r="K319" s="32">
        <v>7.5984818129999996E-3</v>
      </c>
      <c r="L319" s="32">
        <v>7.6019140749999997E-3</v>
      </c>
      <c r="M319" s="38">
        <f t="shared" si="8"/>
        <v>1</v>
      </c>
      <c r="N319" s="13">
        <f t="shared" si="9"/>
        <v>0</v>
      </c>
      <c r="O319" s="42"/>
    </row>
    <row r="320" spans="1:15" ht="13.5" thickBot="1">
      <c r="A320" s="26">
        <v>44421</v>
      </c>
      <c r="B320" s="30">
        <v>22</v>
      </c>
      <c r="C320" s="31">
        <v>60305.95703125</v>
      </c>
      <c r="D320" s="31">
        <v>0</v>
      </c>
      <c r="E320" s="31">
        <v>0</v>
      </c>
      <c r="F320" s="31">
        <v>0.118664410503</v>
      </c>
      <c r="G320" s="31">
        <v>0.118537613394</v>
      </c>
      <c r="H320" s="31">
        <v>-1.26797109E-4</v>
      </c>
      <c r="I320" s="32">
        <v>1.45677293098885E-5</v>
      </c>
      <c r="J320" s="32">
        <v>1.45833120933788E-5</v>
      </c>
      <c r="K320" s="32">
        <v>1.45677293098885E-5</v>
      </c>
      <c r="L320" s="32">
        <v>1.45833120933788E-5</v>
      </c>
      <c r="M320" s="38">
        <f t="shared" si="8"/>
        <v>0</v>
      </c>
      <c r="N320" s="13">
        <f t="shared" si="9"/>
        <v>1</v>
      </c>
      <c r="O320" s="42"/>
    </row>
    <row r="321" spans="1:15" ht="13.5" thickBot="1">
      <c r="A321" s="26">
        <v>44421</v>
      </c>
      <c r="B321" s="30">
        <v>23</v>
      </c>
      <c r="C321" s="31">
        <v>56821.05078125</v>
      </c>
      <c r="D321" s="31">
        <v>0</v>
      </c>
      <c r="E321" s="31">
        <v>0</v>
      </c>
      <c r="F321" s="31">
        <v>8.6360506108999993E-2</v>
      </c>
      <c r="G321" s="31">
        <v>8.6233709000000006E-2</v>
      </c>
      <c r="H321" s="31">
        <v>-1.26797109E-4</v>
      </c>
      <c r="I321" s="32">
        <v>1.0597727540893901E-5</v>
      </c>
      <c r="J321" s="32">
        <v>1.0613310324384199E-5</v>
      </c>
      <c r="K321" s="32">
        <v>1.0597727540893901E-5</v>
      </c>
      <c r="L321" s="32">
        <v>1.0613310324384199E-5</v>
      </c>
      <c r="M321" s="38">
        <f t="shared" si="8"/>
        <v>0</v>
      </c>
      <c r="N321" s="13">
        <f t="shared" si="9"/>
        <v>1</v>
      </c>
      <c r="O321" s="42"/>
    </row>
    <row r="322" spans="1:15" ht="13.5" thickBot="1">
      <c r="A322" s="26">
        <v>44421</v>
      </c>
      <c r="B322" s="30">
        <v>24</v>
      </c>
      <c r="C322" s="31">
        <v>53122.5078125</v>
      </c>
      <c r="D322" s="31">
        <v>0</v>
      </c>
      <c r="E322" s="31">
        <v>0</v>
      </c>
      <c r="F322" s="31">
        <v>2.3374866487E-2</v>
      </c>
      <c r="G322" s="31">
        <v>2.3248069377999999E-2</v>
      </c>
      <c r="H322" s="31">
        <v>-1.26797109E-4</v>
      </c>
      <c r="I322" s="32">
        <v>2.8570811574830801E-6</v>
      </c>
      <c r="J322" s="32">
        <v>2.8726639409733401E-6</v>
      </c>
      <c r="K322" s="32">
        <v>2.8570811574830801E-6</v>
      </c>
      <c r="L322" s="32">
        <v>2.8726639409733401E-6</v>
      </c>
      <c r="M322" s="38">
        <f t="shared" si="8"/>
        <v>0</v>
      </c>
      <c r="N322" s="13">
        <f t="shared" si="9"/>
        <v>1</v>
      </c>
      <c r="O322" s="42"/>
    </row>
    <row r="323" spans="1:15" ht="13.5" thickBot="1">
      <c r="A323" s="26">
        <v>44422</v>
      </c>
      <c r="B323" s="30">
        <v>1</v>
      </c>
      <c r="C323" s="31">
        <v>49744.01953125</v>
      </c>
      <c r="D323" s="31">
        <v>0</v>
      </c>
      <c r="E323" s="31">
        <v>0</v>
      </c>
      <c r="F323" s="31">
        <v>3.8701243805999999E-2</v>
      </c>
      <c r="G323" s="31">
        <v>3.8574446696999998E-2</v>
      </c>
      <c r="H323" s="31">
        <v>-1.26797109E-4</v>
      </c>
      <c r="I323" s="32">
        <v>4.7406226738853404E-6</v>
      </c>
      <c r="J323" s="32">
        <v>4.7562054573755796E-6</v>
      </c>
      <c r="K323" s="32">
        <v>4.7406226738853404E-6</v>
      </c>
      <c r="L323" s="32">
        <v>4.7562054573755796E-6</v>
      </c>
      <c r="M323" s="38">
        <f t="shared" si="8"/>
        <v>0</v>
      </c>
      <c r="N323" s="13">
        <f t="shared" si="9"/>
        <v>1</v>
      </c>
      <c r="O323" s="42"/>
    </row>
    <row r="324" spans="1:15" ht="13.5" thickBot="1">
      <c r="A324" s="26">
        <v>44422</v>
      </c>
      <c r="B324" s="30">
        <v>2</v>
      </c>
      <c r="C324" s="31">
        <v>47051.78515625</v>
      </c>
      <c r="D324" s="31">
        <v>0</v>
      </c>
      <c r="E324" s="31">
        <v>0</v>
      </c>
      <c r="F324" s="31">
        <v>3.7512951567999997E-2</v>
      </c>
      <c r="G324" s="31">
        <v>3.7386154457999997E-2</v>
      </c>
      <c r="H324" s="31">
        <v>-1.26797109E-4</v>
      </c>
      <c r="I324" s="32">
        <v>4.5945870049106001E-6</v>
      </c>
      <c r="J324" s="32">
        <v>4.6101697884008503E-6</v>
      </c>
      <c r="K324" s="32">
        <v>4.5945870049106001E-6</v>
      </c>
      <c r="L324" s="32">
        <v>4.6101697884008503E-6</v>
      </c>
      <c r="M324" s="38">
        <f t="shared" si="8"/>
        <v>0</v>
      </c>
      <c r="N324" s="13">
        <f t="shared" si="9"/>
        <v>1</v>
      </c>
      <c r="O324" s="42"/>
    </row>
    <row r="325" spans="1:15" ht="13.5" thickBot="1">
      <c r="A325" s="26">
        <v>44422</v>
      </c>
      <c r="B325" s="30">
        <v>3</v>
      </c>
      <c r="C325" s="31">
        <v>45097.63671875</v>
      </c>
      <c r="D325" s="31">
        <v>0</v>
      </c>
      <c r="E325" s="31">
        <v>0</v>
      </c>
      <c r="F325" s="31">
        <v>4.4110314407000001E-2</v>
      </c>
      <c r="G325" s="31">
        <v>4.3983517297999999E-2</v>
      </c>
      <c r="H325" s="31">
        <v>-1.26797109E-4</v>
      </c>
      <c r="I325" s="32">
        <v>5.4053726555820196E-6</v>
      </c>
      <c r="J325" s="32">
        <v>5.42095543907228E-6</v>
      </c>
      <c r="K325" s="32">
        <v>5.4053726555820196E-6</v>
      </c>
      <c r="L325" s="32">
        <v>5.42095543907228E-6</v>
      </c>
      <c r="M325" s="38">
        <f t="shared" si="8"/>
        <v>0</v>
      </c>
      <c r="N325" s="13">
        <f t="shared" si="9"/>
        <v>1</v>
      </c>
      <c r="O325" s="42"/>
    </row>
    <row r="326" spans="1:15" ht="13.5" thickBot="1">
      <c r="A326" s="26">
        <v>44422</v>
      </c>
      <c r="B326" s="30">
        <v>4</v>
      </c>
      <c r="C326" s="31">
        <v>43746.984375</v>
      </c>
      <c r="D326" s="31">
        <v>0</v>
      </c>
      <c r="E326" s="31">
        <v>0</v>
      </c>
      <c r="F326" s="31">
        <v>1.8403773035000001E-2</v>
      </c>
      <c r="G326" s="31">
        <v>1.8276975925000001E-2</v>
      </c>
      <c r="H326" s="31">
        <v>-1.26797109E-4</v>
      </c>
      <c r="I326" s="32">
        <v>2.2461565596412402E-6</v>
      </c>
      <c r="J326" s="32">
        <v>2.2617393431315001E-6</v>
      </c>
      <c r="K326" s="32">
        <v>2.2461565596412402E-6</v>
      </c>
      <c r="L326" s="32">
        <v>2.2617393431315001E-6</v>
      </c>
      <c r="M326" s="38">
        <f t="shared" si="8"/>
        <v>0</v>
      </c>
      <c r="N326" s="13">
        <f t="shared" si="9"/>
        <v>1</v>
      </c>
      <c r="O326" s="42"/>
    </row>
    <row r="327" spans="1:15" ht="13.5" thickBot="1">
      <c r="A327" s="26">
        <v>44422</v>
      </c>
      <c r="B327" s="30">
        <v>5</v>
      </c>
      <c r="C327" s="31">
        <v>42901.27734375</v>
      </c>
      <c r="D327" s="31">
        <v>0</v>
      </c>
      <c r="E327" s="31">
        <v>0</v>
      </c>
      <c r="F327" s="31">
        <v>1.8403773035000001E-2</v>
      </c>
      <c r="G327" s="31">
        <v>1.8276975925000001E-2</v>
      </c>
      <c r="H327" s="31">
        <v>-1.26797109E-4</v>
      </c>
      <c r="I327" s="32">
        <v>2.2461565596412402E-6</v>
      </c>
      <c r="J327" s="32">
        <v>2.2617393431315001E-6</v>
      </c>
      <c r="K327" s="32">
        <v>2.2461565596412402E-6</v>
      </c>
      <c r="L327" s="32">
        <v>2.2617393431315001E-6</v>
      </c>
      <c r="M327" s="38">
        <f t="shared" si="8"/>
        <v>0</v>
      </c>
      <c r="N327" s="13">
        <f t="shared" si="9"/>
        <v>1</v>
      </c>
      <c r="O327" s="42"/>
    </row>
    <row r="328" spans="1:15" ht="13.5" thickBot="1">
      <c r="A328" s="26">
        <v>44422</v>
      </c>
      <c r="B328" s="30">
        <v>6</v>
      </c>
      <c r="C328" s="31">
        <v>42685.83203125</v>
      </c>
      <c r="D328" s="31">
        <v>0</v>
      </c>
      <c r="E328" s="31">
        <v>0</v>
      </c>
      <c r="F328" s="31">
        <v>1.8403773035000001E-2</v>
      </c>
      <c r="G328" s="31">
        <v>1.8276975925000001E-2</v>
      </c>
      <c r="H328" s="31">
        <v>-1.26797109E-4</v>
      </c>
      <c r="I328" s="32">
        <v>2.2461565596412402E-6</v>
      </c>
      <c r="J328" s="32">
        <v>2.2617393431315001E-6</v>
      </c>
      <c r="K328" s="32">
        <v>2.2461565596412402E-6</v>
      </c>
      <c r="L328" s="32">
        <v>2.2617393431315001E-6</v>
      </c>
      <c r="M328" s="38">
        <f t="shared" si="8"/>
        <v>0</v>
      </c>
      <c r="N328" s="13">
        <f t="shared" si="9"/>
        <v>1</v>
      </c>
      <c r="O328" s="42"/>
    </row>
    <row r="329" spans="1:15" ht="13.5" thickBot="1">
      <c r="A329" s="26">
        <v>44422</v>
      </c>
      <c r="B329" s="30">
        <v>7</v>
      </c>
      <c r="C329" s="31">
        <v>42994.1953125</v>
      </c>
      <c r="D329" s="31">
        <v>0.3</v>
      </c>
      <c r="E329" s="31">
        <v>0.3</v>
      </c>
      <c r="F329" s="31">
        <v>3.7061486187000003E-2</v>
      </c>
      <c r="G329" s="31">
        <v>3.6934689078000002E-2</v>
      </c>
      <c r="H329" s="31">
        <v>-1.26797109E-4</v>
      </c>
      <c r="I329" s="32">
        <v>3.2329520821096897E-5</v>
      </c>
      <c r="J329" s="32">
        <v>3.2313938037606602E-5</v>
      </c>
      <c r="K329" s="32">
        <v>3.2329520821096897E-5</v>
      </c>
      <c r="L329" s="32">
        <v>3.2313938037606602E-5</v>
      </c>
      <c r="M329" s="38">
        <f t="shared" si="8"/>
        <v>0</v>
      </c>
      <c r="N329" s="13">
        <f t="shared" si="9"/>
        <v>0</v>
      </c>
      <c r="O329" s="42"/>
    </row>
    <row r="330" spans="1:15" ht="13.5" thickBot="1">
      <c r="A330" s="26">
        <v>44422</v>
      </c>
      <c r="B330" s="30">
        <v>8</v>
      </c>
      <c r="C330" s="31">
        <v>43373.640625</v>
      </c>
      <c r="D330" s="31">
        <v>222.5</v>
      </c>
      <c r="E330" s="31">
        <v>213.8</v>
      </c>
      <c r="F330" s="31">
        <v>232.60913290750801</v>
      </c>
      <c r="G330" s="31">
        <v>232.61409829248601</v>
      </c>
      <c r="H330" s="31">
        <v>4.9653849780000002E-3</v>
      </c>
      <c r="I330" s="32">
        <v>1.2429763170000001E-3</v>
      </c>
      <c r="J330" s="32">
        <v>1.242366094E-3</v>
      </c>
      <c r="K330" s="32">
        <v>2.312166436E-3</v>
      </c>
      <c r="L330" s="32">
        <v>2.3115562129999998E-3</v>
      </c>
      <c r="M330" s="38">
        <f t="shared" si="8"/>
        <v>1</v>
      </c>
      <c r="N330" s="13">
        <f t="shared" si="9"/>
        <v>1</v>
      </c>
      <c r="O330" s="42"/>
    </row>
    <row r="331" spans="1:15" ht="13.5" thickBot="1">
      <c r="A331" s="26">
        <v>44422</v>
      </c>
      <c r="B331" s="30">
        <v>9</v>
      </c>
      <c r="C331" s="31">
        <v>46103.42578125</v>
      </c>
      <c r="D331" s="31">
        <v>1828.9</v>
      </c>
      <c r="E331" s="31">
        <v>1828.9</v>
      </c>
      <c r="F331" s="31">
        <v>1624.9298996237001</v>
      </c>
      <c r="G331" s="31">
        <v>1624.9298996237001</v>
      </c>
      <c r="H331" s="31">
        <v>0</v>
      </c>
      <c r="I331" s="32">
        <v>2.5066990337000002E-2</v>
      </c>
      <c r="J331" s="32">
        <v>2.5066990337000002E-2</v>
      </c>
      <c r="K331" s="32">
        <v>2.5066990337000002E-2</v>
      </c>
      <c r="L331" s="32">
        <v>2.5066990337000002E-2</v>
      </c>
      <c r="M331" s="38">
        <f t="shared" si="8"/>
        <v>1</v>
      </c>
      <c r="N331" s="13">
        <f t="shared" si="9"/>
        <v>0</v>
      </c>
      <c r="O331" s="42"/>
    </row>
    <row r="332" spans="1:15" ht="13.5" thickBot="1">
      <c r="A332" s="26">
        <v>44422</v>
      </c>
      <c r="B332" s="30">
        <v>10</v>
      </c>
      <c r="C332" s="31">
        <v>50196.62890625</v>
      </c>
      <c r="D332" s="31">
        <v>3674.7</v>
      </c>
      <c r="E332" s="31">
        <v>3674.7</v>
      </c>
      <c r="F332" s="31">
        <v>3185.9575623524702</v>
      </c>
      <c r="G332" s="31">
        <v>3185.9575623524702</v>
      </c>
      <c r="H332" s="31">
        <v>0</v>
      </c>
      <c r="I332" s="32">
        <v>6.0064205192000002E-2</v>
      </c>
      <c r="J332" s="32">
        <v>6.0064205192000002E-2</v>
      </c>
      <c r="K332" s="32">
        <v>6.0064205192000002E-2</v>
      </c>
      <c r="L332" s="32">
        <v>6.0064205192000002E-2</v>
      </c>
      <c r="M332" s="38">
        <f t="shared" ref="M332:M395" si="10">IF(F332&gt;5,1,0)</f>
        <v>1</v>
      </c>
      <c r="N332" s="13">
        <f t="shared" ref="N332:N395" si="11">IF(G332&gt;E332,1,0)</f>
        <v>0</v>
      </c>
      <c r="O332" s="42"/>
    </row>
    <row r="333" spans="1:15" ht="13.5" thickBot="1">
      <c r="A333" s="26">
        <v>44422</v>
      </c>
      <c r="B333" s="30">
        <v>11</v>
      </c>
      <c r="C333" s="31">
        <v>54470.25</v>
      </c>
      <c r="D333" s="31">
        <v>4564.3</v>
      </c>
      <c r="E333" s="31">
        <v>4564.3</v>
      </c>
      <c r="F333" s="31">
        <v>3801.8874865595799</v>
      </c>
      <c r="G333" s="31">
        <v>3801.8874865595799</v>
      </c>
      <c r="H333" s="31">
        <v>0</v>
      </c>
      <c r="I333" s="32">
        <v>9.3697003003000004E-2</v>
      </c>
      <c r="J333" s="32">
        <v>9.3697003003000004E-2</v>
      </c>
      <c r="K333" s="32">
        <v>9.3697003003000004E-2</v>
      </c>
      <c r="L333" s="32">
        <v>9.3697003003000004E-2</v>
      </c>
      <c r="M333" s="38">
        <f t="shared" si="10"/>
        <v>1</v>
      </c>
      <c r="N333" s="13">
        <f t="shared" si="11"/>
        <v>0</v>
      </c>
      <c r="O333" s="42"/>
    </row>
    <row r="334" spans="1:15" ht="13.5" thickBot="1">
      <c r="A334" s="26">
        <v>44422</v>
      </c>
      <c r="B334" s="30">
        <v>12</v>
      </c>
      <c r="C334" s="31">
        <v>58153.86328125</v>
      </c>
      <c r="D334" s="31">
        <v>4826.2</v>
      </c>
      <c r="E334" s="31">
        <v>4826.2</v>
      </c>
      <c r="F334" s="31">
        <v>4181.2013756896104</v>
      </c>
      <c r="G334" s="31">
        <v>4181.2013756896004</v>
      </c>
      <c r="H334" s="31">
        <v>0</v>
      </c>
      <c r="I334" s="32">
        <v>7.9267374254000003E-2</v>
      </c>
      <c r="J334" s="32">
        <v>7.9267374254000003E-2</v>
      </c>
      <c r="K334" s="32">
        <v>7.9267374254000003E-2</v>
      </c>
      <c r="L334" s="32">
        <v>7.9267374254000003E-2</v>
      </c>
      <c r="M334" s="38">
        <f t="shared" si="10"/>
        <v>1</v>
      </c>
      <c r="N334" s="13">
        <f t="shared" si="11"/>
        <v>0</v>
      </c>
      <c r="O334" s="42"/>
    </row>
    <row r="335" spans="1:15" ht="13.5" thickBot="1">
      <c r="A335" s="26">
        <v>44422</v>
      </c>
      <c r="B335" s="30">
        <v>13</v>
      </c>
      <c r="C335" s="31">
        <v>59777.40234375</v>
      </c>
      <c r="D335" s="31">
        <v>4956.8</v>
      </c>
      <c r="E335" s="31">
        <v>4956.8</v>
      </c>
      <c r="F335" s="31">
        <v>3800.6806831446102</v>
      </c>
      <c r="G335" s="31">
        <v>3800.8799326158901</v>
      </c>
      <c r="H335" s="31">
        <v>0.199249471279</v>
      </c>
      <c r="I335" s="32">
        <v>0.142057277545</v>
      </c>
      <c r="J335" s="32">
        <v>0.14208176439100001</v>
      </c>
      <c r="K335" s="32">
        <v>0.142057277545</v>
      </c>
      <c r="L335" s="32">
        <v>0.14208176439100001</v>
      </c>
      <c r="M335" s="38">
        <f t="shared" si="10"/>
        <v>1</v>
      </c>
      <c r="N335" s="13">
        <f t="shared" si="11"/>
        <v>0</v>
      </c>
      <c r="O335" s="42"/>
    </row>
    <row r="336" spans="1:15" ht="13.5" thickBot="1">
      <c r="A336" s="26">
        <v>44422</v>
      </c>
      <c r="B336" s="30">
        <v>14</v>
      </c>
      <c r="C336" s="31">
        <v>60030.50390625</v>
      </c>
      <c r="D336" s="31">
        <v>4526.7</v>
      </c>
      <c r="E336" s="31">
        <v>4526.7</v>
      </c>
      <c r="F336" s="31">
        <v>3580.4516887445602</v>
      </c>
      <c r="G336" s="31">
        <v>3580.4516887445602</v>
      </c>
      <c r="H336" s="31">
        <v>0</v>
      </c>
      <c r="I336" s="32">
        <v>0.116289579851</v>
      </c>
      <c r="J336" s="32">
        <v>0.116289579851</v>
      </c>
      <c r="K336" s="32">
        <v>0.116289579851</v>
      </c>
      <c r="L336" s="32">
        <v>0.116289579851</v>
      </c>
      <c r="M336" s="38">
        <f t="shared" si="10"/>
        <v>1</v>
      </c>
      <c r="N336" s="13">
        <f t="shared" si="11"/>
        <v>0</v>
      </c>
      <c r="O336" s="42"/>
    </row>
    <row r="337" spans="1:15" ht="13.5" thickBot="1">
      <c r="A337" s="26">
        <v>44422</v>
      </c>
      <c r="B337" s="30">
        <v>15</v>
      </c>
      <c r="C337" s="31">
        <v>60391.33984375</v>
      </c>
      <c r="D337" s="31">
        <v>4183</v>
      </c>
      <c r="E337" s="31">
        <v>4183</v>
      </c>
      <c r="F337" s="31">
        <v>3993.34904418624</v>
      </c>
      <c r="G337" s="31">
        <v>3993.34904418624</v>
      </c>
      <c r="H337" s="31">
        <v>0</v>
      </c>
      <c r="I337" s="32">
        <v>2.3307233109E-2</v>
      </c>
      <c r="J337" s="32">
        <v>2.3307233109E-2</v>
      </c>
      <c r="K337" s="32">
        <v>2.3307233109E-2</v>
      </c>
      <c r="L337" s="32">
        <v>2.3307233109E-2</v>
      </c>
      <c r="M337" s="38">
        <f t="shared" si="10"/>
        <v>1</v>
      </c>
      <c r="N337" s="13">
        <f t="shared" si="11"/>
        <v>0</v>
      </c>
      <c r="O337" s="42"/>
    </row>
    <row r="338" spans="1:15" ht="13.5" thickBot="1">
      <c r="A338" s="26">
        <v>44422</v>
      </c>
      <c r="B338" s="30">
        <v>16</v>
      </c>
      <c r="C338" s="31">
        <v>60778</v>
      </c>
      <c r="D338" s="31">
        <v>3320.2</v>
      </c>
      <c r="E338" s="31">
        <v>3320.2</v>
      </c>
      <c r="F338" s="31">
        <v>3441.08701911446</v>
      </c>
      <c r="G338" s="31">
        <v>3441.08701911446</v>
      </c>
      <c r="H338" s="31">
        <v>0</v>
      </c>
      <c r="I338" s="32">
        <v>1.4856460502999999E-2</v>
      </c>
      <c r="J338" s="32">
        <v>1.4856460502999999E-2</v>
      </c>
      <c r="K338" s="32">
        <v>1.4856460502999999E-2</v>
      </c>
      <c r="L338" s="32">
        <v>1.4856460502999999E-2</v>
      </c>
      <c r="M338" s="38">
        <f t="shared" si="10"/>
        <v>1</v>
      </c>
      <c r="N338" s="13">
        <f t="shared" si="11"/>
        <v>1</v>
      </c>
      <c r="O338" s="42"/>
    </row>
    <row r="339" spans="1:15" ht="13.5" thickBot="1">
      <c r="A339" s="26">
        <v>44422</v>
      </c>
      <c r="B339" s="30">
        <v>17</v>
      </c>
      <c r="C339" s="31">
        <v>61127.63671875</v>
      </c>
      <c r="D339" s="31">
        <v>2554.9</v>
      </c>
      <c r="E339" s="31">
        <v>2554.9</v>
      </c>
      <c r="F339" s="31">
        <v>3072.3850788593099</v>
      </c>
      <c r="G339" s="31">
        <v>3072.3850788593099</v>
      </c>
      <c r="H339" s="31">
        <v>0</v>
      </c>
      <c r="I339" s="32">
        <v>6.3596544039999994E-2</v>
      </c>
      <c r="J339" s="32">
        <v>6.3596544039999994E-2</v>
      </c>
      <c r="K339" s="32">
        <v>6.3596544039999994E-2</v>
      </c>
      <c r="L339" s="32">
        <v>6.3596544039999994E-2</v>
      </c>
      <c r="M339" s="38">
        <f t="shared" si="10"/>
        <v>1</v>
      </c>
      <c r="N339" s="13">
        <f t="shared" si="11"/>
        <v>1</v>
      </c>
      <c r="O339" s="42"/>
    </row>
    <row r="340" spans="1:15" ht="13.5" thickBot="1">
      <c r="A340" s="26">
        <v>44422</v>
      </c>
      <c r="B340" s="30">
        <v>18</v>
      </c>
      <c r="C340" s="31">
        <v>61105.78515625</v>
      </c>
      <c r="D340" s="31">
        <v>2387.1</v>
      </c>
      <c r="E340" s="31">
        <v>2387.1</v>
      </c>
      <c r="F340" s="31">
        <v>2374.9258660659498</v>
      </c>
      <c r="G340" s="31">
        <v>2374.9258660659498</v>
      </c>
      <c r="H340" s="31">
        <v>0</v>
      </c>
      <c r="I340" s="32">
        <v>1.496145254E-3</v>
      </c>
      <c r="J340" s="32">
        <v>1.496145254E-3</v>
      </c>
      <c r="K340" s="32">
        <v>1.496145254E-3</v>
      </c>
      <c r="L340" s="32">
        <v>1.496145254E-3</v>
      </c>
      <c r="M340" s="38">
        <f t="shared" si="10"/>
        <v>1</v>
      </c>
      <c r="N340" s="13">
        <f t="shared" si="11"/>
        <v>0</v>
      </c>
      <c r="O340" s="42"/>
    </row>
    <row r="341" spans="1:15" ht="13.5" thickBot="1">
      <c r="A341" s="26">
        <v>44422</v>
      </c>
      <c r="B341" s="30">
        <v>19</v>
      </c>
      <c r="C341" s="31">
        <v>60276.48046875</v>
      </c>
      <c r="D341" s="31">
        <v>1710.5</v>
      </c>
      <c r="E341" s="31">
        <v>1710.5</v>
      </c>
      <c r="F341" s="31">
        <v>1895.5937685305501</v>
      </c>
      <c r="G341" s="31">
        <v>1895.59370297501</v>
      </c>
      <c r="H341" s="31">
        <v>-6.55555427591842E-5</v>
      </c>
      <c r="I341" s="32">
        <v>2.2747167626000001E-2</v>
      </c>
      <c r="J341" s="32">
        <v>2.2747175682E-2</v>
      </c>
      <c r="K341" s="32">
        <v>2.2747167626000001E-2</v>
      </c>
      <c r="L341" s="32">
        <v>2.2747175682E-2</v>
      </c>
      <c r="M341" s="38">
        <f t="shared" si="10"/>
        <v>1</v>
      </c>
      <c r="N341" s="13">
        <f t="shared" si="11"/>
        <v>1</v>
      </c>
      <c r="O341" s="42"/>
    </row>
    <row r="342" spans="1:15" ht="13.5" thickBot="1">
      <c r="A342" s="26">
        <v>44422</v>
      </c>
      <c r="B342" s="30">
        <v>20</v>
      </c>
      <c r="C342" s="31">
        <v>58373.67578125</v>
      </c>
      <c r="D342" s="31">
        <v>578</v>
      </c>
      <c r="E342" s="31">
        <v>577</v>
      </c>
      <c r="F342" s="31">
        <v>762.97126048349503</v>
      </c>
      <c r="G342" s="31">
        <v>762.97130159461403</v>
      </c>
      <c r="H342" s="31">
        <v>4.1111118884549503E-5</v>
      </c>
      <c r="I342" s="32">
        <v>2.2732125057000001E-2</v>
      </c>
      <c r="J342" s="32">
        <v>2.2732120004999998E-2</v>
      </c>
      <c r="K342" s="32">
        <v>2.2855020473E-2</v>
      </c>
      <c r="L342" s="32">
        <v>2.2855015421000002E-2</v>
      </c>
      <c r="M342" s="38">
        <f t="shared" si="10"/>
        <v>1</v>
      </c>
      <c r="N342" s="13">
        <f t="shared" si="11"/>
        <v>1</v>
      </c>
      <c r="O342" s="42"/>
    </row>
    <row r="343" spans="1:15" ht="13.5" thickBot="1">
      <c r="A343" s="26">
        <v>44422</v>
      </c>
      <c r="B343" s="30">
        <v>21</v>
      </c>
      <c r="C343" s="31">
        <v>56783.2734375</v>
      </c>
      <c r="D343" s="31">
        <v>52.2</v>
      </c>
      <c r="E343" s="31">
        <v>28</v>
      </c>
      <c r="F343" s="31">
        <v>25.956285197218001</v>
      </c>
      <c r="G343" s="31">
        <v>26.117022750095</v>
      </c>
      <c r="H343" s="31">
        <v>0.16073755287700001</v>
      </c>
      <c r="I343" s="32">
        <v>3.2054783389999998E-3</v>
      </c>
      <c r="J343" s="32">
        <v>3.2252322480000001E-3</v>
      </c>
      <c r="K343" s="32">
        <v>2.3140927199999999E-4</v>
      </c>
      <c r="L343" s="32">
        <v>2.5116317999999998E-4</v>
      </c>
      <c r="M343" s="38">
        <f t="shared" si="10"/>
        <v>1</v>
      </c>
      <c r="N343" s="13">
        <f t="shared" si="11"/>
        <v>0</v>
      </c>
      <c r="O343" s="42"/>
    </row>
    <row r="344" spans="1:15" ht="13.5" thickBot="1">
      <c r="A344" s="26">
        <v>44422</v>
      </c>
      <c r="B344" s="30">
        <v>22</v>
      </c>
      <c r="C344" s="31">
        <v>54833.59765625</v>
      </c>
      <c r="D344" s="31">
        <v>0</v>
      </c>
      <c r="E344" s="31">
        <v>0</v>
      </c>
      <c r="F344" s="31">
        <v>3.8850980542000001E-2</v>
      </c>
      <c r="G344" s="31">
        <v>3.8850980542000001E-2</v>
      </c>
      <c r="H344" s="31">
        <v>0</v>
      </c>
      <c r="I344" s="32">
        <v>4.77460741585389E-6</v>
      </c>
      <c r="J344" s="32">
        <v>4.77460741585389E-6</v>
      </c>
      <c r="K344" s="32">
        <v>4.77460741585389E-6</v>
      </c>
      <c r="L344" s="32">
        <v>4.77460741585389E-6</v>
      </c>
      <c r="M344" s="38">
        <f t="shared" si="10"/>
        <v>0</v>
      </c>
      <c r="N344" s="13">
        <f t="shared" si="11"/>
        <v>1</v>
      </c>
      <c r="O344" s="42"/>
    </row>
    <row r="345" spans="1:15" ht="13.5" thickBot="1">
      <c r="A345" s="26">
        <v>44422</v>
      </c>
      <c r="B345" s="30">
        <v>23</v>
      </c>
      <c r="C345" s="31">
        <v>52035.75390625</v>
      </c>
      <c r="D345" s="31">
        <v>0</v>
      </c>
      <c r="E345" s="31">
        <v>0</v>
      </c>
      <c r="F345" s="31">
        <v>8.8879785017000001E-2</v>
      </c>
      <c r="G345" s="31">
        <v>8.8879785017000001E-2</v>
      </c>
      <c r="H345" s="31">
        <v>0</v>
      </c>
      <c r="I345" s="32">
        <v>1.0922918153767901E-5</v>
      </c>
      <c r="J345" s="32">
        <v>1.0922918153768001E-5</v>
      </c>
      <c r="K345" s="32">
        <v>1.0922918153767901E-5</v>
      </c>
      <c r="L345" s="32">
        <v>1.0922918153768001E-5</v>
      </c>
      <c r="M345" s="38">
        <f t="shared" si="10"/>
        <v>0</v>
      </c>
      <c r="N345" s="13">
        <f t="shared" si="11"/>
        <v>1</v>
      </c>
      <c r="O345" s="42"/>
    </row>
    <row r="346" spans="1:15" ht="13.5" thickBot="1">
      <c r="A346" s="26">
        <v>44422</v>
      </c>
      <c r="B346" s="30">
        <v>24</v>
      </c>
      <c r="C346" s="31">
        <v>49084.16015625</v>
      </c>
      <c r="D346" s="31">
        <v>0</v>
      </c>
      <c r="E346" s="31">
        <v>0</v>
      </c>
      <c r="F346" s="31">
        <v>3.3816312874999997E-2</v>
      </c>
      <c r="G346" s="31">
        <v>3.3816312874999997E-2</v>
      </c>
      <c r="H346" s="31">
        <v>0</v>
      </c>
      <c r="I346" s="32">
        <v>4.1558698384401797E-6</v>
      </c>
      <c r="J346" s="32">
        <v>4.1558698384401797E-6</v>
      </c>
      <c r="K346" s="32">
        <v>4.1558698384401797E-6</v>
      </c>
      <c r="L346" s="32">
        <v>4.1558698384401797E-6</v>
      </c>
      <c r="M346" s="38">
        <f t="shared" si="10"/>
        <v>0</v>
      </c>
      <c r="N346" s="13">
        <f t="shared" si="11"/>
        <v>1</v>
      </c>
      <c r="O346" s="42"/>
    </row>
    <row r="347" spans="1:15" ht="13.5" thickBot="1">
      <c r="A347" s="26">
        <v>44423</v>
      </c>
      <c r="B347" s="30">
        <v>1</v>
      </c>
      <c r="C347" s="31">
        <v>46300.14453125</v>
      </c>
      <c r="D347" s="31">
        <v>0</v>
      </c>
      <c r="E347" s="31">
        <v>0</v>
      </c>
      <c r="F347" s="31">
        <v>3.8533109468000003E-2</v>
      </c>
      <c r="G347" s="31">
        <v>3.8533109468000003E-2</v>
      </c>
      <c r="H347" s="31">
        <v>0</v>
      </c>
      <c r="I347" s="32">
        <v>4.7355425179945096E-6</v>
      </c>
      <c r="J347" s="32">
        <v>4.7355425179945096E-6</v>
      </c>
      <c r="K347" s="32">
        <v>4.7355425179945096E-6</v>
      </c>
      <c r="L347" s="32">
        <v>4.7355425179945096E-6</v>
      </c>
      <c r="M347" s="38">
        <f t="shared" si="10"/>
        <v>0</v>
      </c>
      <c r="N347" s="13">
        <f t="shared" si="11"/>
        <v>1</v>
      </c>
      <c r="O347" s="42"/>
    </row>
    <row r="348" spans="1:15" ht="13.5" thickBot="1">
      <c r="A348" s="26">
        <v>44423</v>
      </c>
      <c r="B348" s="30">
        <v>2</v>
      </c>
      <c r="C348" s="31">
        <v>44060.68359375</v>
      </c>
      <c r="D348" s="31">
        <v>0</v>
      </c>
      <c r="E348" s="31">
        <v>0</v>
      </c>
      <c r="F348" s="31">
        <v>4.186357802E-2</v>
      </c>
      <c r="G348" s="31">
        <v>4.186357802E-2</v>
      </c>
      <c r="H348" s="31">
        <v>0</v>
      </c>
      <c r="I348" s="32">
        <v>5.1448418361683004E-6</v>
      </c>
      <c r="J348" s="32">
        <v>5.1448418361683004E-6</v>
      </c>
      <c r="K348" s="32">
        <v>5.1448418361683004E-6</v>
      </c>
      <c r="L348" s="32">
        <v>5.1448418361683004E-6</v>
      </c>
      <c r="M348" s="38">
        <f t="shared" si="10"/>
        <v>0</v>
      </c>
      <c r="N348" s="13">
        <f t="shared" si="11"/>
        <v>1</v>
      </c>
      <c r="O348" s="42"/>
    </row>
    <row r="349" spans="1:15" ht="13.5" thickBot="1">
      <c r="A349" s="26">
        <v>44423</v>
      </c>
      <c r="B349" s="30">
        <v>3</v>
      </c>
      <c r="C349" s="31">
        <v>42395.15234375</v>
      </c>
      <c r="D349" s="31">
        <v>0</v>
      </c>
      <c r="E349" s="31">
        <v>0</v>
      </c>
      <c r="F349" s="31">
        <v>5.1857034043000003E-2</v>
      </c>
      <c r="G349" s="31">
        <v>5.1857034043000003E-2</v>
      </c>
      <c r="H349" s="31">
        <v>0</v>
      </c>
      <c r="I349" s="32">
        <v>6.3729917713541103E-6</v>
      </c>
      <c r="J349" s="32">
        <v>6.3729917713541103E-6</v>
      </c>
      <c r="K349" s="32">
        <v>6.3729917713541103E-6</v>
      </c>
      <c r="L349" s="32">
        <v>6.3729917713541103E-6</v>
      </c>
      <c r="M349" s="38">
        <f t="shared" si="10"/>
        <v>0</v>
      </c>
      <c r="N349" s="13">
        <f t="shared" si="11"/>
        <v>1</v>
      </c>
      <c r="O349" s="42"/>
    </row>
    <row r="350" spans="1:15" ht="13.5" thickBot="1">
      <c r="A350" s="26">
        <v>44423</v>
      </c>
      <c r="B350" s="30">
        <v>4</v>
      </c>
      <c r="C350" s="31">
        <v>41139.85546875</v>
      </c>
      <c r="D350" s="31">
        <v>0</v>
      </c>
      <c r="E350" s="31">
        <v>0</v>
      </c>
      <c r="F350" s="31">
        <v>3.3816312874999997E-2</v>
      </c>
      <c r="G350" s="31">
        <v>3.3816312874999997E-2</v>
      </c>
      <c r="H350" s="31">
        <v>0</v>
      </c>
      <c r="I350" s="32">
        <v>4.1558698384401797E-6</v>
      </c>
      <c r="J350" s="32">
        <v>4.1558698384401797E-6</v>
      </c>
      <c r="K350" s="32">
        <v>4.1558698384401797E-6</v>
      </c>
      <c r="L350" s="32">
        <v>4.1558698384401797E-6</v>
      </c>
      <c r="M350" s="38">
        <f t="shared" si="10"/>
        <v>0</v>
      </c>
      <c r="N350" s="13">
        <f t="shared" si="11"/>
        <v>1</v>
      </c>
      <c r="O350" s="42"/>
    </row>
    <row r="351" spans="1:15" ht="13.5" thickBot="1">
      <c r="A351" s="26">
        <v>44423</v>
      </c>
      <c r="B351" s="30">
        <v>5</v>
      </c>
      <c r="C351" s="31">
        <v>40371.54296875</v>
      </c>
      <c r="D351" s="31">
        <v>0</v>
      </c>
      <c r="E351" s="31">
        <v>0</v>
      </c>
      <c r="F351" s="31">
        <v>3.3816312874999997E-2</v>
      </c>
      <c r="G351" s="31">
        <v>3.3816312874999997E-2</v>
      </c>
      <c r="H351" s="31">
        <v>0</v>
      </c>
      <c r="I351" s="32">
        <v>4.1558698384401797E-6</v>
      </c>
      <c r="J351" s="32">
        <v>4.1558698384401797E-6</v>
      </c>
      <c r="K351" s="32">
        <v>4.1558698384401797E-6</v>
      </c>
      <c r="L351" s="32">
        <v>4.1558698384401797E-6</v>
      </c>
      <c r="M351" s="38">
        <f t="shared" si="10"/>
        <v>0</v>
      </c>
      <c r="N351" s="13">
        <f t="shared" si="11"/>
        <v>1</v>
      </c>
      <c r="O351" s="42"/>
    </row>
    <row r="352" spans="1:15" ht="13.5" thickBot="1">
      <c r="A352" s="26">
        <v>44423</v>
      </c>
      <c r="B352" s="30">
        <v>6</v>
      </c>
      <c r="C352" s="31">
        <v>40134.76953125</v>
      </c>
      <c r="D352" s="31">
        <v>0</v>
      </c>
      <c r="E352" s="31">
        <v>0</v>
      </c>
      <c r="F352" s="31">
        <v>3.3816312874999997E-2</v>
      </c>
      <c r="G352" s="31">
        <v>3.3816312874999997E-2</v>
      </c>
      <c r="H352" s="31">
        <v>0</v>
      </c>
      <c r="I352" s="32">
        <v>4.1558698384401797E-6</v>
      </c>
      <c r="J352" s="32">
        <v>4.1558698384401797E-6</v>
      </c>
      <c r="K352" s="32">
        <v>4.1558698384401797E-6</v>
      </c>
      <c r="L352" s="32">
        <v>4.1558698384401797E-6</v>
      </c>
      <c r="M352" s="38">
        <f t="shared" si="10"/>
        <v>0</v>
      </c>
      <c r="N352" s="13">
        <f t="shared" si="11"/>
        <v>1</v>
      </c>
      <c r="O352" s="42"/>
    </row>
    <row r="353" spans="1:15" ht="13.5" thickBot="1">
      <c r="A353" s="26">
        <v>44423</v>
      </c>
      <c r="B353" s="30">
        <v>7</v>
      </c>
      <c r="C353" s="31">
        <v>40170.578125</v>
      </c>
      <c r="D353" s="31">
        <v>0.2</v>
      </c>
      <c r="E353" s="31">
        <v>0.2</v>
      </c>
      <c r="F353" s="31">
        <v>6.1554231584000002E-2</v>
      </c>
      <c r="G353" s="31">
        <v>6.1554231584000002E-2</v>
      </c>
      <c r="H353" s="31">
        <v>0</v>
      </c>
      <c r="I353" s="32">
        <v>1.7014350302943601E-5</v>
      </c>
      <c r="J353" s="32">
        <v>1.7014350302943601E-5</v>
      </c>
      <c r="K353" s="32">
        <v>1.7014350302943601E-5</v>
      </c>
      <c r="L353" s="32">
        <v>1.7014350302943601E-5</v>
      </c>
      <c r="M353" s="38">
        <f t="shared" si="10"/>
        <v>0</v>
      </c>
      <c r="N353" s="13">
        <f t="shared" si="11"/>
        <v>0</v>
      </c>
      <c r="O353" s="42"/>
    </row>
    <row r="354" spans="1:15" ht="13.5" thickBot="1">
      <c r="A354" s="26">
        <v>44423</v>
      </c>
      <c r="B354" s="30">
        <v>8</v>
      </c>
      <c r="C354" s="31">
        <v>40273.5859375</v>
      </c>
      <c r="D354" s="31">
        <v>207</v>
      </c>
      <c r="E354" s="31">
        <v>201.2</v>
      </c>
      <c r="F354" s="31">
        <v>219.76288368673701</v>
      </c>
      <c r="G354" s="31">
        <v>219.75283554832399</v>
      </c>
      <c r="H354" s="31">
        <v>-1.0048138413E-2</v>
      </c>
      <c r="I354" s="32">
        <v>1.5672650290000001E-3</v>
      </c>
      <c r="J354" s="32">
        <v>1.5684999E-3</v>
      </c>
      <c r="K354" s="32">
        <v>2.2800584420000001E-3</v>
      </c>
      <c r="L354" s="32">
        <v>2.2812933119999998E-3</v>
      </c>
      <c r="M354" s="38">
        <f t="shared" si="10"/>
        <v>1</v>
      </c>
      <c r="N354" s="13">
        <f t="shared" si="11"/>
        <v>1</v>
      </c>
      <c r="O354" s="42"/>
    </row>
    <row r="355" spans="1:15" ht="13.5" thickBot="1">
      <c r="A355" s="26">
        <v>44423</v>
      </c>
      <c r="B355" s="30">
        <v>9</v>
      </c>
      <c r="C355" s="31">
        <v>42423.65234375</v>
      </c>
      <c r="D355" s="31">
        <v>1692.6</v>
      </c>
      <c r="E355" s="31">
        <v>1692.6</v>
      </c>
      <c r="F355" s="31">
        <v>1945.8437869526001</v>
      </c>
      <c r="G355" s="31">
        <v>1945.8437869526001</v>
      </c>
      <c r="H355" s="31">
        <v>0</v>
      </c>
      <c r="I355" s="32">
        <v>3.1122500547000002E-2</v>
      </c>
      <c r="J355" s="32">
        <v>3.1122500547000002E-2</v>
      </c>
      <c r="K355" s="32">
        <v>3.1122500547000002E-2</v>
      </c>
      <c r="L355" s="32">
        <v>3.1122500547000002E-2</v>
      </c>
      <c r="M355" s="38">
        <f t="shared" si="10"/>
        <v>1</v>
      </c>
      <c r="N355" s="13">
        <f t="shared" si="11"/>
        <v>1</v>
      </c>
      <c r="O355" s="42"/>
    </row>
    <row r="356" spans="1:15" ht="13.5" thickBot="1">
      <c r="A356" s="26">
        <v>44423</v>
      </c>
      <c r="B356" s="30">
        <v>10</v>
      </c>
      <c r="C356" s="31">
        <v>45808.2890625</v>
      </c>
      <c r="D356" s="31">
        <v>3609.8</v>
      </c>
      <c r="E356" s="31">
        <v>3609.8</v>
      </c>
      <c r="F356" s="31">
        <v>3135.6211444509399</v>
      </c>
      <c r="G356" s="31">
        <v>3135.6211444509399</v>
      </c>
      <c r="H356" s="31">
        <v>0</v>
      </c>
      <c r="I356" s="32">
        <v>5.8274407711000002E-2</v>
      </c>
      <c r="J356" s="32">
        <v>5.8274407711000002E-2</v>
      </c>
      <c r="K356" s="32">
        <v>5.8274407711000002E-2</v>
      </c>
      <c r="L356" s="32">
        <v>5.8274407711000002E-2</v>
      </c>
      <c r="M356" s="38">
        <f t="shared" si="10"/>
        <v>1</v>
      </c>
      <c r="N356" s="13">
        <f t="shared" si="11"/>
        <v>0</v>
      </c>
      <c r="O356" s="42"/>
    </row>
    <row r="357" spans="1:15" ht="13.5" thickBot="1">
      <c r="A357" s="26">
        <v>44423</v>
      </c>
      <c r="B357" s="30">
        <v>11</v>
      </c>
      <c r="C357" s="31">
        <v>49620.828125</v>
      </c>
      <c r="D357" s="31">
        <v>4551.2</v>
      </c>
      <c r="E357" s="31">
        <v>4549.5</v>
      </c>
      <c r="F357" s="31">
        <v>3866.9450070154699</v>
      </c>
      <c r="G357" s="31">
        <v>3866.9450070154699</v>
      </c>
      <c r="H357" s="31">
        <v>0</v>
      </c>
      <c r="I357" s="32">
        <v>8.4091802012999997E-2</v>
      </c>
      <c r="J357" s="32">
        <v>8.4091802012999997E-2</v>
      </c>
      <c r="K357" s="32">
        <v>8.3882879805999996E-2</v>
      </c>
      <c r="L357" s="32">
        <v>8.3882879805999996E-2</v>
      </c>
      <c r="M357" s="38">
        <f t="shared" si="10"/>
        <v>1</v>
      </c>
      <c r="N357" s="13">
        <f t="shared" si="11"/>
        <v>0</v>
      </c>
      <c r="O357" s="42"/>
    </row>
    <row r="358" spans="1:15" ht="13.5" thickBot="1">
      <c r="A358" s="26">
        <v>44423</v>
      </c>
      <c r="B358" s="30">
        <v>12</v>
      </c>
      <c r="C358" s="31">
        <v>53257.07421875</v>
      </c>
      <c r="D358" s="31">
        <v>5151</v>
      </c>
      <c r="E358" s="31">
        <v>5146</v>
      </c>
      <c r="F358" s="31">
        <v>4304.7698679105397</v>
      </c>
      <c r="G358" s="31">
        <v>4304.7698679105397</v>
      </c>
      <c r="H358" s="31">
        <v>0</v>
      </c>
      <c r="I358" s="32">
        <v>0.10399780411499999</v>
      </c>
      <c r="J358" s="32">
        <v>0.10399780411499999</v>
      </c>
      <c r="K358" s="32">
        <v>0.103383327035</v>
      </c>
      <c r="L358" s="32">
        <v>0.103383327035</v>
      </c>
      <c r="M358" s="38">
        <f t="shared" si="10"/>
        <v>1</v>
      </c>
      <c r="N358" s="13">
        <f t="shared" si="11"/>
        <v>0</v>
      </c>
      <c r="O358" s="42"/>
    </row>
    <row r="359" spans="1:15" ht="13.5" thickBot="1">
      <c r="A359" s="26">
        <v>44423</v>
      </c>
      <c r="B359" s="30">
        <v>13</v>
      </c>
      <c r="C359" s="31">
        <v>56372.66796875</v>
      </c>
      <c r="D359" s="31">
        <v>5185</v>
      </c>
      <c r="E359" s="31">
        <v>5179.7</v>
      </c>
      <c r="F359" s="31">
        <v>4381.7099140525497</v>
      </c>
      <c r="G359" s="31">
        <v>4381.7099140525497</v>
      </c>
      <c r="H359" s="31">
        <v>0</v>
      </c>
      <c r="I359" s="32">
        <v>9.8720669280999998E-2</v>
      </c>
      <c r="J359" s="32">
        <v>9.8720669280999998E-2</v>
      </c>
      <c r="K359" s="32">
        <v>9.8069323577000003E-2</v>
      </c>
      <c r="L359" s="32">
        <v>9.8069323577000003E-2</v>
      </c>
      <c r="M359" s="38">
        <f t="shared" si="10"/>
        <v>1</v>
      </c>
      <c r="N359" s="13">
        <f t="shared" si="11"/>
        <v>0</v>
      </c>
      <c r="O359" s="42"/>
    </row>
    <row r="360" spans="1:15" ht="13.5" thickBot="1">
      <c r="A360" s="26">
        <v>44423</v>
      </c>
      <c r="B360" s="30">
        <v>14</v>
      </c>
      <c r="C360" s="31">
        <v>58390.109375</v>
      </c>
      <c r="D360" s="31">
        <v>4941.2</v>
      </c>
      <c r="E360" s="31">
        <v>4881.3999999999996</v>
      </c>
      <c r="F360" s="31">
        <v>4441.3743510571503</v>
      </c>
      <c r="G360" s="31">
        <v>4441.3743510571503</v>
      </c>
      <c r="H360" s="31">
        <v>0</v>
      </c>
      <c r="I360" s="32">
        <v>6.1426281053999998E-2</v>
      </c>
      <c r="J360" s="32">
        <v>6.1426281053999998E-2</v>
      </c>
      <c r="K360" s="32">
        <v>5.4077135177000003E-2</v>
      </c>
      <c r="L360" s="32">
        <v>5.4077135177000003E-2</v>
      </c>
      <c r="M360" s="38">
        <f t="shared" si="10"/>
        <v>1</v>
      </c>
      <c r="N360" s="13">
        <f t="shared" si="11"/>
        <v>0</v>
      </c>
      <c r="O360" s="42"/>
    </row>
    <row r="361" spans="1:15" ht="13.5" thickBot="1">
      <c r="A361" s="26">
        <v>44423</v>
      </c>
      <c r="B361" s="30">
        <v>15</v>
      </c>
      <c r="C361" s="31">
        <v>59845.26171875</v>
      </c>
      <c r="D361" s="31">
        <v>4597.5</v>
      </c>
      <c r="E361" s="31">
        <v>4554.2</v>
      </c>
      <c r="F361" s="31">
        <v>4957.6728924027802</v>
      </c>
      <c r="G361" s="31">
        <v>4957.6728924027802</v>
      </c>
      <c r="H361" s="31">
        <v>0</v>
      </c>
      <c r="I361" s="32">
        <v>4.4263597443999998E-2</v>
      </c>
      <c r="J361" s="32">
        <v>4.4263597443999998E-2</v>
      </c>
      <c r="K361" s="32">
        <v>4.9584968956000001E-2</v>
      </c>
      <c r="L361" s="32">
        <v>4.9584968956000001E-2</v>
      </c>
      <c r="M361" s="38">
        <f t="shared" si="10"/>
        <v>1</v>
      </c>
      <c r="N361" s="13">
        <f t="shared" si="11"/>
        <v>1</v>
      </c>
      <c r="O361" s="42"/>
    </row>
    <row r="362" spans="1:15" ht="13.5" thickBot="1">
      <c r="A362" s="26">
        <v>44423</v>
      </c>
      <c r="B362" s="30">
        <v>16</v>
      </c>
      <c r="C362" s="31">
        <v>60842.796875</v>
      </c>
      <c r="D362" s="31">
        <v>4099.6000000000004</v>
      </c>
      <c r="E362" s="31">
        <v>4089.8</v>
      </c>
      <c r="F362" s="31">
        <v>4511.7489072714598</v>
      </c>
      <c r="G362" s="31">
        <v>4511.7489072714598</v>
      </c>
      <c r="H362" s="31">
        <v>0</v>
      </c>
      <c r="I362" s="32">
        <v>5.0651211412999997E-2</v>
      </c>
      <c r="J362" s="32">
        <v>5.0651211412999997E-2</v>
      </c>
      <c r="K362" s="32">
        <v>5.1855586490000001E-2</v>
      </c>
      <c r="L362" s="32">
        <v>5.1855586490000001E-2</v>
      </c>
      <c r="M362" s="38">
        <f t="shared" si="10"/>
        <v>1</v>
      </c>
      <c r="N362" s="13">
        <f t="shared" si="11"/>
        <v>1</v>
      </c>
      <c r="O362" s="42"/>
    </row>
    <row r="363" spans="1:15" ht="13.5" thickBot="1">
      <c r="A363" s="26">
        <v>44423</v>
      </c>
      <c r="B363" s="30">
        <v>17</v>
      </c>
      <c r="C363" s="31">
        <v>60844.14453125</v>
      </c>
      <c r="D363" s="31">
        <v>3967.8</v>
      </c>
      <c r="E363" s="31">
        <v>3967.8</v>
      </c>
      <c r="F363" s="31">
        <v>4559.2746672811099</v>
      </c>
      <c r="G363" s="31">
        <v>4559.9509335741104</v>
      </c>
      <c r="H363" s="31">
        <v>0.67626629299499996</v>
      </c>
      <c r="I363" s="32">
        <v>7.2772635316000006E-2</v>
      </c>
      <c r="J363" s="32">
        <v>7.2689525288999995E-2</v>
      </c>
      <c r="K363" s="32">
        <v>7.2772635316000006E-2</v>
      </c>
      <c r="L363" s="32">
        <v>7.2689525288999995E-2</v>
      </c>
      <c r="M363" s="38">
        <f t="shared" si="10"/>
        <v>1</v>
      </c>
      <c r="N363" s="13">
        <f t="shared" si="11"/>
        <v>1</v>
      </c>
      <c r="O363" s="42"/>
    </row>
    <row r="364" spans="1:15" ht="13.5" thickBot="1">
      <c r="A364" s="26">
        <v>44423</v>
      </c>
      <c r="B364" s="30">
        <v>18</v>
      </c>
      <c r="C364" s="31">
        <v>59658.23046875</v>
      </c>
      <c r="D364" s="31">
        <v>4183.1000000000004</v>
      </c>
      <c r="E364" s="31">
        <v>4183.1000000000004</v>
      </c>
      <c r="F364" s="31">
        <v>5240.9478288871196</v>
      </c>
      <c r="G364" s="31">
        <v>5241.3602733705602</v>
      </c>
      <c r="H364" s="31">
        <v>0.41244448343899998</v>
      </c>
      <c r="I364" s="32">
        <v>0.130055336533</v>
      </c>
      <c r="J364" s="32">
        <v>0.13000464899600001</v>
      </c>
      <c r="K364" s="32">
        <v>0.130055336533</v>
      </c>
      <c r="L364" s="32">
        <v>0.13000464899600001</v>
      </c>
      <c r="M364" s="38">
        <f t="shared" si="10"/>
        <v>1</v>
      </c>
      <c r="N364" s="13">
        <f t="shared" si="11"/>
        <v>1</v>
      </c>
      <c r="O364" s="42"/>
    </row>
    <row r="365" spans="1:15" ht="13.5" thickBot="1">
      <c r="A365" s="26">
        <v>44423</v>
      </c>
      <c r="B365" s="30">
        <v>19</v>
      </c>
      <c r="C365" s="31">
        <v>58094.69921875</v>
      </c>
      <c r="D365" s="31">
        <v>3063.9</v>
      </c>
      <c r="E365" s="31">
        <v>3063.9</v>
      </c>
      <c r="F365" s="31">
        <v>4458.3297948012496</v>
      </c>
      <c r="G365" s="31">
        <v>4458.3297948012496</v>
      </c>
      <c r="H365" s="31">
        <v>0</v>
      </c>
      <c r="I365" s="32">
        <v>0.17136902971599999</v>
      </c>
      <c r="J365" s="32">
        <v>0.17136902971599999</v>
      </c>
      <c r="K365" s="32">
        <v>0.17136902971599999</v>
      </c>
      <c r="L365" s="32">
        <v>0.17136902971599999</v>
      </c>
      <c r="M365" s="38">
        <f t="shared" si="10"/>
        <v>1</v>
      </c>
      <c r="N365" s="13">
        <f t="shared" si="11"/>
        <v>1</v>
      </c>
      <c r="O365" s="42"/>
    </row>
    <row r="366" spans="1:15" ht="13.5" thickBot="1">
      <c r="A366" s="26">
        <v>44423</v>
      </c>
      <c r="B366" s="30">
        <v>20</v>
      </c>
      <c r="C366" s="31">
        <v>56296.05859375</v>
      </c>
      <c r="D366" s="31">
        <v>1076</v>
      </c>
      <c r="E366" s="31">
        <v>1074.4000000000001</v>
      </c>
      <c r="F366" s="31">
        <v>1749.4998439272799</v>
      </c>
      <c r="G366" s="31">
        <v>1749.4998439272799</v>
      </c>
      <c r="H366" s="31">
        <v>0</v>
      </c>
      <c r="I366" s="32">
        <v>8.2770043496000006E-2</v>
      </c>
      <c r="J366" s="32">
        <v>8.2770043496000006E-2</v>
      </c>
      <c r="K366" s="32">
        <v>8.2966676160999994E-2</v>
      </c>
      <c r="L366" s="32">
        <v>8.2966676160999994E-2</v>
      </c>
      <c r="M366" s="38">
        <f t="shared" si="10"/>
        <v>1</v>
      </c>
      <c r="N366" s="13">
        <f t="shared" si="11"/>
        <v>1</v>
      </c>
      <c r="O366" s="42"/>
    </row>
    <row r="367" spans="1:15" ht="13.5" thickBot="1">
      <c r="A367" s="26">
        <v>44423</v>
      </c>
      <c r="B367" s="30">
        <v>21</v>
      </c>
      <c r="C367" s="31">
        <v>55220.71875</v>
      </c>
      <c r="D367" s="31">
        <v>112.4</v>
      </c>
      <c r="E367" s="31">
        <v>70.7</v>
      </c>
      <c r="F367" s="31">
        <v>39.978919392849001</v>
      </c>
      <c r="G367" s="31">
        <v>40.145858829844997</v>
      </c>
      <c r="H367" s="31">
        <v>0.166939436996</v>
      </c>
      <c r="I367" s="32">
        <v>8.8797027360000003E-3</v>
      </c>
      <c r="J367" s="32">
        <v>8.9002188279999998E-3</v>
      </c>
      <c r="K367" s="32">
        <v>3.754963889E-3</v>
      </c>
      <c r="L367" s="32">
        <v>3.775479981E-3</v>
      </c>
      <c r="M367" s="38">
        <f t="shared" si="10"/>
        <v>1</v>
      </c>
      <c r="N367" s="13">
        <f t="shared" si="11"/>
        <v>0</v>
      </c>
      <c r="O367" s="42"/>
    </row>
    <row r="368" spans="1:15" ht="13.5" thickBot="1">
      <c r="A368" s="26">
        <v>44423</v>
      </c>
      <c r="B368" s="30">
        <v>22</v>
      </c>
      <c r="C368" s="31">
        <v>53667.41015625</v>
      </c>
      <c r="D368" s="31">
        <v>0</v>
      </c>
      <c r="E368" s="31">
        <v>0</v>
      </c>
      <c r="F368" s="31">
        <v>7.7038304260000001E-3</v>
      </c>
      <c r="G368" s="31">
        <v>7.7038304260000001E-3</v>
      </c>
      <c r="H368" s="31">
        <v>0</v>
      </c>
      <c r="I368" s="32">
        <v>9.4676544512335203E-7</v>
      </c>
      <c r="J368" s="32">
        <v>9.4676544512335203E-7</v>
      </c>
      <c r="K368" s="32">
        <v>9.4676544512335203E-7</v>
      </c>
      <c r="L368" s="32">
        <v>9.4676544512335203E-7</v>
      </c>
      <c r="M368" s="38">
        <f t="shared" si="10"/>
        <v>0</v>
      </c>
      <c r="N368" s="13">
        <f t="shared" si="11"/>
        <v>1</v>
      </c>
      <c r="O368" s="42"/>
    </row>
    <row r="369" spans="1:15" ht="13.5" thickBot="1">
      <c r="A369" s="26">
        <v>44423</v>
      </c>
      <c r="B369" s="30">
        <v>23</v>
      </c>
      <c r="C369" s="31">
        <v>50439.1328125</v>
      </c>
      <c r="D369" s="31">
        <v>0</v>
      </c>
      <c r="E369" s="31">
        <v>0</v>
      </c>
      <c r="F369" s="31">
        <v>3.9187422221000003E-2</v>
      </c>
      <c r="G369" s="31">
        <v>3.9187422221000003E-2</v>
      </c>
      <c r="H369" s="31">
        <v>0</v>
      </c>
      <c r="I369" s="32">
        <v>4.81595455597104E-6</v>
      </c>
      <c r="J369" s="32">
        <v>4.81595455597104E-6</v>
      </c>
      <c r="K369" s="32">
        <v>4.81595455597104E-6</v>
      </c>
      <c r="L369" s="32">
        <v>4.81595455597104E-6</v>
      </c>
      <c r="M369" s="38">
        <f t="shared" si="10"/>
        <v>0</v>
      </c>
      <c r="N369" s="13">
        <f t="shared" si="11"/>
        <v>1</v>
      </c>
      <c r="O369" s="42"/>
    </row>
    <row r="370" spans="1:15" ht="13.5" thickBot="1">
      <c r="A370" s="26">
        <v>44423</v>
      </c>
      <c r="B370" s="30">
        <v>24</v>
      </c>
      <c r="C370" s="31">
        <v>46844.24609375</v>
      </c>
      <c r="D370" s="31">
        <v>0</v>
      </c>
      <c r="E370" s="31">
        <v>0</v>
      </c>
      <c r="F370" s="31">
        <v>8.292643995E-2</v>
      </c>
      <c r="G370" s="31">
        <v>8.292643995E-2</v>
      </c>
      <c r="H370" s="31">
        <v>0</v>
      </c>
      <c r="I370" s="32">
        <v>1.0191279335165101E-5</v>
      </c>
      <c r="J370" s="32">
        <v>1.0191279335165101E-5</v>
      </c>
      <c r="K370" s="32">
        <v>1.0191279335165101E-5</v>
      </c>
      <c r="L370" s="32">
        <v>1.0191279335165101E-5</v>
      </c>
      <c r="M370" s="38">
        <f t="shared" si="10"/>
        <v>0</v>
      </c>
      <c r="N370" s="13">
        <f t="shared" si="11"/>
        <v>1</v>
      </c>
      <c r="O370" s="42"/>
    </row>
    <row r="371" spans="1:15" ht="13.5" thickBot="1">
      <c r="A371" s="26">
        <v>44424</v>
      </c>
      <c r="B371" s="30">
        <v>1</v>
      </c>
      <c r="C371" s="31">
        <v>43860.11328125</v>
      </c>
      <c r="D371" s="31">
        <v>0</v>
      </c>
      <c r="E371" s="31">
        <v>0</v>
      </c>
      <c r="F371" s="31">
        <v>2.0500704638000002E-2</v>
      </c>
      <c r="G371" s="31">
        <v>2.0500704638000002E-2</v>
      </c>
      <c r="H371" s="31">
        <v>0</v>
      </c>
      <c r="I371" s="32">
        <v>2.5194426249063401E-6</v>
      </c>
      <c r="J371" s="32">
        <v>2.5194426249063401E-6</v>
      </c>
      <c r="K371" s="32">
        <v>2.5194426249063401E-6</v>
      </c>
      <c r="L371" s="32">
        <v>2.5194426249063401E-6</v>
      </c>
      <c r="M371" s="38">
        <f t="shared" si="10"/>
        <v>0</v>
      </c>
      <c r="N371" s="13">
        <f t="shared" si="11"/>
        <v>1</v>
      </c>
      <c r="O371" s="42"/>
    </row>
    <row r="372" spans="1:15" ht="13.5" thickBot="1">
      <c r="A372" s="26">
        <v>44424</v>
      </c>
      <c r="B372" s="30">
        <v>2</v>
      </c>
      <c r="C372" s="31">
        <v>41797.5390625</v>
      </c>
      <c r="D372" s="31">
        <v>0</v>
      </c>
      <c r="E372" s="31">
        <v>0</v>
      </c>
      <c r="F372" s="31">
        <v>3.4874244289999998E-3</v>
      </c>
      <c r="G372" s="31">
        <v>3.4874244289999998E-3</v>
      </c>
      <c r="H372" s="31">
        <v>0</v>
      </c>
      <c r="I372" s="32">
        <v>4.28588476010208E-7</v>
      </c>
      <c r="J372" s="32">
        <v>4.28588476010208E-7</v>
      </c>
      <c r="K372" s="32">
        <v>4.28588476010208E-7</v>
      </c>
      <c r="L372" s="32">
        <v>4.28588476010208E-7</v>
      </c>
      <c r="M372" s="38">
        <f t="shared" si="10"/>
        <v>0</v>
      </c>
      <c r="N372" s="13">
        <f t="shared" si="11"/>
        <v>1</v>
      </c>
      <c r="O372" s="42"/>
    </row>
    <row r="373" spans="1:15" ht="13.5" thickBot="1">
      <c r="A373" s="26">
        <v>44424</v>
      </c>
      <c r="B373" s="30">
        <v>3</v>
      </c>
      <c r="C373" s="31">
        <v>40461.31640625</v>
      </c>
      <c r="D373" s="31">
        <v>0</v>
      </c>
      <c r="E373" s="31">
        <v>0</v>
      </c>
      <c r="F373" s="31">
        <v>6.3687719160000003E-3</v>
      </c>
      <c r="G373" s="31">
        <v>6.3687719160000003E-3</v>
      </c>
      <c r="H373" s="31">
        <v>0</v>
      </c>
      <c r="I373" s="32">
        <v>7.8269287411395296E-7</v>
      </c>
      <c r="J373" s="32">
        <v>7.82692874113952E-7</v>
      </c>
      <c r="K373" s="32">
        <v>7.8269287411395296E-7</v>
      </c>
      <c r="L373" s="32">
        <v>7.82692874113952E-7</v>
      </c>
      <c r="M373" s="38">
        <f t="shared" si="10"/>
        <v>0</v>
      </c>
      <c r="N373" s="13">
        <f t="shared" si="11"/>
        <v>1</v>
      </c>
      <c r="O373" s="42"/>
    </row>
    <row r="374" spans="1:15" ht="13.5" thickBot="1">
      <c r="A374" s="26">
        <v>44424</v>
      </c>
      <c r="B374" s="30">
        <v>4</v>
      </c>
      <c r="C374" s="31">
        <v>39678.59375</v>
      </c>
      <c r="D374" s="31">
        <v>0</v>
      </c>
      <c r="E374" s="31">
        <v>0</v>
      </c>
      <c r="F374" s="31">
        <v>3.4874244289999998E-3</v>
      </c>
      <c r="G374" s="31">
        <v>3.4874244289999998E-3</v>
      </c>
      <c r="H374" s="31">
        <v>0</v>
      </c>
      <c r="I374" s="32">
        <v>4.28588476010208E-7</v>
      </c>
      <c r="J374" s="32">
        <v>4.28588476010208E-7</v>
      </c>
      <c r="K374" s="32">
        <v>4.28588476010208E-7</v>
      </c>
      <c r="L374" s="32">
        <v>4.28588476010208E-7</v>
      </c>
      <c r="M374" s="38">
        <f t="shared" si="10"/>
        <v>0</v>
      </c>
      <c r="N374" s="13">
        <f t="shared" si="11"/>
        <v>1</v>
      </c>
      <c r="O374" s="42"/>
    </row>
    <row r="375" spans="1:15" ht="13.5" thickBot="1">
      <c r="A375" s="26">
        <v>44424</v>
      </c>
      <c r="B375" s="30">
        <v>5</v>
      </c>
      <c r="C375" s="31">
        <v>39734.68359375</v>
      </c>
      <c r="D375" s="31">
        <v>0</v>
      </c>
      <c r="E375" s="31">
        <v>0</v>
      </c>
      <c r="F375" s="31">
        <v>3.4874244289999998E-3</v>
      </c>
      <c r="G375" s="31">
        <v>3.4874244289999998E-3</v>
      </c>
      <c r="H375" s="31">
        <v>0</v>
      </c>
      <c r="I375" s="32">
        <v>4.28588476010208E-7</v>
      </c>
      <c r="J375" s="32">
        <v>4.28588476010208E-7</v>
      </c>
      <c r="K375" s="32">
        <v>4.28588476010208E-7</v>
      </c>
      <c r="L375" s="32">
        <v>4.28588476010208E-7</v>
      </c>
      <c r="M375" s="38">
        <f t="shared" si="10"/>
        <v>0</v>
      </c>
      <c r="N375" s="13">
        <f t="shared" si="11"/>
        <v>1</v>
      </c>
      <c r="O375" s="42"/>
    </row>
    <row r="376" spans="1:15" ht="13.5" thickBot="1">
      <c r="A376" s="26">
        <v>44424</v>
      </c>
      <c r="B376" s="30">
        <v>6</v>
      </c>
      <c r="C376" s="31">
        <v>40922.94921875</v>
      </c>
      <c r="D376" s="31">
        <v>0</v>
      </c>
      <c r="E376" s="31">
        <v>0</v>
      </c>
      <c r="F376" s="31">
        <v>3.4874244289999998E-3</v>
      </c>
      <c r="G376" s="31">
        <v>3.4874244289999998E-3</v>
      </c>
      <c r="H376" s="31">
        <v>0</v>
      </c>
      <c r="I376" s="32">
        <v>4.28588476010208E-7</v>
      </c>
      <c r="J376" s="32">
        <v>4.28588476010208E-7</v>
      </c>
      <c r="K376" s="32">
        <v>4.28588476010208E-7</v>
      </c>
      <c r="L376" s="32">
        <v>4.28588476010208E-7</v>
      </c>
      <c r="M376" s="38">
        <f t="shared" si="10"/>
        <v>0</v>
      </c>
      <c r="N376" s="13">
        <f t="shared" si="11"/>
        <v>1</v>
      </c>
      <c r="O376" s="42"/>
    </row>
    <row r="377" spans="1:15" ht="13.5" thickBot="1">
      <c r="A377" s="26">
        <v>44424</v>
      </c>
      <c r="B377" s="30">
        <v>7</v>
      </c>
      <c r="C377" s="31">
        <v>43136.390625</v>
      </c>
      <c r="D377" s="31">
        <v>0.2</v>
      </c>
      <c r="E377" s="31">
        <v>0.2</v>
      </c>
      <c r="F377" s="31">
        <v>7.3059366385999996E-2</v>
      </c>
      <c r="G377" s="31">
        <v>7.3059366385999996E-2</v>
      </c>
      <c r="H377" s="31">
        <v>0</v>
      </c>
      <c r="I377" s="32">
        <v>1.5600421975402899E-5</v>
      </c>
      <c r="J377" s="32">
        <v>1.5600421975402899E-5</v>
      </c>
      <c r="K377" s="32">
        <v>1.5600421975402899E-5</v>
      </c>
      <c r="L377" s="32">
        <v>1.5600421975402899E-5</v>
      </c>
      <c r="M377" s="38">
        <f t="shared" si="10"/>
        <v>0</v>
      </c>
      <c r="N377" s="13">
        <f t="shared" si="11"/>
        <v>0</v>
      </c>
      <c r="O377" s="42"/>
    </row>
    <row r="378" spans="1:15" ht="13.5" thickBot="1">
      <c r="A378" s="26">
        <v>44424</v>
      </c>
      <c r="B378" s="30">
        <v>8</v>
      </c>
      <c r="C378" s="31">
        <v>44117.1875</v>
      </c>
      <c r="D378" s="31">
        <v>267.39999999999998</v>
      </c>
      <c r="E378" s="31">
        <v>187.5</v>
      </c>
      <c r="F378" s="31">
        <v>368.662162452779</v>
      </c>
      <c r="G378" s="31">
        <v>368.64134984508797</v>
      </c>
      <c r="H378" s="31">
        <v>-2.0812607691000001E-2</v>
      </c>
      <c r="I378" s="32">
        <v>1.2442097805E-2</v>
      </c>
      <c r="J378" s="32">
        <v>1.2444655579E-2</v>
      </c>
      <c r="K378" s="32">
        <v>2.2261441544000001E-2</v>
      </c>
      <c r="L378" s="32">
        <v>2.2263999318000001E-2</v>
      </c>
      <c r="M378" s="38">
        <f t="shared" si="10"/>
        <v>1</v>
      </c>
      <c r="N378" s="13">
        <f t="shared" si="11"/>
        <v>1</v>
      </c>
      <c r="O378" s="42"/>
    </row>
    <row r="379" spans="1:15" ht="13.5" thickBot="1">
      <c r="A379" s="26">
        <v>44424</v>
      </c>
      <c r="B379" s="30">
        <v>9</v>
      </c>
      <c r="C379" s="31">
        <v>46172.8828125</v>
      </c>
      <c r="D379" s="31">
        <v>2467.3000000000002</v>
      </c>
      <c r="E379" s="31">
        <v>2467.3000000000002</v>
      </c>
      <c r="F379" s="31">
        <v>2919.4858521931001</v>
      </c>
      <c r="G379" s="31">
        <v>2919.4858521931001</v>
      </c>
      <c r="H379" s="31">
        <v>0</v>
      </c>
      <c r="I379" s="32">
        <v>5.5571568415000001E-2</v>
      </c>
      <c r="J379" s="32">
        <v>5.5571568415000001E-2</v>
      </c>
      <c r="K379" s="32">
        <v>5.5571568415000001E-2</v>
      </c>
      <c r="L379" s="32">
        <v>5.5571568415000001E-2</v>
      </c>
      <c r="M379" s="38">
        <f t="shared" si="10"/>
        <v>1</v>
      </c>
      <c r="N379" s="13">
        <f t="shared" si="11"/>
        <v>1</v>
      </c>
      <c r="O379" s="42"/>
    </row>
    <row r="380" spans="1:15" ht="13.5" thickBot="1">
      <c r="A380" s="26">
        <v>44424</v>
      </c>
      <c r="B380" s="30">
        <v>10</v>
      </c>
      <c r="C380" s="31">
        <v>49742.59375</v>
      </c>
      <c r="D380" s="31">
        <v>4957.8999999999996</v>
      </c>
      <c r="E380" s="31">
        <v>4956.7</v>
      </c>
      <c r="F380" s="31">
        <v>4966.5629341473204</v>
      </c>
      <c r="G380" s="31">
        <v>4966.5629341473204</v>
      </c>
      <c r="H380" s="31">
        <v>0</v>
      </c>
      <c r="I380" s="32">
        <v>1.064634895E-3</v>
      </c>
      <c r="J380" s="32">
        <v>1.064634895E-3</v>
      </c>
      <c r="K380" s="32">
        <v>1.212109395E-3</v>
      </c>
      <c r="L380" s="32">
        <v>1.212109395E-3</v>
      </c>
      <c r="M380" s="38">
        <f t="shared" si="10"/>
        <v>1</v>
      </c>
      <c r="N380" s="13">
        <f t="shared" si="11"/>
        <v>1</v>
      </c>
      <c r="O380" s="42"/>
    </row>
    <row r="381" spans="1:15" ht="13.5" thickBot="1">
      <c r="A381" s="26">
        <v>44424</v>
      </c>
      <c r="B381" s="30">
        <v>11</v>
      </c>
      <c r="C381" s="31">
        <v>54023.9296875</v>
      </c>
      <c r="D381" s="31">
        <v>5720.3</v>
      </c>
      <c r="E381" s="31">
        <v>5713.8</v>
      </c>
      <c r="F381" s="31">
        <v>5418.8435314301596</v>
      </c>
      <c r="G381" s="31">
        <v>5418.8435314301596</v>
      </c>
      <c r="H381" s="31">
        <v>0</v>
      </c>
      <c r="I381" s="32">
        <v>3.7047618110999998E-2</v>
      </c>
      <c r="J381" s="32">
        <v>3.7047618110999998E-2</v>
      </c>
      <c r="K381" s="32">
        <v>3.6248797907000002E-2</v>
      </c>
      <c r="L381" s="32">
        <v>3.6248797907000002E-2</v>
      </c>
      <c r="M381" s="38">
        <f t="shared" si="10"/>
        <v>1</v>
      </c>
      <c r="N381" s="13">
        <f t="shared" si="11"/>
        <v>0</v>
      </c>
      <c r="O381" s="42"/>
    </row>
    <row r="382" spans="1:15" ht="13.5" thickBot="1">
      <c r="A382" s="26">
        <v>44424</v>
      </c>
      <c r="B382" s="30">
        <v>12</v>
      </c>
      <c r="C382" s="31">
        <v>58229.94140625</v>
      </c>
      <c r="D382" s="31">
        <v>5927.9</v>
      </c>
      <c r="E382" s="31">
        <v>5920.1</v>
      </c>
      <c r="F382" s="31">
        <v>5255.3635597678003</v>
      </c>
      <c r="G382" s="31">
        <v>5255.3635597678003</v>
      </c>
      <c r="H382" s="31">
        <v>0</v>
      </c>
      <c r="I382" s="32">
        <v>8.2651645598000006E-2</v>
      </c>
      <c r="J382" s="32">
        <v>8.2651645598000006E-2</v>
      </c>
      <c r="K382" s="32">
        <v>8.1693061353000002E-2</v>
      </c>
      <c r="L382" s="32">
        <v>8.1693061353000002E-2</v>
      </c>
      <c r="M382" s="38">
        <f t="shared" si="10"/>
        <v>1</v>
      </c>
      <c r="N382" s="13">
        <f t="shared" si="11"/>
        <v>0</v>
      </c>
      <c r="O382" s="42"/>
    </row>
    <row r="383" spans="1:15" ht="13.5" thickBot="1">
      <c r="A383" s="26">
        <v>44424</v>
      </c>
      <c r="B383" s="30">
        <v>13</v>
      </c>
      <c r="C383" s="31">
        <v>61834.90625</v>
      </c>
      <c r="D383" s="31">
        <v>5821.3</v>
      </c>
      <c r="E383" s="31">
        <v>5816.4</v>
      </c>
      <c r="F383" s="31">
        <v>4814.8656692138002</v>
      </c>
      <c r="G383" s="31">
        <v>4814.8656692138002</v>
      </c>
      <c r="H383" s="31">
        <v>0</v>
      </c>
      <c r="I383" s="32">
        <v>0.123686165759</v>
      </c>
      <c r="J383" s="32">
        <v>0.123686165759</v>
      </c>
      <c r="K383" s="32">
        <v>0.12308397822100001</v>
      </c>
      <c r="L383" s="32">
        <v>0.12308397822100001</v>
      </c>
      <c r="M383" s="38">
        <f t="shared" si="10"/>
        <v>1</v>
      </c>
      <c r="N383" s="13">
        <f t="shared" si="11"/>
        <v>0</v>
      </c>
      <c r="O383" s="42"/>
    </row>
    <row r="384" spans="1:15" ht="13.5" thickBot="1">
      <c r="A384" s="26">
        <v>44424</v>
      </c>
      <c r="B384" s="30">
        <v>14</v>
      </c>
      <c r="C384" s="31">
        <v>65065.80859375</v>
      </c>
      <c r="D384" s="31">
        <v>5074.8</v>
      </c>
      <c r="E384" s="31">
        <v>5073</v>
      </c>
      <c r="F384" s="31">
        <v>4790.9483661979402</v>
      </c>
      <c r="G384" s="31">
        <v>4790.9483661979402</v>
      </c>
      <c r="H384" s="31">
        <v>0</v>
      </c>
      <c r="I384" s="32">
        <v>3.4884064617999998E-2</v>
      </c>
      <c r="J384" s="32">
        <v>3.4884064617999998E-2</v>
      </c>
      <c r="K384" s="32">
        <v>3.4662852868999998E-2</v>
      </c>
      <c r="L384" s="32">
        <v>3.4662852868999998E-2</v>
      </c>
      <c r="M384" s="38">
        <f t="shared" si="10"/>
        <v>1</v>
      </c>
      <c r="N384" s="13">
        <f t="shared" si="11"/>
        <v>0</v>
      </c>
      <c r="O384" s="42"/>
    </row>
    <row r="385" spans="1:15" ht="13.5" thickBot="1">
      <c r="A385" s="26">
        <v>44424</v>
      </c>
      <c r="B385" s="30">
        <v>15</v>
      </c>
      <c r="C385" s="31">
        <v>67070.71875</v>
      </c>
      <c r="D385" s="31">
        <v>4781.1000000000004</v>
      </c>
      <c r="E385" s="31">
        <v>4781.1000000000004</v>
      </c>
      <c r="F385" s="31">
        <v>3763.6604924225999</v>
      </c>
      <c r="G385" s="31">
        <v>3763.6604924225999</v>
      </c>
      <c r="H385" s="31">
        <v>0</v>
      </c>
      <c r="I385" s="32">
        <v>0.12503865153900001</v>
      </c>
      <c r="J385" s="32">
        <v>0.12503865153900001</v>
      </c>
      <c r="K385" s="32">
        <v>0.12503865153900001</v>
      </c>
      <c r="L385" s="32">
        <v>0.12503865153900001</v>
      </c>
      <c r="M385" s="38">
        <f t="shared" si="10"/>
        <v>1</v>
      </c>
      <c r="N385" s="13">
        <f t="shared" si="11"/>
        <v>0</v>
      </c>
      <c r="O385" s="42"/>
    </row>
    <row r="386" spans="1:15" ht="13.5" thickBot="1">
      <c r="A386" s="26">
        <v>44424</v>
      </c>
      <c r="B386" s="30">
        <v>16</v>
      </c>
      <c r="C386" s="31">
        <v>67953.375</v>
      </c>
      <c r="D386" s="31">
        <v>3698.4</v>
      </c>
      <c r="E386" s="31">
        <v>3698.4</v>
      </c>
      <c r="F386" s="31">
        <v>3624.62236315568</v>
      </c>
      <c r="G386" s="31">
        <v>3624.62236315568</v>
      </c>
      <c r="H386" s="31">
        <v>0</v>
      </c>
      <c r="I386" s="32">
        <v>9.0669333710000008E-3</v>
      </c>
      <c r="J386" s="32">
        <v>9.0669333710000008E-3</v>
      </c>
      <c r="K386" s="32">
        <v>9.0669333710000008E-3</v>
      </c>
      <c r="L386" s="32">
        <v>9.0669333710000008E-3</v>
      </c>
      <c r="M386" s="38">
        <f t="shared" si="10"/>
        <v>1</v>
      </c>
      <c r="N386" s="13">
        <f t="shared" si="11"/>
        <v>0</v>
      </c>
      <c r="O386" s="42"/>
    </row>
    <row r="387" spans="1:15" ht="13.5" thickBot="1">
      <c r="A387" s="26">
        <v>44424</v>
      </c>
      <c r="B387" s="30">
        <v>17</v>
      </c>
      <c r="C387" s="31">
        <v>67248.1171875</v>
      </c>
      <c r="D387" s="31">
        <v>3171.4</v>
      </c>
      <c r="E387" s="31">
        <v>3171.4</v>
      </c>
      <c r="F387" s="31">
        <v>3800.9638041540202</v>
      </c>
      <c r="G387" s="31">
        <v>3800.9638041540202</v>
      </c>
      <c r="H387" s="31">
        <v>0</v>
      </c>
      <c r="I387" s="32">
        <v>7.7370505610000001E-2</v>
      </c>
      <c r="J387" s="32">
        <v>7.7370505610000001E-2</v>
      </c>
      <c r="K387" s="32">
        <v>7.7370505610000001E-2</v>
      </c>
      <c r="L387" s="32">
        <v>7.7370505610000001E-2</v>
      </c>
      <c r="M387" s="38">
        <f t="shared" si="10"/>
        <v>1</v>
      </c>
      <c r="N387" s="13">
        <f t="shared" si="11"/>
        <v>1</v>
      </c>
      <c r="O387" s="42"/>
    </row>
    <row r="388" spans="1:15" ht="13.5" thickBot="1">
      <c r="A388" s="26">
        <v>44424</v>
      </c>
      <c r="B388" s="30">
        <v>18</v>
      </c>
      <c r="C388" s="31">
        <v>65355.859375</v>
      </c>
      <c r="D388" s="31">
        <v>2514.8000000000002</v>
      </c>
      <c r="E388" s="31">
        <v>2514.8000000000002</v>
      </c>
      <c r="F388" s="31">
        <v>2908.61524086902</v>
      </c>
      <c r="G388" s="31">
        <v>2908.56135198321</v>
      </c>
      <c r="H388" s="31">
        <v>-5.3888885817E-2</v>
      </c>
      <c r="I388" s="32">
        <v>4.8391465156999998E-2</v>
      </c>
      <c r="J388" s="32">
        <v>4.8398087854000002E-2</v>
      </c>
      <c r="K388" s="32">
        <v>4.8391465156999998E-2</v>
      </c>
      <c r="L388" s="32">
        <v>4.8398087854000002E-2</v>
      </c>
      <c r="M388" s="38">
        <f t="shared" si="10"/>
        <v>1</v>
      </c>
      <c r="N388" s="13">
        <f t="shared" si="11"/>
        <v>1</v>
      </c>
      <c r="O388" s="42"/>
    </row>
    <row r="389" spans="1:15" ht="13.5" thickBot="1">
      <c r="A389" s="26">
        <v>44424</v>
      </c>
      <c r="B389" s="30">
        <v>19</v>
      </c>
      <c r="C389" s="31">
        <v>63403.09765625</v>
      </c>
      <c r="D389" s="31">
        <v>1624.3</v>
      </c>
      <c r="E389" s="31">
        <v>1624.3</v>
      </c>
      <c r="F389" s="31">
        <v>2099.9642844177401</v>
      </c>
      <c r="G389" s="31">
        <v>2100.6885066529899</v>
      </c>
      <c r="H389" s="31">
        <v>0.72422223524899998</v>
      </c>
      <c r="I389" s="32">
        <v>5.8545963702999998E-2</v>
      </c>
      <c r="J389" s="32">
        <v>5.8456960109999997E-2</v>
      </c>
      <c r="K389" s="32">
        <v>5.8545963702999998E-2</v>
      </c>
      <c r="L389" s="32">
        <v>5.8456960109999997E-2</v>
      </c>
      <c r="M389" s="38">
        <f t="shared" si="10"/>
        <v>1</v>
      </c>
      <c r="N389" s="13">
        <f t="shared" si="11"/>
        <v>1</v>
      </c>
      <c r="O389" s="42"/>
    </row>
    <row r="390" spans="1:15" ht="13.5" thickBot="1">
      <c r="A390" s="26">
        <v>44424</v>
      </c>
      <c r="B390" s="30">
        <v>20</v>
      </c>
      <c r="C390" s="31">
        <v>61060.8671875</v>
      </c>
      <c r="D390" s="31">
        <v>656.6</v>
      </c>
      <c r="E390" s="31">
        <v>656.6</v>
      </c>
      <c r="F390" s="31">
        <v>589.35159740383097</v>
      </c>
      <c r="G390" s="31">
        <v>589.86839893632896</v>
      </c>
      <c r="H390" s="31">
        <v>0.51680153249799998</v>
      </c>
      <c r="I390" s="32">
        <v>8.2010078730000002E-3</v>
      </c>
      <c r="J390" s="32">
        <v>8.2645204119999992E-3</v>
      </c>
      <c r="K390" s="32">
        <v>8.2010078730000002E-3</v>
      </c>
      <c r="L390" s="32">
        <v>8.2645204119999992E-3</v>
      </c>
      <c r="M390" s="38">
        <f t="shared" si="10"/>
        <v>1</v>
      </c>
      <c r="N390" s="13">
        <f t="shared" si="11"/>
        <v>0</v>
      </c>
      <c r="O390" s="42"/>
    </row>
    <row r="391" spans="1:15" ht="13.5" thickBot="1">
      <c r="A391" s="26">
        <v>44424</v>
      </c>
      <c r="B391" s="30">
        <v>21</v>
      </c>
      <c r="C391" s="31">
        <v>59489.578125</v>
      </c>
      <c r="D391" s="31">
        <v>60.1</v>
      </c>
      <c r="E391" s="31">
        <v>58.3</v>
      </c>
      <c r="F391" s="31">
        <v>19.875732485366999</v>
      </c>
      <c r="G391" s="31">
        <v>20.172912065805999</v>
      </c>
      <c r="H391" s="31">
        <v>0.29717958043800002</v>
      </c>
      <c r="I391" s="32">
        <v>4.9068560810000003E-3</v>
      </c>
      <c r="J391" s="32">
        <v>4.9433780890000001E-3</v>
      </c>
      <c r="K391" s="32">
        <v>4.6856443319999996E-3</v>
      </c>
      <c r="L391" s="32">
        <v>4.7221663400000002E-3</v>
      </c>
      <c r="M391" s="38">
        <f t="shared" si="10"/>
        <v>1</v>
      </c>
      <c r="N391" s="13">
        <f t="shared" si="11"/>
        <v>0</v>
      </c>
      <c r="O391" s="42"/>
    </row>
    <row r="392" spans="1:15" ht="13.5" thickBot="1">
      <c r="A392" s="26">
        <v>44424</v>
      </c>
      <c r="B392" s="30">
        <v>22</v>
      </c>
      <c r="C392" s="31">
        <v>57320.0234375</v>
      </c>
      <c r="D392" s="31">
        <v>0</v>
      </c>
      <c r="E392" s="31">
        <v>0</v>
      </c>
      <c r="F392" s="31">
        <v>4.7138962891000002E-2</v>
      </c>
      <c r="G392" s="31">
        <v>4.7138962891000002E-2</v>
      </c>
      <c r="H392" s="31">
        <v>0</v>
      </c>
      <c r="I392" s="32">
        <v>5.7931624544143603E-6</v>
      </c>
      <c r="J392" s="32">
        <v>5.7931624544143603E-6</v>
      </c>
      <c r="K392" s="32">
        <v>5.7931624544143603E-6</v>
      </c>
      <c r="L392" s="32">
        <v>5.7931624544143603E-6</v>
      </c>
      <c r="M392" s="38">
        <f t="shared" si="10"/>
        <v>0</v>
      </c>
      <c r="N392" s="13">
        <f t="shared" si="11"/>
        <v>1</v>
      </c>
      <c r="O392" s="42"/>
    </row>
    <row r="393" spans="1:15" ht="13.5" thickBot="1">
      <c r="A393" s="26">
        <v>44424</v>
      </c>
      <c r="B393" s="30">
        <v>23</v>
      </c>
      <c r="C393" s="31">
        <v>53717.1484375</v>
      </c>
      <c r="D393" s="31">
        <v>0</v>
      </c>
      <c r="E393" s="31">
        <v>0</v>
      </c>
      <c r="F393" s="31">
        <v>2.8392772654E-2</v>
      </c>
      <c r="G393" s="31">
        <v>2.8392772654E-2</v>
      </c>
      <c r="H393" s="31">
        <v>0</v>
      </c>
      <c r="I393" s="32">
        <v>3.4893416068446902E-6</v>
      </c>
      <c r="J393" s="32">
        <v>3.4893416068446902E-6</v>
      </c>
      <c r="K393" s="32">
        <v>3.4893416068446902E-6</v>
      </c>
      <c r="L393" s="32">
        <v>3.4893416068446902E-6</v>
      </c>
      <c r="M393" s="38">
        <f t="shared" si="10"/>
        <v>0</v>
      </c>
      <c r="N393" s="13">
        <f t="shared" si="11"/>
        <v>1</v>
      </c>
      <c r="O393" s="42"/>
    </row>
    <row r="394" spans="1:15" ht="13.5" thickBot="1">
      <c r="A394" s="26">
        <v>44424</v>
      </c>
      <c r="B394" s="30">
        <v>24</v>
      </c>
      <c r="C394" s="31">
        <v>49905.15234375</v>
      </c>
      <c r="D394" s="31">
        <v>0</v>
      </c>
      <c r="E394" s="31">
        <v>0</v>
      </c>
      <c r="F394" s="31">
        <v>1.1703515859999999E-2</v>
      </c>
      <c r="G394" s="31">
        <v>1.1703515859999999E-2</v>
      </c>
      <c r="H394" s="31">
        <v>0</v>
      </c>
      <c r="I394" s="32">
        <v>1.4383084504083099E-6</v>
      </c>
      <c r="J394" s="32">
        <v>1.4383084504083099E-6</v>
      </c>
      <c r="K394" s="32">
        <v>1.4383084504083099E-6</v>
      </c>
      <c r="L394" s="32">
        <v>1.4383084504083099E-6</v>
      </c>
      <c r="M394" s="38">
        <f t="shared" si="10"/>
        <v>0</v>
      </c>
      <c r="N394" s="13">
        <f t="shared" si="11"/>
        <v>1</v>
      </c>
      <c r="O394" s="42"/>
    </row>
    <row r="395" spans="1:15" ht="13.5" thickBot="1">
      <c r="A395" s="26">
        <v>44425</v>
      </c>
      <c r="B395" s="30">
        <v>1</v>
      </c>
      <c r="C395" s="31">
        <v>46627.8125</v>
      </c>
      <c r="D395" s="31">
        <v>0</v>
      </c>
      <c r="E395" s="31">
        <v>0</v>
      </c>
      <c r="F395" s="31">
        <v>4.0685154029999997E-2</v>
      </c>
      <c r="G395" s="31">
        <v>4.0685154029999997E-2</v>
      </c>
      <c r="H395" s="31">
        <v>0</v>
      </c>
      <c r="I395" s="32">
        <v>5.0000189296944001E-6</v>
      </c>
      <c r="J395" s="32">
        <v>5.0000189296944001E-6</v>
      </c>
      <c r="K395" s="32">
        <v>5.0000189296944001E-6</v>
      </c>
      <c r="L395" s="32">
        <v>5.0000189296944001E-6</v>
      </c>
      <c r="M395" s="38">
        <f t="shared" si="10"/>
        <v>0</v>
      </c>
      <c r="N395" s="13">
        <f t="shared" si="11"/>
        <v>1</v>
      </c>
      <c r="O395" s="42"/>
    </row>
    <row r="396" spans="1:15" ht="13.5" thickBot="1">
      <c r="A396" s="26">
        <v>44425</v>
      </c>
      <c r="B396" s="30">
        <v>2</v>
      </c>
      <c r="C396" s="31">
        <v>44344.55078125</v>
      </c>
      <c r="D396" s="31">
        <v>0</v>
      </c>
      <c r="E396" s="31">
        <v>0</v>
      </c>
      <c r="F396" s="31">
        <v>2.0694140324999999E-2</v>
      </c>
      <c r="G396" s="31">
        <v>2.0694140324999999E-2</v>
      </c>
      <c r="H396" s="31">
        <v>0</v>
      </c>
      <c r="I396" s="32">
        <v>2.5432149840472998E-6</v>
      </c>
      <c r="J396" s="32">
        <v>2.5432149840472998E-6</v>
      </c>
      <c r="K396" s="32">
        <v>2.5432149840472998E-6</v>
      </c>
      <c r="L396" s="32">
        <v>2.5432149840472998E-6</v>
      </c>
      <c r="M396" s="38">
        <f t="shared" ref="M396:M459" si="12">IF(F396&gt;5,1,0)</f>
        <v>0</v>
      </c>
      <c r="N396" s="13">
        <f t="shared" ref="N396:N459" si="13">IF(G396&gt;E396,1,0)</f>
        <v>1</v>
      </c>
      <c r="O396" s="42"/>
    </row>
    <row r="397" spans="1:15" ht="13.5" thickBot="1">
      <c r="A397" s="26">
        <v>44425</v>
      </c>
      <c r="B397" s="30">
        <v>3</v>
      </c>
      <c r="C397" s="31">
        <v>42894.1640625</v>
      </c>
      <c r="D397" s="31">
        <v>0</v>
      </c>
      <c r="E397" s="31">
        <v>0</v>
      </c>
      <c r="F397" s="31">
        <v>2.2958202689999999E-2</v>
      </c>
      <c r="G397" s="31">
        <v>2.2958202689999999E-2</v>
      </c>
      <c r="H397" s="31">
        <v>0</v>
      </c>
      <c r="I397" s="32">
        <v>2.8214578702333799E-6</v>
      </c>
      <c r="J397" s="32">
        <v>2.8214578702333799E-6</v>
      </c>
      <c r="K397" s="32">
        <v>2.8214578702333799E-6</v>
      </c>
      <c r="L397" s="32">
        <v>2.8214578702333799E-6</v>
      </c>
      <c r="M397" s="38">
        <f t="shared" si="12"/>
        <v>0</v>
      </c>
      <c r="N397" s="13">
        <f t="shared" si="13"/>
        <v>1</v>
      </c>
      <c r="O397" s="42"/>
    </row>
    <row r="398" spans="1:15" ht="13.5" thickBot="1">
      <c r="A398" s="26">
        <v>44425</v>
      </c>
      <c r="B398" s="30">
        <v>4</v>
      </c>
      <c r="C398" s="31">
        <v>42085.109375</v>
      </c>
      <c r="D398" s="31">
        <v>0</v>
      </c>
      <c r="E398" s="31">
        <v>0</v>
      </c>
      <c r="F398" s="31">
        <v>1.7675390504999999E-2</v>
      </c>
      <c r="G398" s="31">
        <v>1.7675390504999999E-2</v>
      </c>
      <c r="H398" s="31">
        <v>0</v>
      </c>
      <c r="I398" s="32">
        <v>2.1722244691325199E-6</v>
      </c>
      <c r="J398" s="32">
        <v>2.1722244691325199E-6</v>
      </c>
      <c r="K398" s="32">
        <v>2.1722244691325199E-6</v>
      </c>
      <c r="L398" s="32">
        <v>2.1722244691325199E-6</v>
      </c>
      <c r="M398" s="38">
        <f t="shared" si="12"/>
        <v>0</v>
      </c>
      <c r="N398" s="13">
        <f t="shared" si="13"/>
        <v>1</v>
      </c>
      <c r="O398" s="42"/>
    </row>
    <row r="399" spans="1:15" ht="13.5" thickBot="1">
      <c r="A399" s="26">
        <v>44425</v>
      </c>
      <c r="B399" s="30">
        <v>5</v>
      </c>
      <c r="C399" s="31">
        <v>42014.28125</v>
      </c>
      <c r="D399" s="31">
        <v>0</v>
      </c>
      <c r="E399" s="31">
        <v>0</v>
      </c>
      <c r="F399" s="31">
        <v>3.9659764149999999E-2</v>
      </c>
      <c r="G399" s="31">
        <v>3.9659764149999999E-2</v>
      </c>
      <c r="H399" s="31">
        <v>0</v>
      </c>
      <c r="I399" s="32">
        <v>4.8740032138357301E-6</v>
      </c>
      <c r="J399" s="32">
        <v>4.8740032138357403E-6</v>
      </c>
      <c r="K399" s="32">
        <v>4.8740032138357301E-6</v>
      </c>
      <c r="L399" s="32">
        <v>4.8740032138357403E-6</v>
      </c>
      <c r="M399" s="38">
        <f t="shared" si="12"/>
        <v>0</v>
      </c>
      <c r="N399" s="13">
        <f t="shared" si="13"/>
        <v>1</v>
      </c>
      <c r="O399" s="42"/>
    </row>
    <row r="400" spans="1:15" ht="13.5" thickBot="1">
      <c r="A400" s="26">
        <v>44425</v>
      </c>
      <c r="B400" s="30">
        <v>6</v>
      </c>
      <c r="C400" s="31">
        <v>43056.48046875</v>
      </c>
      <c r="D400" s="31">
        <v>0</v>
      </c>
      <c r="E400" s="31">
        <v>0</v>
      </c>
      <c r="F400" s="31">
        <v>1.6812011646000002E-2</v>
      </c>
      <c r="G400" s="31">
        <v>1.6812011646000002E-2</v>
      </c>
      <c r="H400" s="31">
        <v>0</v>
      </c>
      <c r="I400" s="32">
        <v>2.0661191650611799E-6</v>
      </c>
      <c r="J400" s="32">
        <v>2.0661191650611799E-6</v>
      </c>
      <c r="K400" s="32">
        <v>2.0661191650611799E-6</v>
      </c>
      <c r="L400" s="32">
        <v>2.0661191650611799E-6</v>
      </c>
      <c r="M400" s="38">
        <f t="shared" si="12"/>
        <v>0</v>
      </c>
      <c r="N400" s="13">
        <f t="shared" si="13"/>
        <v>1</v>
      </c>
      <c r="O400" s="42"/>
    </row>
    <row r="401" spans="1:15" ht="13.5" thickBot="1">
      <c r="A401" s="26">
        <v>44425</v>
      </c>
      <c r="B401" s="30">
        <v>7</v>
      </c>
      <c r="C401" s="31">
        <v>44986.02734375</v>
      </c>
      <c r="D401" s="31">
        <v>0.2</v>
      </c>
      <c r="E401" s="31">
        <v>0.2</v>
      </c>
      <c r="F401" s="31">
        <v>0.21043806891700001</v>
      </c>
      <c r="G401" s="31">
        <v>0.21043806891700001</v>
      </c>
      <c r="H401" s="31">
        <v>0</v>
      </c>
      <c r="I401" s="32">
        <v>1.2827908218737499E-6</v>
      </c>
      <c r="J401" s="32">
        <v>1.28279082187364E-6</v>
      </c>
      <c r="K401" s="32">
        <v>1.2827908218737499E-6</v>
      </c>
      <c r="L401" s="32">
        <v>1.28279082187364E-6</v>
      </c>
      <c r="M401" s="38">
        <f t="shared" si="12"/>
        <v>0</v>
      </c>
      <c r="N401" s="13">
        <f t="shared" si="13"/>
        <v>1</v>
      </c>
      <c r="O401" s="42"/>
    </row>
    <row r="402" spans="1:15" ht="13.5" thickBot="1">
      <c r="A402" s="26">
        <v>44425</v>
      </c>
      <c r="B402" s="30">
        <v>8</v>
      </c>
      <c r="C402" s="31">
        <v>45768.7265625</v>
      </c>
      <c r="D402" s="31">
        <v>122.4</v>
      </c>
      <c r="E402" s="31">
        <v>115.6</v>
      </c>
      <c r="F402" s="31">
        <v>118.739072069909</v>
      </c>
      <c r="G402" s="31">
        <v>118.732566875942</v>
      </c>
      <c r="H402" s="31">
        <v>-6.5051939670000003E-3</v>
      </c>
      <c r="I402" s="32">
        <v>4.50710719E-4</v>
      </c>
      <c r="J402" s="32">
        <v>4.4991125999999999E-4</v>
      </c>
      <c r="K402" s="32">
        <v>3.8497810900000001E-4</v>
      </c>
      <c r="L402" s="32">
        <v>3.8577756699999997E-4</v>
      </c>
      <c r="M402" s="38">
        <f t="shared" si="12"/>
        <v>1</v>
      </c>
      <c r="N402" s="13">
        <f t="shared" si="13"/>
        <v>1</v>
      </c>
      <c r="O402" s="42"/>
    </row>
    <row r="403" spans="1:15" ht="13.5" thickBot="1">
      <c r="A403" s="26">
        <v>44425</v>
      </c>
      <c r="B403" s="30">
        <v>9</v>
      </c>
      <c r="C403" s="31">
        <v>48045.76953125</v>
      </c>
      <c r="D403" s="31">
        <v>929</v>
      </c>
      <c r="E403" s="31">
        <v>926.1</v>
      </c>
      <c r="F403" s="31">
        <v>938.46517313712104</v>
      </c>
      <c r="G403" s="31">
        <v>938.46517313712104</v>
      </c>
      <c r="H403" s="31">
        <v>0</v>
      </c>
      <c r="I403" s="32">
        <v>1.16322639E-3</v>
      </c>
      <c r="J403" s="32">
        <v>1.16322639E-3</v>
      </c>
      <c r="K403" s="32">
        <v>1.5196230959999999E-3</v>
      </c>
      <c r="L403" s="32">
        <v>1.5196230959999999E-3</v>
      </c>
      <c r="M403" s="38">
        <f t="shared" si="12"/>
        <v>1</v>
      </c>
      <c r="N403" s="13">
        <f t="shared" si="13"/>
        <v>1</v>
      </c>
      <c r="O403" s="42"/>
    </row>
    <row r="404" spans="1:15" ht="13.5" thickBot="1">
      <c r="A404" s="26">
        <v>44425</v>
      </c>
      <c r="B404" s="30">
        <v>10</v>
      </c>
      <c r="C404" s="31">
        <v>51330.01171875</v>
      </c>
      <c r="D404" s="31">
        <v>1943.1</v>
      </c>
      <c r="E404" s="31">
        <v>1943.1</v>
      </c>
      <c r="F404" s="31">
        <v>1643.1056997365199</v>
      </c>
      <c r="G404" s="31">
        <v>1643.1056997365199</v>
      </c>
      <c r="H404" s="31">
        <v>0</v>
      </c>
      <c r="I404" s="32">
        <v>3.6867924327999999E-2</v>
      </c>
      <c r="J404" s="32">
        <v>3.6867924327999999E-2</v>
      </c>
      <c r="K404" s="32">
        <v>3.6867924327999999E-2</v>
      </c>
      <c r="L404" s="32">
        <v>3.6867924327999999E-2</v>
      </c>
      <c r="M404" s="38">
        <f t="shared" si="12"/>
        <v>1</v>
      </c>
      <c r="N404" s="13">
        <f t="shared" si="13"/>
        <v>0</v>
      </c>
      <c r="O404" s="42"/>
    </row>
    <row r="405" spans="1:15" ht="13.5" thickBot="1">
      <c r="A405" s="26">
        <v>44425</v>
      </c>
      <c r="B405" s="30">
        <v>11</v>
      </c>
      <c r="C405" s="31">
        <v>54869.85546875</v>
      </c>
      <c r="D405" s="31">
        <v>2858.7</v>
      </c>
      <c r="E405" s="31">
        <v>2858.7</v>
      </c>
      <c r="F405" s="31">
        <v>2100.2078538630799</v>
      </c>
      <c r="G405" s="31">
        <v>2100.2078538630799</v>
      </c>
      <c r="H405" s="31">
        <v>0</v>
      </c>
      <c r="I405" s="32">
        <v>9.3215207832000005E-2</v>
      </c>
      <c r="J405" s="32">
        <v>9.3215207832000005E-2</v>
      </c>
      <c r="K405" s="32">
        <v>9.3215207832000005E-2</v>
      </c>
      <c r="L405" s="32">
        <v>9.3215207832000005E-2</v>
      </c>
      <c r="M405" s="38">
        <f t="shared" si="12"/>
        <v>1</v>
      </c>
      <c r="N405" s="13">
        <f t="shared" si="13"/>
        <v>0</v>
      </c>
      <c r="O405" s="42"/>
    </row>
    <row r="406" spans="1:15" ht="13.5" thickBot="1">
      <c r="A406" s="26">
        <v>44425</v>
      </c>
      <c r="B406" s="30">
        <v>12</v>
      </c>
      <c r="C406" s="31">
        <v>58373.65625</v>
      </c>
      <c r="D406" s="31">
        <v>3379.9</v>
      </c>
      <c r="E406" s="31">
        <v>3379.9</v>
      </c>
      <c r="F406" s="31">
        <v>2516.1576341166801</v>
      </c>
      <c r="G406" s="31">
        <v>2516.1576341166801</v>
      </c>
      <c r="H406" s="31">
        <v>0</v>
      </c>
      <c r="I406" s="32">
        <v>0.10614997737200001</v>
      </c>
      <c r="J406" s="32">
        <v>0.10614997737200001</v>
      </c>
      <c r="K406" s="32">
        <v>0.10614997737200001</v>
      </c>
      <c r="L406" s="32">
        <v>0.10614997737200001</v>
      </c>
      <c r="M406" s="38">
        <f t="shared" si="12"/>
        <v>1</v>
      </c>
      <c r="N406" s="13">
        <f t="shared" si="13"/>
        <v>0</v>
      </c>
      <c r="O406" s="42"/>
    </row>
    <row r="407" spans="1:15" ht="13.5" thickBot="1">
      <c r="A407" s="26">
        <v>44425</v>
      </c>
      <c r="B407" s="30">
        <v>13</v>
      </c>
      <c r="C407" s="31">
        <v>61317.984375</v>
      </c>
      <c r="D407" s="31">
        <v>3734</v>
      </c>
      <c r="E407" s="31">
        <v>3734</v>
      </c>
      <c r="F407" s="31">
        <v>3400.2583338986501</v>
      </c>
      <c r="G407" s="31">
        <v>3400.2583338986501</v>
      </c>
      <c r="H407" s="31">
        <v>0</v>
      </c>
      <c r="I407" s="32">
        <v>4.1015320892000003E-2</v>
      </c>
      <c r="J407" s="32">
        <v>4.1015320892000003E-2</v>
      </c>
      <c r="K407" s="32">
        <v>4.1015320892000003E-2</v>
      </c>
      <c r="L407" s="32">
        <v>4.1015320892000003E-2</v>
      </c>
      <c r="M407" s="38">
        <f t="shared" si="12"/>
        <v>1</v>
      </c>
      <c r="N407" s="13">
        <f t="shared" si="13"/>
        <v>0</v>
      </c>
      <c r="O407" s="42"/>
    </row>
    <row r="408" spans="1:15" ht="13.5" thickBot="1">
      <c r="A408" s="26">
        <v>44425</v>
      </c>
      <c r="B408" s="30">
        <v>14</v>
      </c>
      <c r="C408" s="31">
        <v>63127.8359375</v>
      </c>
      <c r="D408" s="31">
        <v>4008.5</v>
      </c>
      <c r="E408" s="31">
        <v>4008.5</v>
      </c>
      <c r="F408" s="31">
        <v>3730.8129455832</v>
      </c>
      <c r="G408" s="31">
        <v>3730.8129455832</v>
      </c>
      <c r="H408" s="31">
        <v>0</v>
      </c>
      <c r="I408" s="32">
        <v>3.412646607E-2</v>
      </c>
      <c r="J408" s="32">
        <v>3.412646607E-2</v>
      </c>
      <c r="K408" s="32">
        <v>3.412646607E-2</v>
      </c>
      <c r="L408" s="32">
        <v>3.412646607E-2</v>
      </c>
      <c r="M408" s="38">
        <f t="shared" si="12"/>
        <v>1</v>
      </c>
      <c r="N408" s="13">
        <f t="shared" si="13"/>
        <v>0</v>
      </c>
      <c r="O408" s="42"/>
    </row>
    <row r="409" spans="1:15" ht="13.5" thickBot="1">
      <c r="A409" s="26">
        <v>44425</v>
      </c>
      <c r="B409" s="30">
        <v>15</v>
      </c>
      <c r="C409" s="31">
        <v>63513.76953125</v>
      </c>
      <c r="D409" s="31">
        <v>4013.3</v>
      </c>
      <c r="E409" s="31">
        <v>4013.3</v>
      </c>
      <c r="F409" s="31">
        <v>4429.9838210956304</v>
      </c>
      <c r="G409" s="31">
        <v>4429.9838210956304</v>
      </c>
      <c r="H409" s="31">
        <v>0</v>
      </c>
      <c r="I409" s="32">
        <v>5.1208531533999999E-2</v>
      </c>
      <c r="J409" s="32">
        <v>5.1208531533999999E-2</v>
      </c>
      <c r="K409" s="32">
        <v>5.1208531533999999E-2</v>
      </c>
      <c r="L409" s="32">
        <v>5.1208531533999999E-2</v>
      </c>
      <c r="M409" s="38">
        <f t="shared" si="12"/>
        <v>1</v>
      </c>
      <c r="N409" s="13">
        <f t="shared" si="13"/>
        <v>1</v>
      </c>
      <c r="O409" s="42"/>
    </row>
    <row r="410" spans="1:15" ht="13.5" thickBot="1">
      <c r="A410" s="26">
        <v>44425</v>
      </c>
      <c r="B410" s="30">
        <v>16</v>
      </c>
      <c r="C410" s="31">
        <v>62992.04296875</v>
      </c>
      <c r="D410" s="31">
        <v>3651.8</v>
      </c>
      <c r="E410" s="31">
        <v>3651.8</v>
      </c>
      <c r="F410" s="31">
        <v>4381.7936292780896</v>
      </c>
      <c r="G410" s="31">
        <v>4381.7936292780996</v>
      </c>
      <c r="H410" s="31">
        <v>0</v>
      </c>
      <c r="I410" s="32">
        <v>8.9712870747999995E-2</v>
      </c>
      <c r="J410" s="32">
        <v>8.9712870747999995E-2</v>
      </c>
      <c r="K410" s="32">
        <v>8.9712870747999995E-2</v>
      </c>
      <c r="L410" s="32">
        <v>8.9712870747999995E-2</v>
      </c>
      <c r="M410" s="38">
        <f t="shared" si="12"/>
        <v>1</v>
      </c>
      <c r="N410" s="13">
        <f t="shared" si="13"/>
        <v>1</v>
      </c>
      <c r="O410" s="42"/>
    </row>
    <row r="411" spans="1:15" ht="13.5" thickBot="1">
      <c r="A411" s="26">
        <v>44425</v>
      </c>
      <c r="B411" s="30">
        <v>17</v>
      </c>
      <c r="C411" s="31">
        <v>63024.75</v>
      </c>
      <c r="D411" s="31">
        <v>3236.5</v>
      </c>
      <c r="E411" s="31">
        <v>3236.5</v>
      </c>
      <c r="F411" s="31">
        <v>3472.8976212704301</v>
      </c>
      <c r="G411" s="31">
        <v>3472.8976212704301</v>
      </c>
      <c r="H411" s="31">
        <v>0</v>
      </c>
      <c r="I411" s="32">
        <v>2.9052184007E-2</v>
      </c>
      <c r="J411" s="32">
        <v>2.9052184007E-2</v>
      </c>
      <c r="K411" s="32">
        <v>2.9052184007E-2</v>
      </c>
      <c r="L411" s="32">
        <v>2.9052184007E-2</v>
      </c>
      <c r="M411" s="38">
        <f t="shared" si="12"/>
        <v>1</v>
      </c>
      <c r="N411" s="13">
        <f t="shared" si="13"/>
        <v>1</v>
      </c>
      <c r="O411" s="42"/>
    </row>
    <row r="412" spans="1:15" ht="13.5" thickBot="1">
      <c r="A412" s="26">
        <v>44425</v>
      </c>
      <c r="B412" s="30">
        <v>18</v>
      </c>
      <c r="C412" s="31">
        <v>62276.13671875</v>
      </c>
      <c r="D412" s="31">
        <v>3091.1</v>
      </c>
      <c r="E412" s="31">
        <v>3091.1</v>
      </c>
      <c r="F412" s="31">
        <v>2936.07165952896</v>
      </c>
      <c r="G412" s="31">
        <v>2936.0716650845102</v>
      </c>
      <c r="H412" s="31">
        <v>5.5555554313793196E-6</v>
      </c>
      <c r="I412" s="32">
        <v>1.9052271711000001E-2</v>
      </c>
      <c r="J412" s="32">
        <v>1.9052272394000001E-2</v>
      </c>
      <c r="K412" s="32">
        <v>1.9052271711000001E-2</v>
      </c>
      <c r="L412" s="32">
        <v>1.9052272394000001E-2</v>
      </c>
      <c r="M412" s="38">
        <f t="shared" si="12"/>
        <v>1</v>
      </c>
      <c r="N412" s="13">
        <f t="shared" si="13"/>
        <v>0</v>
      </c>
      <c r="O412" s="42"/>
    </row>
    <row r="413" spans="1:15" ht="13.5" thickBot="1">
      <c r="A413" s="26">
        <v>44425</v>
      </c>
      <c r="B413" s="30">
        <v>19</v>
      </c>
      <c r="C413" s="31">
        <v>60434.84375</v>
      </c>
      <c r="D413" s="31">
        <v>2524.3000000000002</v>
      </c>
      <c r="E413" s="31">
        <v>2447.1999999999998</v>
      </c>
      <c r="F413" s="31">
        <v>2394.3564993872601</v>
      </c>
      <c r="G413" s="31">
        <v>2449.6160227759501</v>
      </c>
      <c r="H413" s="31">
        <v>55.259523388684997</v>
      </c>
      <c r="I413" s="32">
        <v>9.1783184489999999E-3</v>
      </c>
      <c r="J413" s="32">
        <v>1.5969460564000001E-2</v>
      </c>
      <c r="K413" s="32">
        <v>2.9691812400000001E-4</v>
      </c>
      <c r="L413" s="32">
        <v>6.4942239899999999E-3</v>
      </c>
      <c r="M413" s="38">
        <f t="shared" si="12"/>
        <v>1</v>
      </c>
      <c r="N413" s="13">
        <f t="shared" si="13"/>
        <v>1</v>
      </c>
      <c r="O413" s="42"/>
    </row>
    <row r="414" spans="1:15" ht="13.5" thickBot="1">
      <c r="A414" s="26">
        <v>44425</v>
      </c>
      <c r="B414" s="30">
        <v>20</v>
      </c>
      <c r="C414" s="31">
        <v>58436.57421875</v>
      </c>
      <c r="D414" s="31">
        <v>867.1</v>
      </c>
      <c r="E414" s="31">
        <v>864</v>
      </c>
      <c r="F414" s="31">
        <v>1085.84242366484</v>
      </c>
      <c r="G414" s="31">
        <v>1106.5384795577299</v>
      </c>
      <c r="H414" s="31">
        <v>20.696055892895998</v>
      </c>
      <c r="I414" s="32">
        <v>2.9425891551000002E-2</v>
      </c>
      <c r="J414" s="32">
        <v>2.6882441153000002E-2</v>
      </c>
      <c r="K414" s="32">
        <v>2.9806867341E-2</v>
      </c>
      <c r="L414" s="32">
        <v>2.7263416942000001E-2</v>
      </c>
      <c r="M414" s="38">
        <f t="shared" si="12"/>
        <v>1</v>
      </c>
      <c r="N414" s="13">
        <f t="shared" si="13"/>
        <v>1</v>
      </c>
      <c r="O414" s="42"/>
    </row>
    <row r="415" spans="1:15" ht="13.5" thickBot="1">
      <c r="A415" s="26">
        <v>44425</v>
      </c>
      <c r="B415" s="30">
        <v>21</v>
      </c>
      <c r="C415" s="31">
        <v>57378.94921875</v>
      </c>
      <c r="D415" s="31">
        <v>77.8</v>
      </c>
      <c r="E415" s="31">
        <v>75.900000000000006</v>
      </c>
      <c r="F415" s="31">
        <v>55.611757092593002</v>
      </c>
      <c r="G415" s="31">
        <v>55.893903542691</v>
      </c>
      <c r="H415" s="31">
        <v>0.28214645009700001</v>
      </c>
      <c r="I415" s="32">
        <v>2.6921588370000002E-3</v>
      </c>
      <c r="J415" s="32">
        <v>2.7268333420000001E-3</v>
      </c>
      <c r="K415" s="32">
        <v>2.4586575459999999E-3</v>
      </c>
      <c r="L415" s="32">
        <v>2.4933320519999998E-3</v>
      </c>
      <c r="M415" s="38">
        <f t="shared" si="12"/>
        <v>1</v>
      </c>
      <c r="N415" s="13">
        <f t="shared" si="13"/>
        <v>0</v>
      </c>
      <c r="O415" s="42"/>
    </row>
    <row r="416" spans="1:15" ht="13.5" thickBot="1">
      <c r="A416" s="26">
        <v>44425</v>
      </c>
      <c r="B416" s="30">
        <v>22</v>
      </c>
      <c r="C416" s="31">
        <v>55515.203125</v>
      </c>
      <c r="D416" s="31">
        <v>0</v>
      </c>
      <c r="E416" s="31">
        <v>0</v>
      </c>
      <c r="F416" s="31">
        <v>2.0420261398E-2</v>
      </c>
      <c r="G416" s="31">
        <v>2.0420261398E-2</v>
      </c>
      <c r="H416" s="31">
        <v>0</v>
      </c>
      <c r="I416" s="32">
        <v>2.5095565194775102E-6</v>
      </c>
      <c r="J416" s="32">
        <v>2.5095565194775102E-6</v>
      </c>
      <c r="K416" s="32">
        <v>2.5095565194775102E-6</v>
      </c>
      <c r="L416" s="32">
        <v>2.5095565194775102E-6</v>
      </c>
      <c r="M416" s="38">
        <f t="shared" si="12"/>
        <v>0</v>
      </c>
      <c r="N416" s="13">
        <f t="shared" si="13"/>
        <v>1</v>
      </c>
      <c r="O416" s="42"/>
    </row>
    <row r="417" spans="1:15" ht="13.5" thickBot="1">
      <c r="A417" s="26">
        <v>44425</v>
      </c>
      <c r="B417" s="30">
        <v>23</v>
      </c>
      <c r="C417" s="31">
        <v>52239.046875</v>
      </c>
      <c r="D417" s="31">
        <v>0</v>
      </c>
      <c r="E417" s="31">
        <v>0</v>
      </c>
      <c r="F417" s="31">
        <v>1.5383542950000001E-2</v>
      </c>
      <c r="G417" s="31">
        <v>1.5383542950000001E-2</v>
      </c>
      <c r="H417" s="31">
        <v>0</v>
      </c>
      <c r="I417" s="32">
        <v>1.89056691053034E-6</v>
      </c>
      <c r="J417" s="32">
        <v>1.89056691053034E-6</v>
      </c>
      <c r="K417" s="32">
        <v>1.89056691053034E-6</v>
      </c>
      <c r="L417" s="32">
        <v>1.89056691053034E-6</v>
      </c>
      <c r="M417" s="38">
        <f t="shared" si="12"/>
        <v>0</v>
      </c>
      <c r="N417" s="13">
        <f t="shared" si="13"/>
        <v>1</v>
      </c>
      <c r="O417" s="42"/>
    </row>
    <row r="418" spans="1:15" ht="13.5" thickBot="1">
      <c r="A418" s="26">
        <v>44425</v>
      </c>
      <c r="B418" s="30">
        <v>24</v>
      </c>
      <c r="C418" s="31">
        <v>49025.17578125</v>
      </c>
      <c r="D418" s="31">
        <v>0</v>
      </c>
      <c r="E418" s="31">
        <v>0</v>
      </c>
      <c r="F418" s="31">
        <v>2.2698528506000001E-2</v>
      </c>
      <c r="G418" s="31">
        <v>2.2759865551E-2</v>
      </c>
      <c r="H418" s="31">
        <v>0</v>
      </c>
      <c r="I418" s="32">
        <v>2.7970831450689299E-6</v>
      </c>
      <c r="J418" s="32">
        <v>2.7895451034477301E-6</v>
      </c>
      <c r="K418" s="32">
        <v>2.7970831450689299E-6</v>
      </c>
      <c r="L418" s="32">
        <v>2.7895451034477301E-6</v>
      </c>
      <c r="M418" s="38">
        <f t="shared" si="12"/>
        <v>0</v>
      </c>
      <c r="N418" s="13">
        <f t="shared" si="13"/>
        <v>1</v>
      </c>
      <c r="O418" s="42"/>
    </row>
    <row r="419" spans="1:15" ht="13.5" thickBot="1">
      <c r="A419" s="26">
        <v>44426</v>
      </c>
      <c r="B419" s="30">
        <v>1</v>
      </c>
      <c r="C419" s="31">
        <v>45929.46875</v>
      </c>
      <c r="D419" s="31">
        <v>0</v>
      </c>
      <c r="E419" s="31">
        <v>0</v>
      </c>
      <c r="F419" s="31">
        <v>0.11707152465200001</v>
      </c>
      <c r="G419" s="31">
        <v>0.11707152465200001</v>
      </c>
      <c r="H419" s="31">
        <v>0</v>
      </c>
      <c r="I419" s="32">
        <v>1.43875537240438E-5</v>
      </c>
      <c r="J419" s="32">
        <v>1.43875537240438E-5</v>
      </c>
      <c r="K419" s="32">
        <v>1.43875537240438E-5</v>
      </c>
      <c r="L419" s="32">
        <v>1.43875537240438E-5</v>
      </c>
      <c r="M419" s="38">
        <f t="shared" si="12"/>
        <v>0</v>
      </c>
      <c r="N419" s="13">
        <f t="shared" si="13"/>
        <v>1</v>
      </c>
      <c r="O419" s="42"/>
    </row>
    <row r="420" spans="1:15" ht="13.5" thickBot="1">
      <c r="A420" s="26">
        <v>44426</v>
      </c>
      <c r="B420" s="30">
        <v>2</v>
      </c>
      <c r="C420" s="31">
        <v>44116.5234375</v>
      </c>
      <c r="D420" s="31">
        <v>0</v>
      </c>
      <c r="E420" s="31">
        <v>0</v>
      </c>
      <c r="F420" s="31">
        <v>1.9599948948E-2</v>
      </c>
      <c r="G420" s="31">
        <v>1.9599948948E-2</v>
      </c>
      <c r="H420" s="31">
        <v>0</v>
      </c>
      <c r="I420" s="32">
        <v>2.40874387964349E-6</v>
      </c>
      <c r="J420" s="32">
        <v>2.40874387964349E-6</v>
      </c>
      <c r="K420" s="32">
        <v>2.40874387964349E-6</v>
      </c>
      <c r="L420" s="32">
        <v>2.40874387964349E-6</v>
      </c>
      <c r="M420" s="38">
        <f t="shared" si="12"/>
        <v>0</v>
      </c>
      <c r="N420" s="13">
        <f t="shared" si="13"/>
        <v>1</v>
      </c>
      <c r="O420" s="42"/>
    </row>
    <row r="421" spans="1:15" ht="13.5" thickBot="1">
      <c r="A421" s="26">
        <v>44426</v>
      </c>
      <c r="B421" s="30">
        <v>3</v>
      </c>
      <c r="C421" s="31">
        <v>42940.82421875</v>
      </c>
      <c r="D421" s="31">
        <v>0</v>
      </c>
      <c r="E421" s="31">
        <v>0</v>
      </c>
      <c r="F421" s="31">
        <v>3.2591647366000003E-2</v>
      </c>
      <c r="G421" s="31">
        <v>3.2591647366000003E-2</v>
      </c>
      <c r="H421" s="31">
        <v>0</v>
      </c>
      <c r="I421" s="32">
        <v>4.0053640612090102E-6</v>
      </c>
      <c r="J421" s="32">
        <v>4.0053640612090102E-6</v>
      </c>
      <c r="K421" s="32">
        <v>4.0053640612090102E-6</v>
      </c>
      <c r="L421" s="32">
        <v>4.0053640612090102E-6</v>
      </c>
      <c r="M421" s="38">
        <f t="shared" si="12"/>
        <v>0</v>
      </c>
      <c r="N421" s="13">
        <f t="shared" si="13"/>
        <v>1</v>
      </c>
      <c r="O421" s="42"/>
    </row>
    <row r="422" spans="1:15" ht="13.5" thickBot="1">
      <c r="A422" s="26">
        <v>44426</v>
      </c>
      <c r="B422" s="30">
        <v>4</v>
      </c>
      <c r="C422" s="31">
        <v>42315.1640625</v>
      </c>
      <c r="D422" s="31">
        <v>0</v>
      </c>
      <c r="E422" s="31">
        <v>0</v>
      </c>
      <c r="F422" s="31">
        <v>8.7306487634999999E-2</v>
      </c>
      <c r="G422" s="31">
        <v>8.7306487634999999E-2</v>
      </c>
      <c r="H422" s="31">
        <v>0</v>
      </c>
      <c r="I422" s="32">
        <v>1.07295671175874E-5</v>
      </c>
      <c r="J422" s="32">
        <v>1.07295671175874E-5</v>
      </c>
      <c r="K422" s="32">
        <v>1.07295671175874E-5</v>
      </c>
      <c r="L422" s="32">
        <v>1.07295671175874E-5</v>
      </c>
      <c r="M422" s="38">
        <f t="shared" si="12"/>
        <v>0</v>
      </c>
      <c r="N422" s="13">
        <f t="shared" si="13"/>
        <v>1</v>
      </c>
      <c r="O422" s="42"/>
    </row>
    <row r="423" spans="1:15" ht="13.5" thickBot="1">
      <c r="A423" s="26">
        <v>44426</v>
      </c>
      <c r="B423" s="30">
        <v>5</v>
      </c>
      <c r="C423" s="31">
        <v>42545.98828125</v>
      </c>
      <c r="D423" s="31">
        <v>0</v>
      </c>
      <c r="E423" s="31">
        <v>0</v>
      </c>
      <c r="F423" s="31">
        <v>4.9471626837000002E-2</v>
      </c>
      <c r="G423" s="31">
        <v>4.9471626837000002E-2</v>
      </c>
      <c r="H423" s="31">
        <v>0</v>
      </c>
      <c r="I423" s="32">
        <v>6.0798361604305397E-6</v>
      </c>
      <c r="J423" s="32">
        <v>6.0798361604305397E-6</v>
      </c>
      <c r="K423" s="32">
        <v>6.0798361604305397E-6</v>
      </c>
      <c r="L423" s="32">
        <v>6.0798361604305397E-6</v>
      </c>
      <c r="M423" s="38">
        <f t="shared" si="12"/>
        <v>0</v>
      </c>
      <c r="N423" s="13">
        <f t="shared" si="13"/>
        <v>1</v>
      </c>
      <c r="O423" s="42"/>
    </row>
    <row r="424" spans="1:15" ht="13.5" thickBot="1">
      <c r="A424" s="26">
        <v>44426</v>
      </c>
      <c r="B424" s="30">
        <v>6</v>
      </c>
      <c r="C424" s="31">
        <v>43824.875</v>
      </c>
      <c r="D424" s="31">
        <v>0</v>
      </c>
      <c r="E424" s="31">
        <v>0</v>
      </c>
      <c r="F424" s="31">
        <v>5.7656294017000002E-2</v>
      </c>
      <c r="G424" s="31">
        <v>5.7656294017000002E-2</v>
      </c>
      <c r="H424" s="31">
        <v>0</v>
      </c>
      <c r="I424" s="32">
        <v>7.0856942383439998E-6</v>
      </c>
      <c r="J424" s="32">
        <v>7.08569423834401E-6</v>
      </c>
      <c r="K424" s="32">
        <v>7.0856942383439998E-6</v>
      </c>
      <c r="L424" s="32">
        <v>7.08569423834401E-6</v>
      </c>
      <c r="M424" s="38">
        <f t="shared" si="12"/>
        <v>0</v>
      </c>
      <c r="N424" s="13">
        <f t="shared" si="13"/>
        <v>1</v>
      </c>
      <c r="O424" s="42"/>
    </row>
    <row r="425" spans="1:15" ht="13.5" thickBot="1">
      <c r="A425" s="26">
        <v>44426</v>
      </c>
      <c r="B425" s="30">
        <v>7</v>
      </c>
      <c r="C425" s="31">
        <v>46055.2265625</v>
      </c>
      <c r="D425" s="31">
        <v>0.1</v>
      </c>
      <c r="E425" s="31">
        <v>0.1</v>
      </c>
      <c r="F425" s="31">
        <v>6.0281940163000002E-2</v>
      </c>
      <c r="G425" s="31">
        <v>6.0281940163000002E-2</v>
      </c>
      <c r="H425" s="31">
        <v>0</v>
      </c>
      <c r="I425" s="32">
        <v>4.8811674863748603E-6</v>
      </c>
      <c r="J425" s="32">
        <v>4.8811674863748603E-6</v>
      </c>
      <c r="K425" s="32">
        <v>4.8811674863748603E-6</v>
      </c>
      <c r="L425" s="32">
        <v>4.8811674863748603E-6</v>
      </c>
      <c r="M425" s="38">
        <f t="shared" si="12"/>
        <v>0</v>
      </c>
      <c r="N425" s="13">
        <f t="shared" si="13"/>
        <v>0</v>
      </c>
      <c r="O425" s="42"/>
    </row>
    <row r="426" spans="1:15" ht="13.5" thickBot="1">
      <c r="A426" s="26">
        <v>44426</v>
      </c>
      <c r="B426" s="30">
        <v>8</v>
      </c>
      <c r="C426" s="31">
        <v>46956.0625</v>
      </c>
      <c r="D426" s="31">
        <v>183.7</v>
      </c>
      <c r="E426" s="31">
        <v>176.3</v>
      </c>
      <c r="F426" s="31">
        <v>113.848343254513</v>
      </c>
      <c r="G426" s="31">
        <v>114.01290091999201</v>
      </c>
      <c r="H426" s="31">
        <v>0.16455766547799999</v>
      </c>
      <c r="I426" s="32">
        <v>8.5642250309999994E-3</v>
      </c>
      <c r="J426" s="32">
        <v>8.5844484140000007E-3</v>
      </c>
      <c r="K426" s="32">
        <v>7.6547989519999996E-3</v>
      </c>
      <c r="L426" s="32">
        <v>7.6750223350000001E-3</v>
      </c>
      <c r="M426" s="38">
        <f t="shared" si="12"/>
        <v>1</v>
      </c>
      <c r="N426" s="13">
        <f t="shared" si="13"/>
        <v>0</v>
      </c>
      <c r="O426" s="42"/>
    </row>
    <row r="427" spans="1:15" ht="13.5" thickBot="1">
      <c r="A427" s="26">
        <v>44426</v>
      </c>
      <c r="B427" s="30">
        <v>9</v>
      </c>
      <c r="C427" s="31">
        <v>48452.390625</v>
      </c>
      <c r="D427" s="31">
        <v>1697.1</v>
      </c>
      <c r="E427" s="31">
        <v>1697.1</v>
      </c>
      <c r="F427" s="31">
        <v>1270.27465412934</v>
      </c>
      <c r="G427" s="31">
        <v>1270.27465412934</v>
      </c>
      <c r="H427" s="31">
        <v>0</v>
      </c>
      <c r="I427" s="32">
        <v>5.2454878439999998E-2</v>
      </c>
      <c r="J427" s="32">
        <v>5.2454878439999998E-2</v>
      </c>
      <c r="K427" s="32">
        <v>5.2454878439999998E-2</v>
      </c>
      <c r="L427" s="32">
        <v>5.2454878439999998E-2</v>
      </c>
      <c r="M427" s="38">
        <f t="shared" si="12"/>
        <v>1</v>
      </c>
      <c r="N427" s="13">
        <f t="shared" si="13"/>
        <v>0</v>
      </c>
      <c r="O427" s="42"/>
    </row>
    <row r="428" spans="1:15" ht="13.5" thickBot="1">
      <c r="A428" s="26">
        <v>44426</v>
      </c>
      <c r="B428" s="30">
        <v>10</v>
      </c>
      <c r="C428" s="31">
        <v>50892.296875</v>
      </c>
      <c r="D428" s="31">
        <v>3872.5</v>
      </c>
      <c r="E428" s="31">
        <v>3872.5</v>
      </c>
      <c r="F428" s="31">
        <v>2551.8473343073001</v>
      </c>
      <c r="G428" s="31">
        <v>2551.8473343073001</v>
      </c>
      <c r="H428" s="31">
        <v>0</v>
      </c>
      <c r="I428" s="32">
        <v>0.162302158743</v>
      </c>
      <c r="J428" s="32">
        <v>0.162302158743</v>
      </c>
      <c r="K428" s="32">
        <v>0.162302158743</v>
      </c>
      <c r="L428" s="32">
        <v>0.162302158743</v>
      </c>
      <c r="M428" s="38">
        <f t="shared" si="12"/>
        <v>1</v>
      </c>
      <c r="N428" s="13">
        <f t="shared" si="13"/>
        <v>0</v>
      </c>
      <c r="O428" s="42"/>
    </row>
    <row r="429" spans="1:15" ht="13.5" thickBot="1">
      <c r="A429" s="26">
        <v>44426</v>
      </c>
      <c r="B429" s="30">
        <v>11</v>
      </c>
      <c r="C429" s="31">
        <v>53552.953125</v>
      </c>
      <c r="D429" s="31">
        <v>4840</v>
      </c>
      <c r="E429" s="31">
        <v>4840</v>
      </c>
      <c r="F429" s="31">
        <v>3876.8969993936898</v>
      </c>
      <c r="G429" s="31">
        <v>3877.0472825962902</v>
      </c>
      <c r="H429" s="31">
        <v>0.150283202595</v>
      </c>
      <c r="I429" s="32">
        <v>0.11834247479399999</v>
      </c>
      <c r="J429" s="32">
        <v>0.11836094391099999</v>
      </c>
      <c r="K429" s="32">
        <v>0.11834247479399999</v>
      </c>
      <c r="L429" s="32">
        <v>0.11836094391099999</v>
      </c>
      <c r="M429" s="38">
        <f t="shared" si="12"/>
        <v>1</v>
      </c>
      <c r="N429" s="13">
        <f t="shared" si="13"/>
        <v>0</v>
      </c>
      <c r="O429" s="42"/>
    </row>
    <row r="430" spans="1:15" ht="13.5" thickBot="1">
      <c r="A430" s="26">
        <v>44426</v>
      </c>
      <c r="B430" s="30">
        <v>12</v>
      </c>
      <c r="C430" s="31">
        <v>55867.47265625</v>
      </c>
      <c r="D430" s="31">
        <v>5367.2</v>
      </c>
      <c r="E430" s="31">
        <v>5367.2</v>
      </c>
      <c r="F430" s="31">
        <v>4990.5872760914599</v>
      </c>
      <c r="G430" s="31">
        <v>5023.4807796486402</v>
      </c>
      <c r="H430" s="31">
        <v>32.893503557178001</v>
      </c>
      <c r="I430" s="32">
        <v>4.2241516572000003E-2</v>
      </c>
      <c r="J430" s="32">
        <v>4.6283977375999999E-2</v>
      </c>
      <c r="K430" s="32">
        <v>4.2241516572000003E-2</v>
      </c>
      <c r="L430" s="32">
        <v>4.6283977375999999E-2</v>
      </c>
      <c r="M430" s="38">
        <f t="shared" si="12"/>
        <v>1</v>
      </c>
      <c r="N430" s="13">
        <f t="shared" si="13"/>
        <v>0</v>
      </c>
      <c r="O430" s="42"/>
    </row>
    <row r="431" spans="1:15" ht="13.5" thickBot="1">
      <c r="A431" s="26">
        <v>44426</v>
      </c>
      <c r="B431" s="30">
        <v>13</v>
      </c>
      <c r="C431" s="31">
        <v>57407.22265625</v>
      </c>
      <c r="D431" s="31">
        <v>5674.9</v>
      </c>
      <c r="E431" s="31">
        <v>5674.9</v>
      </c>
      <c r="F431" s="31">
        <v>5415.4877638496901</v>
      </c>
      <c r="G431" s="31">
        <v>5437.7434777151902</v>
      </c>
      <c r="H431" s="31">
        <v>22.255713865492002</v>
      </c>
      <c r="I431" s="32">
        <v>2.9145449463E-2</v>
      </c>
      <c r="J431" s="32">
        <v>3.1880574677E-2</v>
      </c>
      <c r="K431" s="32">
        <v>2.9145449463E-2</v>
      </c>
      <c r="L431" s="32">
        <v>3.1880574677E-2</v>
      </c>
      <c r="M431" s="38">
        <f t="shared" si="12"/>
        <v>1</v>
      </c>
      <c r="N431" s="13">
        <f t="shared" si="13"/>
        <v>0</v>
      </c>
      <c r="O431" s="42"/>
    </row>
    <row r="432" spans="1:15" ht="13.5" thickBot="1">
      <c r="A432" s="26">
        <v>44426</v>
      </c>
      <c r="B432" s="30">
        <v>14</v>
      </c>
      <c r="C432" s="31">
        <v>58351.6484375</v>
      </c>
      <c r="D432" s="31">
        <v>5518.8</v>
      </c>
      <c r="E432" s="31">
        <v>5471.9</v>
      </c>
      <c r="F432" s="31">
        <v>5495.9695548529799</v>
      </c>
      <c r="G432" s="31">
        <v>5619.4639982925501</v>
      </c>
      <c r="H432" s="31">
        <v>123.494443439576</v>
      </c>
      <c r="I432" s="32">
        <v>1.2371143946E-2</v>
      </c>
      <c r="J432" s="32">
        <v>2.8057570530000001E-3</v>
      </c>
      <c r="K432" s="32">
        <v>1.8134938956000001E-2</v>
      </c>
      <c r="L432" s="32">
        <v>2.9580379559999998E-3</v>
      </c>
      <c r="M432" s="38">
        <f t="shared" si="12"/>
        <v>1</v>
      </c>
      <c r="N432" s="13">
        <f t="shared" si="13"/>
        <v>1</v>
      </c>
      <c r="O432" s="42"/>
    </row>
    <row r="433" spans="1:15" ht="13.5" thickBot="1">
      <c r="A433" s="26">
        <v>44426</v>
      </c>
      <c r="B433" s="30">
        <v>15</v>
      </c>
      <c r="C433" s="31">
        <v>59016.51953125</v>
      </c>
      <c r="D433" s="31">
        <v>5446.2</v>
      </c>
      <c r="E433" s="31">
        <v>5400.3</v>
      </c>
      <c r="F433" s="31">
        <v>5347.1693448611104</v>
      </c>
      <c r="G433" s="31">
        <v>5412.9521849358098</v>
      </c>
      <c r="H433" s="31">
        <v>65.782840074698001</v>
      </c>
      <c r="I433" s="32">
        <v>4.086004063E-3</v>
      </c>
      <c r="J433" s="32">
        <v>1.2170413559999999E-2</v>
      </c>
      <c r="K433" s="32">
        <v>1.554895531E-3</v>
      </c>
      <c r="L433" s="32">
        <v>6.5295139649999999E-3</v>
      </c>
      <c r="M433" s="38">
        <f t="shared" si="12"/>
        <v>1</v>
      </c>
      <c r="N433" s="13">
        <f t="shared" si="13"/>
        <v>1</v>
      </c>
      <c r="O433" s="42"/>
    </row>
    <row r="434" spans="1:15" ht="13.5" thickBot="1">
      <c r="A434" s="26">
        <v>44426</v>
      </c>
      <c r="B434" s="30">
        <v>16</v>
      </c>
      <c r="C434" s="31">
        <v>59453.8828125</v>
      </c>
      <c r="D434" s="31">
        <v>5221.1000000000004</v>
      </c>
      <c r="E434" s="31">
        <v>5221.1000000000004</v>
      </c>
      <c r="F434" s="31">
        <v>5093.6093743600804</v>
      </c>
      <c r="G434" s="31">
        <v>5109.1156887352099</v>
      </c>
      <c r="H434" s="31">
        <v>15.506314375135</v>
      </c>
      <c r="I434" s="32">
        <v>1.3762358517999999E-2</v>
      </c>
      <c r="J434" s="32">
        <v>1.5668013474E-2</v>
      </c>
      <c r="K434" s="32">
        <v>1.3762358517999999E-2</v>
      </c>
      <c r="L434" s="32">
        <v>1.5668013474E-2</v>
      </c>
      <c r="M434" s="38">
        <f t="shared" si="12"/>
        <v>1</v>
      </c>
      <c r="N434" s="13">
        <f t="shared" si="13"/>
        <v>0</v>
      </c>
      <c r="O434" s="42"/>
    </row>
    <row r="435" spans="1:15" ht="13.5" thickBot="1">
      <c r="A435" s="26">
        <v>44426</v>
      </c>
      <c r="B435" s="30">
        <v>17</v>
      </c>
      <c r="C435" s="31">
        <v>60047.3125</v>
      </c>
      <c r="D435" s="31">
        <v>4540.8</v>
      </c>
      <c r="E435" s="31">
        <v>4540.8</v>
      </c>
      <c r="F435" s="31">
        <v>4378.2322593980998</v>
      </c>
      <c r="G435" s="31">
        <v>4407.2310152049204</v>
      </c>
      <c r="H435" s="31">
        <v>28.998755806817002</v>
      </c>
      <c r="I435" s="32">
        <v>1.6415015950999999E-2</v>
      </c>
      <c r="J435" s="32">
        <v>1.9978830109E-2</v>
      </c>
      <c r="K435" s="32">
        <v>1.6415015950999999E-2</v>
      </c>
      <c r="L435" s="32">
        <v>1.9978830109E-2</v>
      </c>
      <c r="M435" s="38">
        <f t="shared" si="12"/>
        <v>1</v>
      </c>
      <c r="N435" s="13">
        <f t="shared" si="13"/>
        <v>0</v>
      </c>
      <c r="O435" s="42"/>
    </row>
    <row r="436" spans="1:15" ht="13.5" thickBot="1">
      <c r="A436" s="26">
        <v>44426</v>
      </c>
      <c r="B436" s="30">
        <v>18</v>
      </c>
      <c r="C436" s="31">
        <v>59979.6640625</v>
      </c>
      <c r="D436" s="31">
        <v>3984.3</v>
      </c>
      <c r="E436" s="31">
        <v>3984.3</v>
      </c>
      <c r="F436" s="31">
        <v>4031.78858697949</v>
      </c>
      <c r="G436" s="31">
        <v>4040.8331193569502</v>
      </c>
      <c r="H436" s="31">
        <v>9.0445323774550008</v>
      </c>
      <c r="I436" s="32">
        <v>6.9476612210000004E-3</v>
      </c>
      <c r="J436" s="32">
        <v>5.8361296519999998E-3</v>
      </c>
      <c r="K436" s="32">
        <v>6.9476612210000004E-3</v>
      </c>
      <c r="L436" s="32">
        <v>5.8361296519999998E-3</v>
      </c>
      <c r="M436" s="38">
        <f t="shared" si="12"/>
        <v>1</v>
      </c>
      <c r="N436" s="13">
        <f t="shared" si="13"/>
        <v>1</v>
      </c>
      <c r="O436" s="42"/>
    </row>
    <row r="437" spans="1:15" ht="13.5" thickBot="1">
      <c r="A437" s="26">
        <v>44426</v>
      </c>
      <c r="B437" s="30">
        <v>19</v>
      </c>
      <c r="C437" s="31">
        <v>58998.4296875</v>
      </c>
      <c r="D437" s="31">
        <v>3009</v>
      </c>
      <c r="E437" s="31">
        <v>2914.3</v>
      </c>
      <c r="F437" s="31">
        <v>3129.5598412295199</v>
      </c>
      <c r="G437" s="31">
        <v>3143.5401881719999</v>
      </c>
      <c r="H437" s="31">
        <v>13.980346942478</v>
      </c>
      <c r="I437" s="32">
        <v>1.6534372394000001E-2</v>
      </c>
      <c r="J437" s="32">
        <v>1.4816251839999999E-2</v>
      </c>
      <c r="K437" s="32">
        <v>2.8172568289E-2</v>
      </c>
      <c r="L437" s="32">
        <v>2.6454447736E-2</v>
      </c>
      <c r="M437" s="38">
        <f t="shared" si="12"/>
        <v>1</v>
      </c>
      <c r="N437" s="13">
        <f t="shared" si="13"/>
        <v>1</v>
      </c>
      <c r="O437" s="42"/>
    </row>
    <row r="438" spans="1:15" ht="13.5" thickBot="1">
      <c r="A438" s="26">
        <v>44426</v>
      </c>
      <c r="B438" s="30">
        <v>20</v>
      </c>
      <c r="C438" s="31">
        <v>57687.671875</v>
      </c>
      <c r="D438" s="31">
        <v>951.7</v>
      </c>
      <c r="E438" s="31">
        <v>946</v>
      </c>
      <c r="F438" s="31">
        <v>1198.79444249834</v>
      </c>
      <c r="G438" s="31">
        <v>1224.7733555795701</v>
      </c>
      <c r="H438" s="31">
        <v>25.978913081228999</v>
      </c>
      <c r="I438" s="32">
        <v>3.3559463631999999E-2</v>
      </c>
      <c r="J438" s="32">
        <v>3.0366774302000001E-2</v>
      </c>
      <c r="K438" s="32">
        <v>3.4259967502999998E-2</v>
      </c>
      <c r="L438" s="32">
        <v>3.1067278173E-2</v>
      </c>
      <c r="M438" s="38">
        <f t="shared" si="12"/>
        <v>1</v>
      </c>
      <c r="N438" s="13">
        <f t="shared" si="13"/>
        <v>1</v>
      </c>
      <c r="O438" s="42"/>
    </row>
    <row r="439" spans="1:15" ht="13.5" thickBot="1">
      <c r="A439" s="26">
        <v>44426</v>
      </c>
      <c r="B439" s="30">
        <v>21</v>
      </c>
      <c r="C439" s="31">
        <v>57028.85546875</v>
      </c>
      <c r="D439" s="31">
        <v>72.2</v>
      </c>
      <c r="E439" s="31">
        <v>70.400000000000006</v>
      </c>
      <c r="F439" s="31">
        <v>56.885522882410001</v>
      </c>
      <c r="G439" s="31">
        <v>57.111416812714999</v>
      </c>
      <c r="H439" s="31">
        <v>0.22589393030400001</v>
      </c>
      <c r="I439" s="32">
        <v>1.8543177070000001E-3</v>
      </c>
      <c r="J439" s="32">
        <v>1.8820790359999999E-3</v>
      </c>
      <c r="K439" s="32">
        <v>1.633105958E-3</v>
      </c>
      <c r="L439" s="32">
        <v>1.6608672870000001E-3</v>
      </c>
      <c r="M439" s="38">
        <f t="shared" si="12"/>
        <v>1</v>
      </c>
      <c r="N439" s="13">
        <f t="shared" si="13"/>
        <v>0</v>
      </c>
      <c r="O439" s="42"/>
    </row>
    <row r="440" spans="1:15" ht="13.5" thickBot="1">
      <c r="A440" s="26">
        <v>44426</v>
      </c>
      <c r="B440" s="30">
        <v>22</v>
      </c>
      <c r="C440" s="31">
        <v>55559.6875</v>
      </c>
      <c r="D440" s="31">
        <v>0</v>
      </c>
      <c r="E440" s="31">
        <v>0</v>
      </c>
      <c r="F440" s="31">
        <v>4.8223708927000002E-2</v>
      </c>
      <c r="G440" s="31">
        <v>4.8223708927000002E-2</v>
      </c>
      <c r="H440" s="31">
        <v>0</v>
      </c>
      <c r="I440" s="32">
        <v>5.9264727696947904E-6</v>
      </c>
      <c r="J440" s="32">
        <v>5.9264727696947904E-6</v>
      </c>
      <c r="K440" s="32">
        <v>5.9264727696947904E-6</v>
      </c>
      <c r="L440" s="32">
        <v>5.9264727696947904E-6</v>
      </c>
      <c r="M440" s="38">
        <f t="shared" si="12"/>
        <v>0</v>
      </c>
      <c r="N440" s="13">
        <f t="shared" si="13"/>
        <v>1</v>
      </c>
      <c r="O440" s="42"/>
    </row>
    <row r="441" spans="1:15" ht="13.5" thickBot="1">
      <c r="A441" s="26">
        <v>44426</v>
      </c>
      <c r="B441" s="30">
        <v>23</v>
      </c>
      <c r="C441" s="31">
        <v>52637.6171875</v>
      </c>
      <c r="D441" s="31">
        <v>0</v>
      </c>
      <c r="E441" s="31">
        <v>0</v>
      </c>
      <c r="F441" s="31">
        <v>8.9788940706999998E-2</v>
      </c>
      <c r="G441" s="31">
        <v>8.9788940706999998E-2</v>
      </c>
      <c r="H441" s="31">
        <v>0</v>
      </c>
      <c r="I441" s="32">
        <v>1.1034649220501099E-5</v>
      </c>
      <c r="J441" s="32">
        <v>1.1034649220501099E-5</v>
      </c>
      <c r="K441" s="32">
        <v>1.1034649220501099E-5</v>
      </c>
      <c r="L441" s="32">
        <v>1.1034649220501099E-5</v>
      </c>
      <c r="M441" s="38">
        <f t="shared" si="12"/>
        <v>0</v>
      </c>
      <c r="N441" s="13">
        <f t="shared" si="13"/>
        <v>1</v>
      </c>
      <c r="O441" s="42"/>
    </row>
    <row r="442" spans="1:15" ht="13.5" thickBot="1">
      <c r="A442" s="26">
        <v>44426</v>
      </c>
      <c r="B442" s="30">
        <v>24</v>
      </c>
      <c r="C442" s="31">
        <v>49400.1953125</v>
      </c>
      <c r="D442" s="31">
        <v>0</v>
      </c>
      <c r="E442" s="31">
        <v>0</v>
      </c>
      <c r="F442" s="31">
        <v>0.123194114558</v>
      </c>
      <c r="G442" s="31">
        <v>0.123194114558</v>
      </c>
      <c r="H442" s="31">
        <v>0</v>
      </c>
      <c r="I442" s="32">
        <v>1.51399919575521E-5</v>
      </c>
      <c r="J442" s="32">
        <v>1.51399919575521E-5</v>
      </c>
      <c r="K442" s="32">
        <v>1.51399919575521E-5</v>
      </c>
      <c r="L442" s="32">
        <v>1.51399919575521E-5</v>
      </c>
      <c r="M442" s="38">
        <f t="shared" si="12"/>
        <v>0</v>
      </c>
      <c r="N442" s="13">
        <f t="shared" si="13"/>
        <v>1</v>
      </c>
      <c r="O442" s="42"/>
    </row>
    <row r="443" spans="1:15" ht="13.5" thickBot="1">
      <c r="A443" s="26">
        <v>44427</v>
      </c>
      <c r="B443" s="30">
        <v>1</v>
      </c>
      <c r="C443" s="31">
        <v>46863.5625</v>
      </c>
      <c r="D443" s="31">
        <v>0</v>
      </c>
      <c r="E443" s="31">
        <v>0</v>
      </c>
      <c r="F443" s="31">
        <v>7.4775172099999995E-2</v>
      </c>
      <c r="G443" s="31">
        <v>7.4775172099999995E-2</v>
      </c>
      <c r="H443" s="31">
        <v>0</v>
      </c>
      <c r="I443" s="32">
        <v>9.1895258818362799E-6</v>
      </c>
      <c r="J443" s="32">
        <v>9.1895258818362901E-6</v>
      </c>
      <c r="K443" s="32">
        <v>9.1895258818362799E-6</v>
      </c>
      <c r="L443" s="32">
        <v>9.1895258818362901E-6</v>
      </c>
      <c r="M443" s="38">
        <f t="shared" si="12"/>
        <v>0</v>
      </c>
      <c r="N443" s="13">
        <f t="shared" si="13"/>
        <v>1</v>
      </c>
      <c r="O443" s="42"/>
    </row>
    <row r="444" spans="1:15" ht="13.5" thickBot="1">
      <c r="A444" s="26">
        <v>44427</v>
      </c>
      <c r="B444" s="30">
        <v>2</v>
      </c>
      <c r="C444" s="31">
        <v>45184.9140625</v>
      </c>
      <c r="D444" s="31">
        <v>0</v>
      </c>
      <c r="E444" s="31">
        <v>0</v>
      </c>
      <c r="F444" s="31">
        <v>5.1650563852000002E-2</v>
      </c>
      <c r="G444" s="31">
        <v>5.1650563852000002E-2</v>
      </c>
      <c r="H444" s="31">
        <v>0</v>
      </c>
      <c r="I444" s="32">
        <v>6.3476175312805197E-6</v>
      </c>
      <c r="J444" s="32">
        <v>6.3476175312805299E-6</v>
      </c>
      <c r="K444" s="32">
        <v>6.3476175312805197E-6</v>
      </c>
      <c r="L444" s="32">
        <v>6.3476175312805299E-6</v>
      </c>
      <c r="M444" s="38">
        <f t="shared" si="12"/>
        <v>0</v>
      </c>
      <c r="N444" s="13">
        <f t="shared" si="13"/>
        <v>1</v>
      </c>
      <c r="O444" s="42"/>
    </row>
    <row r="445" spans="1:15" ht="13.5" thickBot="1">
      <c r="A445" s="26">
        <v>44427</v>
      </c>
      <c r="B445" s="30">
        <v>3</v>
      </c>
      <c r="C445" s="31">
        <v>44070.16015625</v>
      </c>
      <c r="D445" s="31">
        <v>0</v>
      </c>
      <c r="E445" s="31">
        <v>0</v>
      </c>
      <c r="F445" s="31">
        <v>4.8270876763999999E-2</v>
      </c>
      <c r="G445" s="31">
        <v>4.8270876763999999E-2</v>
      </c>
      <c r="H445" s="31">
        <v>0</v>
      </c>
      <c r="I445" s="32">
        <v>5.9322694807209303E-6</v>
      </c>
      <c r="J445" s="32">
        <v>5.9322694807209404E-6</v>
      </c>
      <c r="K445" s="32">
        <v>5.9322694807209303E-6</v>
      </c>
      <c r="L445" s="32">
        <v>5.9322694807209404E-6</v>
      </c>
      <c r="M445" s="38">
        <f t="shared" si="12"/>
        <v>0</v>
      </c>
      <c r="N445" s="13">
        <f t="shared" si="13"/>
        <v>1</v>
      </c>
      <c r="O445" s="42"/>
    </row>
    <row r="446" spans="1:15" ht="13.5" thickBot="1">
      <c r="A446" s="26">
        <v>44427</v>
      </c>
      <c r="B446" s="30">
        <v>4</v>
      </c>
      <c r="C446" s="31">
        <v>43575.0546875</v>
      </c>
      <c r="D446" s="31">
        <v>0</v>
      </c>
      <c r="E446" s="31">
        <v>0</v>
      </c>
      <c r="F446" s="31">
        <v>8.2100562279999997E-2</v>
      </c>
      <c r="G446" s="31">
        <v>8.2100562279999997E-2</v>
      </c>
      <c r="H446" s="31">
        <v>0</v>
      </c>
      <c r="I446" s="32">
        <v>1.0089782755370999E-5</v>
      </c>
      <c r="J446" s="32">
        <v>1.0089782755370999E-5</v>
      </c>
      <c r="K446" s="32">
        <v>1.0089782755370999E-5</v>
      </c>
      <c r="L446" s="32">
        <v>1.0089782755370999E-5</v>
      </c>
      <c r="M446" s="38">
        <f t="shared" si="12"/>
        <v>0</v>
      </c>
      <c r="N446" s="13">
        <f t="shared" si="13"/>
        <v>1</v>
      </c>
      <c r="O446" s="42"/>
    </row>
    <row r="447" spans="1:15" ht="13.5" thickBot="1">
      <c r="A447" s="26">
        <v>44427</v>
      </c>
      <c r="B447" s="30">
        <v>5</v>
      </c>
      <c r="C447" s="31">
        <v>43859.4765625</v>
      </c>
      <c r="D447" s="31">
        <v>0</v>
      </c>
      <c r="E447" s="31">
        <v>0</v>
      </c>
      <c r="F447" s="31">
        <v>4.9160915903000001E-2</v>
      </c>
      <c r="G447" s="31">
        <v>4.9160915903000001E-2</v>
      </c>
      <c r="H447" s="31">
        <v>0</v>
      </c>
      <c r="I447" s="32">
        <v>6.04165121100529E-6</v>
      </c>
      <c r="J447" s="32">
        <v>6.04165121100529E-6</v>
      </c>
      <c r="K447" s="32">
        <v>6.04165121100529E-6</v>
      </c>
      <c r="L447" s="32">
        <v>6.04165121100529E-6</v>
      </c>
      <c r="M447" s="38">
        <f t="shared" si="12"/>
        <v>0</v>
      </c>
      <c r="N447" s="13">
        <f t="shared" si="13"/>
        <v>1</v>
      </c>
      <c r="O447" s="42"/>
    </row>
    <row r="448" spans="1:15" ht="13.5" thickBot="1">
      <c r="A448" s="26">
        <v>44427</v>
      </c>
      <c r="B448" s="30">
        <v>6</v>
      </c>
      <c r="C448" s="31">
        <v>45303.49609375</v>
      </c>
      <c r="D448" s="31">
        <v>0</v>
      </c>
      <c r="E448" s="31">
        <v>0</v>
      </c>
      <c r="F448" s="31">
        <v>6.1734254964999999E-2</v>
      </c>
      <c r="G448" s="31">
        <v>6.1734254964999999E-2</v>
      </c>
      <c r="H448" s="31">
        <v>0</v>
      </c>
      <c r="I448" s="32">
        <v>7.5868569455025897E-6</v>
      </c>
      <c r="J448" s="32">
        <v>7.5868569455025897E-6</v>
      </c>
      <c r="K448" s="32">
        <v>7.5868569455025897E-6</v>
      </c>
      <c r="L448" s="32">
        <v>7.5868569455025897E-6</v>
      </c>
      <c r="M448" s="38">
        <f t="shared" si="12"/>
        <v>0</v>
      </c>
      <c r="N448" s="13">
        <f t="shared" si="13"/>
        <v>1</v>
      </c>
      <c r="O448" s="42"/>
    </row>
    <row r="449" spans="1:15" ht="13.5" thickBot="1">
      <c r="A449" s="26">
        <v>44427</v>
      </c>
      <c r="B449" s="30">
        <v>7</v>
      </c>
      <c r="C449" s="31">
        <v>47534.578125</v>
      </c>
      <c r="D449" s="31">
        <v>0</v>
      </c>
      <c r="E449" s="31">
        <v>0</v>
      </c>
      <c r="F449" s="31">
        <v>4.5307498169000003E-2</v>
      </c>
      <c r="G449" s="31">
        <v>4.5307498169000003E-2</v>
      </c>
      <c r="H449" s="31">
        <v>0</v>
      </c>
      <c r="I449" s="32">
        <v>5.5680838355223102E-6</v>
      </c>
      <c r="J449" s="32">
        <v>5.5680838355223102E-6</v>
      </c>
      <c r="K449" s="32">
        <v>5.5680838355223102E-6</v>
      </c>
      <c r="L449" s="32">
        <v>5.5680838355223102E-6</v>
      </c>
      <c r="M449" s="38">
        <f t="shared" si="12"/>
        <v>0</v>
      </c>
      <c r="N449" s="13">
        <f t="shared" si="13"/>
        <v>1</v>
      </c>
      <c r="O449" s="42"/>
    </row>
    <row r="450" spans="1:15" ht="13.5" thickBot="1">
      <c r="A450" s="26">
        <v>44427</v>
      </c>
      <c r="B450" s="30">
        <v>8</v>
      </c>
      <c r="C450" s="31">
        <v>48320.31640625</v>
      </c>
      <c r="D450" s="31">
        <v>204.5</v>
      </c>
      <c r="E450" s="31">
        <v>194.8</v>
      </c>
      <c r="F450" s="31">
        <v>217.934033593718</v>
      </c>
      <c r="G450" s="31">
        <v>217.91527181942601</v>
      </c>
      <c r="H450" s="31">
        <v>-1.8761774291999999E-2</v>
      </c>
      <c r="I450" s="32">
        <v>1.6486754109999999E-3</v>
      </c>
      <c r="J450" s="32">
        <v>1.650981147E-3</v>
      </c>
      <c r="K450" s="32">
        <v>2.840760946E-3</v>
      </c>
      <c r="L450" s="32">
        <v>2.8430666819999999E-3</v>
      </c>
      <c r="M450" s="38">
        <f t="shared" si="12"/>
        <v>1</v>
      </c>
      <c r="N450" s="13">
        <f t="shared" si="13"/>
        <v>1</v>
      </c>
      <c r="O450" s="42"/>
    </row>
    <row r="451" spans="1:15" ht="13.5" thickBot="1">
      <c r="A451" s="26">
        <v>44427</v>
      </c>
      <c r="B451" s="30">
        <v>9</v>
      </c>
      <c r="C451" s="31">
        <v>50080.6875</v>
      </c>
      <c r="D451" s="31">
        <v>1962.1</v>
      </c>
      <c r="E451" s="31">
        <v>1962.1</v>
      </c>
      <c r="F451" s="31">
        <v>2409.7841662789401</v>
      </c>
      <c r="G451" s="31">
        <v>2409.8342168647901</v>
      </c>
      <c r="H451" s="31">
        <v>5.0050585852999999E-2</v>
      </c>
      <c r="I451" s="32">
        <v>5.5024482839000001E-2</v>
      </c>
      <c r="J451" s="32">
        <v>5.5018331851000003E-2</v>
      </c>
      <c r="K451" s="32">
        <v>5.5024482839000001E-2</v>
      </c>
      <c r="L451" s="32">
        <v>5.5018331851000003E-2</v>
      </c>
      <c r="M451" s="38">
        <f t="shared" si="12"/>
        <v>1</v>
      </c>
      <c r="N451" s="13">
        <f t="shared" si="13"/>
        <v>1</v>
      </c>
      <c r="O451" s="42"/>
    </row>
    <row r="452" spans="1:15" ht="13.5" thickBot="1">
      <c r="A452" s="26">
        <v>44427</v>
      </c>
      <c r="B452" s="30">
        <v>10</v>
      </c>
      <c r="C452" s="31">
        <v>53136.9453125</v>
      </c>
      <c r="D452" s="31">
        <v>4309.8</v>
      </c>
      <c r="E452" s="31">
        <v>4309.8</v>
      </c>
      <c r="F452" s="31">
        <v>4110.4810155943396</v>
      </c>
      <c r="G452" s="31">
        <v>4157.3119416477803</v>
      </c>
      <c r="H452" s="31">
        <v>46.830926053440997</v>
      </c>
      <c r="I452" s="32">
        <v>1.8740083365999999E-2</v>
      </c>
      <c r="J452" s="32">
        <v>2.4495389505E-2</v>
      </c>
      <c r="K452" s="32">
        <v>1.8740083365999999E-2</v>
      </c>
      <c r="L452" s="32">
        <v>2.4495389505E-2</v>
      </c>
      <c r="M452" s="38">
        <f t="shared" si="12"/>
        <v>1</v>
      </c>
      <c r="N452" s="13">
        <f t="shared" si="13"/>
        <v>0</v>
      </c>
      <c r="O452" s="42"/>
    </row>
    <row r="453" spans="1:15" ht="13.5" thickBot="1">
      <c r="A453" s="26">
        <v>44427</v>
      </c>
      <c r="B453" s="30">
        <v>11</v>
      </c>
      <c r="C453" s="31">
        <v>56610.734375</v>
      </c>
      <c r="D453" s="31">
        <v>5432.3</v>
      </c>
      <c r="E453" s="31">
        <v>5432.3</v>
      </c>
      <c r="F453" s="31">
        <v>4853.6040098615504</v>
      </c>
      <c r="G453" s="31">
        <v>5511.3449905514999</v>
      </c>
      <c r="H453" s="31">
        <v>657.74098068994795</v>
      </c>
      <c r="I453" s="32">
        <v>9.7142669960000004E-3</v>
      </c>
      <c r="J453" s="32">
        <v>7.1119084446E-2</v>
      </c>
      <c r="K453" s="32">
        <v>9.7142669960000004E-3</v>
      </c>
      <c r="L453" s="32">
        <v>7.1119084446E-2</v>
      </c>
      <c r="M453" s="38">
        <f t="shared" si="12"/>
        <v>1</v>
      </c>
      <c r="N453" s="13">
        <f t="shared" si="13"/>
        <v>1</v>
      </c>
      <c r="O453" s="42"/>
    </row>
    <row r="454" spans="1:15" ht="13.5" thickBot="1">
      <c r="A454" s="26">
        <v>44427</v>
      </c>
      <c r="B454" s="30">
        <v>12</v>
      </c>
      <c r="C454" s="31">
        <v>60013.359375</v>
      </c>
      <c r="D454" s="31">
        <v>5881.7</v>
      </c>
      <c r="E454" s="31">
        <v>5881.7</v>
      </c>
      <c r="F454" s="31">
        <v>5744.4690338976397</v>
      </c>
      <c r="G454" s="31">
        <v>6028.8740263413501</v>
      </c>
      <c r="H454" s="31">
        <v>284.40499244370801</v>
      </c>
      <c r="I454" s="32">
        <v>1.8087013191E-2</v>
      </c>
      <c r="J454" s="32">
        <v>1.6865056667E-2</v>
      </c>
      <c r="K454" s="32">
        <v>1.8087013191E-2</v>
      </c>
      <c r="L454" s="32">
        <v>1.6865056667E-2</v>
      </c>
      <c r="M454" s="38">
        <f t="shared" si="12"/>
        <v>1</v>
      </c>
      <c r="N454" s="13">
        <f t="shared" si="13"/>
        <v>1</v>
      </c>
      <c r="O454" s="42"/>
    </row>
    <row r="455" spans="1:15" ht="13.5" thickBot="1">
      <c r="A455" s="26">
        <v>44427</v>
      </c>
      <c r="B455" s="30">
        <v>13</v>
      </c>
      <c r="C455" s="31">
        <v>63305.8125</v>
      </c>
      <c r="D455" s="31">
        <v>6161.6</v>
      </c>
      <c r="E455" s="31">
        <v>6157.7</v>
      </c>
      <c r="F455" s="31">
        <v>6197.2802553818001</v>
      </c>
      <c r="G455" s="31">
        <v>6244.8351212228699</v>
      </c>
      <c r="H455" s="31">
        <v>47.554865841069997</v>
      </c>
      <c r="I455" s="32">
        <v>1.0229214848E-2</v>
      </c>
      <c r="J455" s="32">
        <v>4.3849398280000002E-3</v>
      </c>
      <c r="K455" s="32">
        <v>1.070850697E-2</v>
      </c>
      <c r="L455" s="32">
        <v>4.8642319499999998E-3</v>
      </c>
      <c r="M455" s="38">
        <f t="shared" si="12"/>
        <v>1</v>
      </c>
      <c r="N455" s="13">
        <f t="shared" si="13"/>
        <v>1</v>
      </c>
      <c r="O455" s="42"/>
    </row>
    <row r="456" spans="1:15" ht="13.5" thickBot="1">
      <c r="A456" s="26">
        <v>44427</v>
      </c>
      <c r="B456" s="30">
        <v>14</v>
      </c>
      <c r="C456" s="31">
        <v>66287.8203125</v>
      </c>
      <c r="D456" s="31">
        <v>5882.5</v>
      </c>
      <c r="E456" s="31">
        <v>5879.8</v>
      </c>
      <c r="F456" s="31">
        <v>6064.68349714756</v>
      </c>
      <c r="G456" s="31">
        <v>6266.2181297328798</v>
      </c>
      <c r="H456" s="31">
        <v>201.534632585314</v>
      </c>
      <c r="I456" s="32">
        <v>4.7157199179999998E-2</v>
      </c>
      <c r="J456" s="32">
        <v>2.2389516670000002E-2</v>
      </c>
      <c r="K456" s="32">
        <v>4.7489016803000002E-2</v>
      </c>
      <c r="L456" s="32">
        <v>2.2721334292999999E-2</v>
      </c>
      <c r="M456" s="38">
        <f t="shared" si="12"/>
        <v>1</v>
      </c>
      <c r="N456" s="13">
        <f t="shared" si="13"/>
        <v>1</v>
      </c>
      <c r="O456" s="42"/>
    </row>
    <row r="457" spans="1:15" ht="13.5" thickBot="1">
      <c r="A457" s="26">
        <v>44427</v>
      </c>
      <c r="B457" s="30">
        <v>15</v>
      </c>
      <c r="C457" s="31">
        <v>68800.828125</v>
      </c>
      <c r="D457" s="31">
        <v>5857.6</v>
      </c>
      <c r="E457" s="31">
        <v>5855.8</v>
      </c>
      <c r="F457" s="31">
        <v>5790.0886718074498</v>
      </c>
      <c r="G457" s="31">
        <v>5913.9824472461796</v>
      </c>
      <c r="H457" s="31">
        <v>123.89377543873201</v>
      </c>
      <c r="I457" s="32">
        <v>6.929144309E-3</v>
      </c>
      <c r="J457" s="32">
        <v>8.2968327630000005E-3</v>
      </c>
      <c r="K457" s="32">
        <v>7.1503560579999998E-3</v>
      </c>
      <c r="L457" s="32">
        <v>8.0756210140000007E-3</v>
      </c>
      <c r="M457" s="38">
        <f t="shared" si="12"/>
        <v>1</v>
      </c>
      <c r="N457" s="13">
        <f t="shared" si="13"/>
        <v>1</v>
      </c>
      <c r="O457" s="42"/>
    </row>
    <row r="458" spans="1:15" ht="13.5" thickBot="1">
      <c r="A458" s="26">
        <v>44427</v>
      </c>
      <c r="B458" s="30">
        <v>16</v>
      </c>
      <c r="C458" s="31">
        <v>69959.2109375</v>
      </c>
      <c r="D458" s="31">
        <v>5735.1</v>
      </c>
      <c r="E458" s="31">
        <v>5735.1</v>
      </c>
      <c r="F458" s="31">
        <v>4589.4071169010904</v>
      </c>
      <c r="G458" s="31">
        <v>4629.3830342131296</v>
      </c>
      <c r="H458" s="31">
        <v>39.975917312039002</v>
      </c>
      <c r="I458" s="32">
        <v>0.13588754648900001</v>
      </c>
      <c r="J458" s="32">
        <v>0.14080040347700001</v>
      </c>
      <c r="K458" s="32">
        <v>0.13588754648900001</v>
      </c>
      <c r="L458" s="32">
        <v>0.14080040347700001</v>
      </c>
      <c r="M458" s="38">
        <f t="shared" si="12"/>
        <v>1</v>
      </c>
      <c r="N458" s="13">
        <f t="shared" si="13"/>
        <v>0</v>
      </c>
      <c r="O458" s="42"/>
    </row>
    <row r="459" spans="1:15" ht="13.5" thickBot="1">
      <c r="A459" s="26">
        <v>44427</v>
      </c>
      <c r="B459" s="30">
        <v>17</v>
      </c>
      <c r="C459" s="31">
        <v>70952.6015625</v>
      </c>
      <c r="D459" s="31">
        <v>4921.3999999999996</v>
      </c>
      <c r="E459" s="31">
        <v>4921.3999999999996</v>
      </c>
      <c r="F459" s="31">
        <v>3599.2573933613999</v>
      </c>
      <c r="G459" s="31">
        <v>3616.67474284324</v>
      </c>
      <c r="H459" s="31">
        <v>17.417349481847001</v>
      </c>
      <c r="I459" s="32">
        <v>0.160344753245</v>
      </c>
      <c r="J459" s="32">
        <v>0.16248526565499999</v>
      </c>
      <c r="K459" s="32">
        <v>0.160344753245</v>
      </c>
      <c r="L459" s="32">
        <v>0.16248526565499999</v>
      </c>
      <c r="M459" s="38">
        <f t="shared" si="12"/>
        <v>1</v>
      </c>
      <c r="N459" s="13">
        <f t="shared" si="13"/>
        <v>0</v>
      </c>
      <c r="O459" s="42"/>
    </row>
    <row r="460" spans="1:15" ht="13.5" thickBot="1">
      <c r="A460" s="26">
        <v>44427</v>
      </c>
      <c r="B460" s="30">
        <v>18</v>
      </c>
      <c r="C460" s="31">
        <v>70987.5546875</v>
      </c>
      <c r="D460" s="31">
        <v>4059.8</v>
      </c>
      <c r="E460" s="31">
        <v>4059.8</v>
      </c>
      <c r="F460" s="31">
        <v>2726.44119297309</v>
      </c>
      <c r="G460" s="31">
        <v>2890.0031970007499</v>
      </c>
      <c r="H460" s="31">
        <v>163.56200402766501</v>
      </c>
      <c r="I460" s="32">
        <v>0.143762664741</v>
      </c>
      <c r="J460" s="32">
        <v>0.16386368526799999</v>
      </c>
      <c r="K460" s="32">
        <v>0.143762664741</v>
      </c>
      <c r="L460" s="32">
        <v>0.16386368526799999</v>
      </c>
      <c r="M460" s="38">
        <f t="shared" ref="M460:M523" si="14">IF(F460&gt;5,1,0)</f>
        <v>1</v>
      </c>
      <c r="N460" s="13">
        <f t="shared" ref="N460:N523" si="15">IF(G460&gt;E460,1,0)</f>
        <v>0</v>
      </c>
      <c r="O460" s="42"/>
    </row>
    <row r="461" spans="1:15" ht="13.5" thickBot="1">
      <c r="A461" s="26">
        <v>44427</v>
      </c>
      <c r="B461" s="30">
        <v>19</v>
      </c>
      <c r="C461" s="31">
        <v>69366.2265625</v>
      </c>
      <c r="D461" s="31">
        <v>2594.6</v>
      </c>
      <c r="E461" s="31">
        <v>2594.6</v>
      </c>
      <c r="F461" s="31">
        <v>1618.5880305474</v>
      </c>
      <c r="G461" s="31">
        <v>1761.0894220406899</v>
      </c>
      <c r="H461" s="31">
        <v>142.50139149329499</v>
      </c>
      <c r="I461" s="32">
        <v>0.102434629219</v>
      </c>
      <c r="J461" s="32">
        <v>0.119947397007</v>
      </c>
      <c r="K461" s="32">
        <v>0.102434629219</v>
      </c>
      <c r="L461" s="32">
        <v>0.119947397007</v>
      </c>
      <c r="M461" s="38">
        <f t="shared" si="14"/>
        <v>1</v>
      </c>
      <c r="N461" s="13">
        <f t="shared" si="15"/>
        <v>0</v>
      </c>
      <c r="O461" s="42"/>
    </row>
    <row r="462" spans="1:15" ht="13.5" thickBot="1">
      <c r="A462" s="26">
        <v>44427</v>
      </c>
      <c r="B462" s="30">
        <v>20</v>
      </c>
      <c r="C462" s="31">
        <v>66562.3828125</v>
      </c>
      <c r="D462" s="31">
        <v>557.5</v>
      </c>
      <c r="E462" s="31">
        <v>557.5</v>
      </c>
      <c r="F462" s="31">
        <v>493.97037583274198</v>
      </c>
      <c r="G462" s="31">
        <v>540.03148592212904</v>
      </c>
      <c r="H462" s="31">
        <v>46.061110089387</v>
      </c>
      <c r="I462" s="32">
        <v>2.146800304E-3</v>
      </c>
      <c r="J462" s="32">
        <v>7.8074995900000001E-3</v>
      </c>
      <c r="K462" s="32">
        <v>2.146800304E-3</v>
      </c>
      <c r="L462" s="32">
        <v>7.8074995900000001E-3</v>
      </c>
      <c r="M462" s="38">
        <f t="shared" si="14"/>
        <v>1</v>
      </c>
      <c r="N462" s="13">
        <f t="shared" si="15"/>
        <v>0</v>
      </c>
      <c r="O462" s="42"/>
    </row>
    <row r="463" spans="1:15" ht="13.5" thickBot="1">
      <c r="A463" s="26">
        <v>44427</v>
      </c>
      <c r="B463" s="30">
        <v>21</v>
      </c>
      <c r="C463" s="31">
        <v>64425.48046875</v>
      </c>
      <c r="D463" s="31">
        <v>29.9</v>
      </c>
      <c r="E463" s="31">
        <v>28.8</v>
      </c>
      <c r="F463" s="31">
        <v>21.364008380034001</v>
      </c>
      <c r="G463" s="31">
        <v>21.635462496645001</v>
      </c>
      <c r="H463" s="31">
        <v>0.27145411661000002</v>
      </c>
      <c r="I463" s="32">
        <v>1.0156737740000001E-3</v>
      </c>
      <c r="J463" s="32">
        <v>1.049034241E-3</v>
      </c>
      <c r="K463" s="32">
        <v>8.8048881600000001E-4</v>
      </c>
      <c r="L463" s="32">
        <v>9.1384928299999995E-4</v>
      </c>
      <c r="M463" s="38">
        <f t="shared" si="14"/>
        <v>1</v>
      </c>
      <c r="N463" s="13">
        <f t="shared" si="15"/>
        <v>0</v>
      </c>
      <c r="O463" s="42"/>
    </row>
    <row r="464" spans="1:15" ht="13.5" thickBot="1">
      <c r="A464" s="26">
        <v>44427</v>
      </c>
      <c r="B464" s="30">
        <v>22</v>
      </c>
      <c r="C464" s="31">
        <v>61808.2109375</v>
      </c>
      <c r="D464" s="31">
        <v>0</v>
      </c>
      <c r="E464" s="31">
        <v>0</v>
      </c>
      <c r="F464" s="31">
        <v>0.21269571083300001</v>
      </c>
      <c r="G464" s="31">
        <v>0.21269571083300001</v>
      </c>
      <c r="H464" s="31">
        <v>0</v>
      </c>
      <c r="I464" s="32">
        <v>2.6139327864557601E-5</v>
      </c>
      <c r="J464" s="32">
        <v>2.6139327864557601E-5</v>
      </c>
      <c r="K464" s="32">
        <v>2.6139327864557601E-5</v>
      </c>
      <c r="L464" s="32">
        <v>2.6139327864557601E-5</v>
      </c>
      <c r="M464" s="38">
        <f t="shared" si="14"/>
        <v>0</v>
      </c>
      <c r="N464" s="13">
        <f t="shared" si="15"/>
        <v>1</v>
      </c>
      <c r="O464" s="42"/>
    </row>
    <row r="465" spans="1:15" ht="13.5" thickBot="1">
      <c r="A465" s="26">
        <v>44427</v>
      </c>
      <c r="B465" s="30">
        <v>23</v>
      </c>
      <c r="C465" s="31">
        <v>57841.97265625</v>
      </c>
      <c r="D465" s="31">
        <v>0</v>
      </c>
      <c r="E465" s="31">
        <v>0</v>
      </c>
      <c r="F465" s="31">
        <v>0.18461436497700001</v>
      </c>
      <c r="G465" s="31">
        <v>0.18461436497700001</v>
      </c>
      <c r="H465" s="31">
        <v>0</v>
      </c>
      <c r="I465" s="32">
        <v>2.2688259183693601E-5</v>
      </c>
      <c r="J465" s="32">
        <v>2.2688259183693601E-5</v>
      </c>
      <c r="K465" s="32">
        <v>2.2688259183693601E-5</v>
      </c>
      <c r="L465" s="32">
        <v>2.2688259183693601E-5</v>
      </c>
      <c r="M465" s="38">
        <f t="shared" si="14"/>
        <v>0</v>
      </c>
      <c r="N465" s="13">
        <f t="shared" si="15"/>
        <v>1</v>
      </c>
      <c r="O465" s="42"/>
    </row>
    <row r="466" spans="1:15" ht="13.5" thickBot="1">
      <c r="A466" s="26">
        <v>44427</v>
      </c>
      <c r="B466" s="30">
        <v>24</v>
      </c>
      <c r="C466" s="31">
        <v>53802.52734375</v>
      </c>
      <c r="D466" s="31">
        <v>0</v>
      </c>
      <c r="E466" s="31">
        <v>0</v>
      </c>
      <c r="F466" s="31">
        <v>0.173265342539</v>
      </c>
      <c r="G466" s="31">
        <v>0.173265342539</v>
      </c>
      <c r="H466" s="31">
        <v>0</v>
      </c>
      <c r="I466" s="32">
        <v>2.12935163499553E-5</v>
      </c>
      <c r="J466" s="32">
        <v>2.12935163499553E-5</v>
      </c>
      <c r="K466" s="32">
        <v>2.12935163499553E-5</v>
      </c>
      <c r="L466" s="32">
        <v>2.12935163499553E-5</v>
      </c>
      <c r="M466" s="38">
        <f t="shared" si="14"/>
        <v>0</v>
      </c>
      <c r="N466" s="13">
        <f t="shared" si="15"/>
        <v>1</v>
      </c>
      <c r="O466" s="42"/>
    </row>
    <row r="467" spans="1:15" ht="13.5" thickBot="1">
      <c r="A467" s="26">
        <v>44428</v>
      </c>
      <c r="B467" s="30">
        <v>1</v>
      </c>
      <c r="C467" s="31">
        <v>50254.734375</v>
      </c>
      <c r="D467" s="31">
        <v>0</v>
      </c>
      <c r="E467" s="31">
        <v>0</v>
      </c>
      <c r="F467" s="31">
        <v>0.28174346015700003</v>
      </c>
      <c r="G467" s="31">
        <v>0.28174346015700003</v>
      </c>
      <c r="H467" s="31">
        <v>0</v>
      </c>
      <c r="I467" s="32">
        <v>3.4624979741659403E-5</v>
      </c>
      <c r="J467" s="32">
        <v>3.4624979741659403E-5</v>
      </c>
      <c r="K467" s="32">
        <v>3.4624979741659403E-5</v>
      </c>
      <c r="L467" s="32">
        <v>3.4624979741659403E-5</v>
      </c>
      <c r="M467" s="38">
        <f t="shared" si="14"/>
        <v>0</v>
      </c>
      <c r="N467" s="13">
        <f t="shared" si="15"/>
        <v>1</v>
      </c>
      <c r="O467" s="42"/>
    </row>
    <row r="468" spans="1:15" ht="13.5" thickBot="1">
      <c r="A468" s="26">
        <v>44428</v>
      </c>
      <c r="B468" s="30">
        <v>2</v>
      </c>
      <c r="C468" s="31">
        <v>47806.375</v>
      </c>
      <c r="D468" s="31">
        <v>0</v>
      </c>
      <c r="E468" s="31">
        <v>0</v>
      </c>
      <c r="F468" s="31">
        <v>0.22949571035899999</v>
      </c>
      <c r="G468" s="31">
        <v>0.22949571035899999</v>
      </c>
      <c r="H468" s="31">
        <v>0</v>
      </c>
      <c r="I468" s="32">
        <v>2.8203970795017099E-5</v>
      </c>
      <c r="J468" s="32">
        <v>2.8203970795017099E-5</v>
      </c>
      <c r="K468" s="32">
        <v>2.8203970795017099E-5</v>
      </c>
      <c r="L468" s="32">
        <v>2.8203970795017099E-5</v>
      </c>
      <c r="M468" s="38">
        <f t="shared" si="14"/>
        <v>0</v>
      </c>
      <c r="N468" s="13">
        <f t="shared" si="15"/>
        <v>1</v>
      </c>
      <c r="O468" s="42"/>
    </row>
    <row r="469" spans="1:15" ht="13.5" thickBot="1">
      <c r="A469" s="26">
        <v>44428</v>
      </c>
      <c r="B469" s="30">
        <v>3</v>
      </c>
      <c r="C469" s="31">
        <v>46043.47265625</v>
      </c>
      <c r="D469" s="31">
        <v>0</v>
      </c>
      <c r="E469" s="31">
        <v>0</v>
      </c>
      <c r="F469" s="31">
        <v>0.17450401434500001</v>
      </c>
      <c r="G469" s="31">
        <v>0.17450401434500001</v>
      </c>
      <c r="H469" s="31">
        <v>0</v>
      </c>
      <c r="I469" s="32">
        <v>2.1445743436857501E-5</v>
      </c>
      <c r="J469" s="32">
        <v>2.1445743436857501E-5</v>
      </c>
      <c r="K469" s="32">
        <v>2.1445743436857501E-5</v>
      </c>
      <c r="L469" s="32">
        <v>2.1445743436857501E-5</v>
      </c>
      <c r="M469" s="38">
        <f t="shared" si="14"/>
        <v>0</v>
      </c>
      <c r="N469" s="13">
        <f t="shared" si="15"/>
        <v>1</v>
      </c>
      <c r="O469" s="42"/>
    </row>
    <row r="470" spans="1:15" ht="13.5" thickBot="1">
      <c r="A470" s="26">
        <v>44428</v>
      </c>
      <c r="B470" s="30">
        <v>4</v>
      </c>
      <c r="C470" s="31">
        <v>45062.33203125</v>
      </c>
      <c r="D470" s="31">
        <v>0</v>
      </c>
      <c r="E470" s="31">
        <v>0</v>
      </c>
      <c r="F470" s="31">
        <v>0.17074698331499999</v>
      </c>
      <c r="G470" s="31">
        <v>0.17074698331499999</v>
      </c>
      <c r="H470" s="31">
        <v>0</v>
      </c>
      <c r="I470" s="32">
        <v>2.0984021545481702E-5</v>
      </c>
      <c r="J470" s="32">
        <v>2.0984021545481702E-5</v>
      </c>
      <c r="K470" s="32">
        <v>2.0984021545481702E-5</v>
      </c>
      <c r="L470" s="32">
        <v>2.0984021545481702E-5</v>
      </c>
      <c r="M470" s="38">
        <f t="shared" si="14"/>
        <v>0</v>
      </c>
      <c r="N470" s="13">
        <f t="shared" si="15"/>
        <v>1</v>
      </c>
      <c r="O470" s="42"/>
    </row>
    <row r="471" spans="1:15" ht="13.5" thickBot="1">
      <c r="A471" s="26">
        <v>44428</v>
      </c>
      <c r="B471" s="30">
        <v>5</v>
      </c>
      <c r="C471" s="31">
        <v>44902.49609375</v>
      </c>
      <c r="D471" s="31">
        <v>0</v>
      </c>
      <c r="E471" s="31">
        <v>0</v>
      </c>
      <c r="F471" s="31">
        <v>0.175449424445</v>
      </c>
      <c r="G471" s="31">
        <v>0.175449424445</v>
      </c>
      <c r="H471" s="31">
        <v>0</v>
      </c>
      <c r="I471" s="32">
        <v>2.1561930004301901E-5</v>
      </c>
      <c r="J471" s="32">
        <v>2.1561930004301901E-5</v>
      </c>
      <c r="K471" s="32">
        <v>2.1561930004301901E-5</v>
      </c>
      <c r="L471" s="32">
        <v>2.1561930004301901E-5</v>
      </c>
      <c r="M471" s="38">
        <f t="shared" si="14"/>
        <v>0</v>
      </c>
      <c r="N471" s="13">
        <f t="shared" si="15"/>
        <v>1</v>
      </c>
      <c r="O471" s="42"/>
    </row>
    <row r="472" spans="1:15" ht="13.5" thickBot="1">
      <c r="A472" s="26">
        <v>44428</v>
      </c>
      <c r="B472" s="30">
        <v>6</v>
      </c>
      <c r="C472" s="31">
        <v>45755.82421875</v>
      </c>
      <c r="D472" s="31">
        <v>0</v>
      </c>
      <c r="E472" s="31">
        <v>0</v>
      </c>
      <c r="F472" s="31">
        <v>0.181218271761</v>
      </c>
      <c r="G472" s="31">
        <v>0.181218271761</v>
      </c>
      <c r="H472" s="31">
        <v>0</v>
      </c>
      <c r="I472" s="32">
        <v>2.2270894895109701E-5</v>
      </c>
      <c r="J472" s="32">
        <v>2.2270894895109701E-5</v>
      </c>
      <c r="K472" s="32">
        <v>2.2270894895109701E-5</v>
      </c>
      <c r="L472" s="32">
        <v>2.2270894895109701E-5</v>
      </c>
      <c r="M472" s="38">
        <f t="shared" si="14"/>
        <v>0</v>
      </c>
      <c r="N472" s="13">
        <f t="shared" si="15"/>
        <v>1</v>
      </c>
      <c r="O472" s="42"/>
    </row>
    <row r="473" spans="1:15" ht="13.5" thickBot="1">
      <c r="A473" s="26">
        <v>44428</v>
      </c>
      <c r="B473" s="30">
        <v>7</v>
      </c>
      <c r="C473" s="31">
        <v>47642.609375</v>
      </c>
      <c r="D473" s="31">
        <v>0.2</v>
      </c>
      <c r="E473" s="31">
        <v>0.2</v>
      </c>
      <c r="F473" s="31">
        <v>0.23930870478499999</v>
      </c>
      <c r="G473" s="31">
        <v>0.23930870478499999</v>
      </c>
      <c r="H473" s="31">
        <v>0</v>
      </c>
      <c r="I473" s="32">
        <v>4.8308596270524703E-6</v>
      </c>
      <c r="J473" s="32">
        <v>4.8308596270524796E-6</v>
      </c>
      <c r="K473" s="32">
        <v>4.8308596270524703E-6</v>
      </c>
      <c r="L473" s="32">
        <v>4.8308596270524796E-6</v>
      </c>
      <c r="M473" s="38">
        <f t="shared" si="14"/>
        <v>0</v>
      </c>
      <c r="N473" s="13">
        <f t="shared" si="15"/>
        <v>1</v>
      </c>
      <c r="O473" s="42"/>
    </row>
    <row r="474" spans="1:15" ht="13.5" thickBot="1">
      <c r="A474" s="26">
        <v>44428</v>
      </c>
      <c r="B474" s="30">
        <v>8</v>
      </c>
      <c r="C474" s="31">
        <v>48315.02734375</v>
      </c>
      <c r="D474" s="31">
        <v>237.7</v>
      </c>
      <c r="E474" s="31">
        <v>230</v>
      </c>
      <c r="F474" s="31">
        <v>191.285091146176</v>
      </c>
      <c r="G474" s="31">
        <v>191.28038659988499</v>
      </c>
      <c r="H474" s="31">
        <v>-4.7045462900000001E-3</v>
      </c>
      <c r="I474" s="32">
        <v>5.7047576989999998E-3</v>
      </c>
      <c r="J474" s="32">
        <v>5.7041795319999998E-3</v>
      </c>
      <c r="K474" s="32">
        <v>4.7584629960000001E-3</v>
      </c>
      <c r="L474" s="32">
        <v>4.7578848290000001E-3</v>
      </c>
      <c r="M474" s="38">
        <f t="shared" si="14"/>
        <v>1</v>
      </c>
      <c r="N474" s="13">
        <f t="shared" si="15"/>
        <v>0</v>
      </c>
      <c r="O474" s="42"/>
    </row>
    <row r="475" spans="1:15" ht="13.5" thickBot="1">
      <c r="A475" s="26">
        <v>44428</v>
      </c>
      <c r="B475" s="30">
        <v>9</v>
      </c>
      <c r="C475" s="31">
        <v>50391.68359375</v>
      </c>
      <c r="D475" s="31">
        <v>2261.8000000000002</v>
      </c>
      <c r="E475" s="31">
        <v>2261.8000000000002</v>
      </c>
      <c r="F475" s="31">
        <v>2138.0616782674201</v>
      </c>
      <c r="G475" s="31">
        <v>2138.0616782674201</v>
      </c>
      <c r="H475" s="31">
        <v>0</v>
      </c>
      <c r="I475" s="32">
        <v>1.5206872523999999E-2</v>
      </c>
      <c r="J475" s="32">
        <v>1.5206872523999999E-2</v>
      </c>
      <c r="K475" s="32">
        <v>1.5206872523999999E-2</v>
      </c>
      <c r="L475" s="32">
        <v>1.5206872523999999E-2</v>
      </c>
      <c r="M475" s="38">
        <f t="shared" si="14"/>
        <v>1</v>
      </c>
      <c r="N475" s="13">
        <f t="shared" si="15"/>
        <v>0</v>
      </c>
      <c r="O475" s="42"/>
    </row>
    <row r="476" spans="1:15" ht="13.5" thickBot="1">
      <c r="A476" s="26">
        <v>44428</v>
      </c>
      <c r="B476" s="30">
        <v>10</v>
      </c>
      <c r="C476" s="31">
        <v>54027.71484375</v>
      </c>
      <c r="D476" s="31">
        <v>4864.8999999999996</v>
      </c>
      <c r="E476" s="31">
        <v>4864.8999999999996</v>
      </c>
      <c r="F476" s="31">
        <v>4090.9580443939199</v>
      </c>
      <c r="G476" s="31">
        <v>4090.9580443939199</v>
      </c>
      <c r="H476" s="31">
        <v>0</v>
      </c>
      <c r="I476" s="32">
        <v>9.5113918593999994E-2</v>
      </c>
      <c r="J476" s="32">
        <v>9.5113918593999994E-2</v>
      </c>
      <c r="K476" s="32">
        <v>9.5113918593999994E-2</v>
      </c>
      <c r="L476" s="32">
        <v>9.5113918593999994E-2</v>
      </c>
      <c r="M476" s="38">
        <f t="shared" si="14"/>
        <v>1</v>
      </c>
      <c r="N476" s="13">
        <f t="shared" si="15"/>
        <v>0</v>
      </c>
      <c r="O476" s="42"/>
    </row>
    <row r="477" spans="1:15" ht="13.5" thickBot="1">
      <c r="A477" s="26">
        <v>44428</v>
      </c>
      <c r="B477" s="30">
        <v>11</v>
      </c>
      <c r="C477" s="31">
        <v>57958.13671875</v>
      </c>
      <c r="D477" s="31">
        <v>5931.3</v>
      </c>
      <c r="E477" s="31">
        <v>5931.3</v>
      </c>
      <c r="F477" s="31">
        <v>5018.2292453930104</v>
      </c>
      <c r="G477" s="31">
        <v>5018.2292453930104</v>
      </c>
      <c r="H477" s="31">
        <v>0</v>
      </c>
      <c r="I477" s="32">
        <v>0.112212210225</v>
      </c>
      <c r="J477" s="32">
        <v>0.112212210225</v>
      </c>
      <c r="K477" s="32">
        <v>0.112212210225</v>
      </c>
      <c r="L477" s="32">
        <v>0.112212210225</v>
      </c>
      <c r="M477" s="38">
        <f t="shared" si="14"/>
        <v>1</v>
      </c>
      <c r="N477" s="13">
        <f t="shared" si="15"/>
        <v>0</v>
      </c>
      <c r="O477" s="42"/>
    </row>
    <row r="478" spans="1:15" ht="13.5" thickBot="1">
      <c r="A478" s="26">
        <v>44428</v>
      </c>
      <c r="B478" s="30">
        <v>12</v>
      </c>
      <c r="C478" s="31">
        <v>61448.5625</v>
      </c>
      <c r="D478" s="31">
        <v>6099.9</v>
      </c>
      <c r="E478" s="31">
        <v>6096.8</v>
      </c>
      <c r="F478" s="31">
        <v>5402.9978765103597</v>
      </c>
      <c r="G478" s="31">
        <v>5402.9978765103597</v>
      </c>
      <c r="H478" s="31">
        <v>0</v>
      </c>
      <c r="I478" s="32">
        <v>8.5646076377999994E-2</v>
      </c>
      <c r="J478" s="32">
        <v>8.5646076377999994E-2</v>
      </c>
      <c r="K478" s="32">
        <v>8.5265100588000006E-2</v>
      </c>
      <c r="L478" s="32">
        <v>8.5265100588000006E-2</v>
      </c>
      <c r="M478" s="38">
        <f t="shared" si="14"/>
        <v>1</v>
      </c>
      <c r="N478" s="13">
        <f t="shared" si="15"/>
        <v>0</v>
      </c>
      <c r="O478" s="42"/>
    </row>
    <row r="479" spans="1:15" ht="13.5" thickBot="1">
      <c r="A479" s="26">
        <v>44428</v>
      </c>
      <c r="B479" s="30">
        <v>13</v>
      </c>
      <c r="C479" s="31">
        <v>64835.62109375</v>
      </c>
      <c r="D479" s="31">
        <v>6131.4</v>
      </c>
      <c r="E479" s="31">
        <v>6131.4</v>
      </c>
      <c r="F479" s="31">
        <v>5756.8390296570497</v>
      </c>
      <c r="G479" s="31">
        <v>5773.0692130655698</v>
      </c>
      <c r="H479" s="31">
        <v>16.230183408525001</v>
      </c>
      <c r="I479" s="32">
        <v>4.4037211126000002E-2</v>
      </c>
      <c r="J479" s="32">
        <v>4.6031826268000002E-2</v>
      </c>
      <c r="K479" s="32">
        <v>4.4037211126000002E-2</v>
      </c>
      <c r="L479" s="32">
        <v>4.6031826268000002E-2</v>
      </c>
      <c r="M479" s="38">
        <f t="shared" si="14"/>
        <v>1</v>
      </c>
      <c r="N479" s="13">
        <f t="shared" si="15"/>
        <v>0</v>
      </c>
      <c r="O479" s="42"/>
    </row>
    <row r="480" spans="1:15" ht="13.5" thickBot="1">
      <c r="A480" s="26">
        <v>44428</v>
      </c>
      <c r="B480" s="30">
        <v>14</v>
      </c>
      <c r="C480" s="31">
        <v>67796.2578125</v>
      </c>
      <c r="D480" s="31">
        <v>5896.7</v>
      </c>
      <c r="E480" s="31">
        <v>5896.7</v>
      </c>
      <c r="F480" s="31">
        <v>5597.22505533205</v>
      </c>
      <c r="G480" s="31">
        <v>5638.7478711599797</v>
      </c>
      <c r="H480" s="31">
        <v>41.522815827926003</v>
      </c>
      <c r="I480" s="32">
        <v>3.1701134181999997E-2</v>
      </c>
      <c r="J480" s="32">
        <v>3.6804097905999998E-2</v>
      </c>
      <c r="K480" s="32">
        <v>3.1701134181999997E-2</v>
      </c>
      <c r="L480" s="32">
        <v>3.6804097905999998E-2</v>
      </c>
      <c r="M480" s="38">
        <f t="shared" si="14"/>
        <v>1</v>
      </c>
      <c r="N480" s="13">
        <f t="shared" si="15"/>
        <v>0</v>
      </c>
      <c r="O480" s="42"/>
    </row>
    <row r="481" spans="1:15" ht="13.5" thickBot="1">
      <c r="A481" s="26">
        <v>44428</v>
      </c>
      <c r="B481" s="30">
        <v>15</v>
      </c>
      <c r="C481" s="31">
        <v>70077.15625</v>
      </c>
      <c r="D481" s="31">
        <v>5701.3</v>
      </c>
      <c r="E481" s="31">
        <v>5701.3</v>
      </c>
      <c r="F481" s="31">
        <v>5516.7293902873998</v>
      </c>
      <c r="G481" s="31">
        <v>5516.7293902873998</v>
      </c>
      <c r="H481" s="31">
        <v>0</v>
      </c>
      <c r="I481" s="32">
        <v>2.2682881862000001E-2</v>
      </c>
      <c r="J481" s="32">
        <v>2.2682881862000001E-2</v>
      </c>
      <c r="K481" s="32">
        <v>2.2682881862000001E-2</v>
      </c>
      <c r="L481" s="32">
        <v>2.2682881862000001E-2</v>
      </c>
      <c r="M481" s="38">
        <f t="shared" si="14"/>
        <v>1</v>
      </c>
      <c r="N481" s="13">
        <f t="shared" si="15"/>
        <v>0</v>
      </c>
      <c r="O481" s="42"/>
    </row>
    <row r="482" spans="1:15" ht="13.5" thickBot="1">
      <c r="A482" s="26">
        <v>44428</v>
      </c>
      <c r="B482" s="30">
        <v>16</v>
      </c>
      <c r="C482" s="31">
        <v>71517.7578125</v>
      </c>
      <c r="D482" s="31">
        <v>5356.8</v>
      </c>
      <c r="E482" s="31">
        <v>5356.8</v>
      </c>
      <c r="F482" s="31">
        <v>5377.3159008740104</v>
      </c>
      <c r="G482" s="31">
        <v>5388.5810872516404</v>
      </c>
      <c r="H482" s="31">
        <v>11.265186377631</v>
      </c>
      <c r="I482" s="32">
        <v>3.9057499380000002E-3</v>
      </c>
      <c r="J482" s="32">
        <v>2.5213101719999999E-3</v>
      </c>
      <c r="K482" s="32">
        <v>3.9057499380000002E-3</v>
      </c>
      <c r="L482" s="32">
        <v>2.5213101719999999E-3</v>
      </c>
      <c r="M482" s="38">
        <f t="shared" si="14"/>
        <v>1</v>
      </c>
      <c r="N482" s="13">
        <f t="shared" si="15"/>
        <v>1</v>
      </c>
      <c r="O482" s="42"/>
    </row>
    <row r="483" spans="1:15" ht="13.5" thickBot="1">
      <c r="A483" s="26">
        <v>44428</v>
      </c>
      <c r="B483" s="30">
        <v>17</v>
      </c>
      <c r="C483" s="31">
        <v>71987.53125</v>
      </c>
      <c r="D483" s="31">
        <v>4767</v>
      </c>
      <c r="E483" s="31">
        <v>4767</v>
      </c>
      <c r="F483" s="31">
        <v>4847.5641792904498</v>
      </c>
      <c r="G483" s="31">
        <v>4992.5312240268804</v>
      </c>
      <c r="H483" s="31">
        <v>144.96704473642899</v>
      </c>
      <c r="I483" s="32">
        <v>2.7716753596999998E-2</v>
      </c>
      <c r="J483" s="32">
        <v>9.900968328E-3</v>
      </c>
      <c r="K483" s="32">
        <v>2.7716753596999998E-2</v>
      </c>
      <c r="L483" s="32">
        <v>9.900968328E-3</v>
      </c>
      <c r="M483" s="38">
        <f t="shared" si="14"/>
        <v>1</v>
      </c>
      <c r="N483" s="13">
        <f t="shared" si="15"/>
        <v>1</v>
      </c>
      <c r="O483" s="42"/>
    </row>
    <row r="484" spans="1:15" ht="13.5" thickBot="1">
      <c r="A484" s="26">
        <v>44428</v>
      </c>
      <c r="B484" s="30">
        <v>18</v>
      </c>
      <c r="C484" s="31">
        <v>71538.1953125</v>
      </c>
      <c r="D484" s="31">
        <v>4312.1000000000004</v>
      </c>
      <c r="E484" s="31">
        <v>4312.1000000000004</v>
      </c>
      <c r="F484" s="31">
        <v>3247.1844987038598</v>
      </c>
      <c r="G484" s="31">
        <v>3431.7584239068601</v>
      </c>
      <c r="H484" s="31">
        <v>184.57392520300601</v>
      </c>
      <c r="I484" s="32">
        <v>0.10818994421600001</v>
      </c>
      <c r="J484" s="32">
        <v>0.13087323353700001</v>
      </c>
      <c r="K484" s="32">
        <v>0.10818994421600001</v>
      </c>
      <c r="L484" s="32">
        <v>0.13087323353700001</v>
      </c>
      <c r="M484" s="38">
        <f t="shared" si="14"/>
        <v>1</v>
      </c>
      <c r="N484" s="13">
        <f t="shared" si="15"/>
        <v>0</v>
      </c>
      <c r="O484" s="42"/>
    </row>
    <row r="485" spans="1:15" ht="13.5" thickBot="1">
      <c r="A485" s="26">
        <v>44428</v>
      </c>
      <c r="B485" s="30">
        <v>19</v>
      </c>
      <c r="C485" s="31">
        <v>69411.6953125</v>
      </c>
      <c r="D485" s="31">
        <v>2894.7</v>
      </c>
      <c r="E485" s="31">
        <v>2894.7</v>
      </c>
      <c r="F485" s="31">
        <v>2266.0713164395302</v>
      </c>
      <c r="G485" s="31">
        <v>2400.9059743829298</v>
      </c>
      <c r="H485" s="31">
        <v>134.834657943406</v>
      </c>
      <c r="I485" s="32">
        <v>6.0685022196999998E-2</v>
      </c>
      <c r="J485" s="32">
        <v>7.7255583576E-2</v>
      </c>
      <c r="K485" s="32">
        <v>6.0685022196999998E-2</v>
      </c>
      <c r="L485" s="32">
        <v>7.7255583576E-2</v>
      </c>
      <c r="M485" s="38">
        <f t="shared" si="14"/>
        <v>1</v>
      </c>
      <c r="N485" s="13">
        <f t="shared" si="15"/>
        <v>0</v>
      </c>
      <c r="O485" s="42"/>
    </row>
    <row r="486" spans="1:15" ht="13.5" thickBot="1">
      <c r="A486" s="26">
        <v>44428</v>
      </c>
      <c r="B486" s="30">
        <v>20</v>
      </c>
      <c r="C486" s="31">
        <v>66125.2734375</v>
      </c>
      <c r="D486" s="31">
        <v>832.3</v>
      </c>
      <c r="E486" s="31">
        <v>832.3</v>
      </c>
      <c r="F486" s="31">
        <v>931.00017465002804</v>
      </c>
      <c r="G486" s="31">
        <v>978.68023105131397</v>
      </c>
      <c r="H486" s="31">
        <v>47.680056401286002</v>
      </c>
      <c r="I486" s="32">
        <v>1.7989459389000002E-2</v>
      </c>
      <c r="J486" s="32">
        <v>1.2129799021999999E-2</v>
      </c>
      <c r="K486" s="32">
        <v>1.7989459389000002E-2</v>
      </c>
      <c r="L486" s="32">
        <v>1.2129799021999999E-2</v>
      </c>
      <c r="M486" s="38">
        <f t="shared" si="14"/>
        <v>1</v>
      </c>
      <c r="N486" s="13">
        <f t="shared" si="15"/>
        <v>1</v>
      </c>
      <c r="O486" s="42"/>
    </row>
    <row r="487" spans="1:15" ht="13.5" thickBot="1">
      <c r="A487" s="26">
        <v>44428</v>
      </c>
      <c r="B487" s="30">
        <v>21</v>
      </c>
      <c r="C487" s="31">
        <v>63290.40625</v>
      </c>
      <c r="D487" s="31">
        <v>39.799999999999997</v>
      </c>
      <c r="E487" s="31">
        <v>38.4</v>
      </c>
      <c r="F487" s="31">
        <v>41.410870536880999</v>
      </c>
      <c r="G487" s="31">
        <v>41.788776570290999</v>
      </c>
      <c r="H487" s="31">
        <v>0.37790603341000001</v>
      </c>
      <c r="I487" s="32">
        <v>2.4441152300000001E-4</v>
      </c>
      <c r="J487" s="32">
        <v>1.97968604E-4</v>
      </c>
      <c r="K487" s="32">
        <v>4.1646510599999999E-4</v>
      </c>
      <c r="L487" s="32">
        <v>3.7002218699999997E-4</v>
      </c>
      <c r="M487" s="38">
        <f t="shared" si="14"/>
        <v>1</v>
      </c>
      <c r="N487" s="13">
        <f t="shared" si="15"/>
        <v>1</v>
      </c>
      <c r="O487" s="42"/>
    </row>
    <row r="488" spans="1:15" ht="13.5" thickBot="1">
      <c r="A488" s="26">
        <v>44428</v>
      </c>
      <c r="B488" s="30">
        <v>22</v>
      </c>
      <c r="C488" s="31">
        <v>60883.765625</v>
      </c>
      <c r="D488" s="31">
        <v>0</v>
      </c>
      <c r="E488" s="31">
        <v>0</v>
      </c>
      <c r="F488" s="31">
        <v>2.5451081553E-2</v>
      </c>
      <c r="G488" s="31">
        <v>2.5451081553E-2</v>
      </c>
      <c r="H488" s="31">
        <v>0</v>
      </c>
      <c r="I488" s="32">
        <v>3.1278212551886398E-6</v>
      </c>
      <c r="J488" s="32">
        <v>3.1278212551886398E-6</v>
      </c>
      <c r="K488" s="32">
        <v>3.1278212551886398E-6</v>
      </c>
      <c r="L488" s="32">
        <v>3.1278212551886398E-6</v>
      </c>
      <c r="M488" s="38">
        <f t="shared" si="14"/>
        <v>0</v>
      </c>
      <c r="N488" s="13">
        <f t="shared" si="15"/>
        <v>1</v>
      </c>
      <c r="O488" s="42"/>
    </row>
    <row r="489" spans="1:15" ht="13.5" thickBot="1">
      <c r="A489" s="26">
        <v>44428</v>
      </c>
      <c r="B489" s="30">
        <v>23</v>
      </c>
      <c r="C489" s="31">
        <v>57576.515625</v>
      </c>
      <c r="D489" s="31">
        <v>0</v>
      </c>
      <c r="E489" s="31">
        <v>0</v>
      </c>
      <c r="F489" s="31">
        <v>3.6594816300000001E-3</v>
      </c>
      <c r="G489" s="31">
        <v>3.6594816300000001E-3</v>
      </c>
      <c r="H489" s="31">
        <v>0</v>
      </c>
      <c r="I489" s="32">
        <v>4.4973351736021002E-7</v>
      </c>
      <c r="J489" s="32">
        <v>4.4973351736021002E-7</v>
      </c>
      <c r="K489" s="32">
        <v>4.4973351736021002E-7</v>
      </c>
      <c r="L489" s="32">
        <v>4.4973351736021002E-7</v>
      </c>
      <c r="M489" s="38">
        <f t="shared" si="14"/>
        <v>0</v>
      </c>
      <c r="N489" s="13">
        <f t="shared" si="15"/>
        <v>1</v>
      </c>
      <c r="O489" s="42"/>
    </row>
    <row r="490" spans="1:15" ht="13.5" thickBot="1">
      <c r="A490" s="26">
        <v>44428</v>
      </c>
      <c r="B490" s="30">
        <v>24</v>
      </c>
      <c r="C490" s="31">
        <v>53983.55078125</v>
      </c>
      <c r="D490" s="31">
        <v>0</v>
      </c>
      <c r="E490" s="31">
        <v>0</v>
      </c>
      <c r="F490" s="31">
        <v>6.1122158590000003E-3</v>
      </c>
      <c r="G490" s="31">
        <v>6.1122158590000003E-3</v>
      </c>
      <c r="H490" s="31">
        <v>0</v>
      </c>
      <c r="I490" s="32">
        <v>7.5116331072846401E-7</v>
      </c>
      <c r="J490" s="32">
        <v>7.5116331072846199E-7</v>
      </c>
      <c r="K490" s="32">
        <v>7.5116331072846401E-7</v>
      </c>
      <c r="L490" s="32">
        <v>7.5116331072846199E-7</v>
      </c>
      <c r="M490" s="38">
        <f t="shared" si="14"/>
        <v>0</v>
      </c>
      <c r="N490" s="13">
        <f t="shared" si="15"/>
        <v>1</v>
      </c>
      <c r="O490" s="42"/>
    </row>
    <row r="491" spans="1:15" ht="13.5" thickBot="1">
      <c r="A491" s="26">
        <v>44429</v>
      </c>
      <c r="B491" s="30">
        <v>1</v>
      </c>
      <c r="C491" s="31">
        <v>50559.44921875</v>
      </c>
      <c r="D491" s="31">
        <v>0</v>
      </c>
      <c r="E491" s="31">
        <v>0</v>
      </c>
      <c r="F491" s="31">
        <v>2.6656941151000001E-2</v>
      </c>
      <c r="G491" s="31">
        <v>2.6656941151000001E-2</v>
      </c>
      <c r="H491" s="31">
        <v>0</v>
      </c>
      <c r="I491" s="32">
        <v>3.27601587214653E-6</v>
      </c>
      <c r="J491" s="32">
        <v>3.27601587214653E-6</v>
      </c>
      <c r="K491" s="32">
        <v>3.27601587214653E-6</v>
      </c>
      <c r="L491" s="32">
        <v>3.27601587214653E-6</v>
      </c>
      <c r="M491" s="38">
        <f t="shared" si="14"/>
        <v>0</v>
      </c>
      <c r="N491" s="13">
        <f t="shared" si="15"/>
        <v>1</v>
      </c>
      <c r="O491" s="42"/>
    </row>
    <row r="492" spans="1:15" ht="13.5" thickBot="1">
      <c r="A492" s="26">
        <v>44429</v>
      </c>
      <c r="B492" s="30">
        <v>2</v>
      </c>
      <c r="C492" s="31">
        <v>48029.171875</v>
      </c>
      <c r="D492" s="31">
        <v>0</v>
      </c>
      <c r="E492" s="31">
        <v>0</v>
      </c>
      <c r="F492" s="31">
        <v>2.2356452818E-2</v>
      </c>
      <c r="G492" s="31">
        <v>2.2356452818E-2</v>
      </c>
      <c r="H492" s="31">
        <v>0</v>
      </c>
      <c r="I492" s="32">
        <v>2.7475055694665002E-6</v>
      </c>
      <c r="J492" s="32">
        <v>2.7475055694665002E-6</v>
      </c>
      <c r="K492" s="32">
        <v>2.7475055694665002E-6</v>
      </c>
      <c r="L492" s="32">
        <v>2.7475055694665002E-6</v>
      </c>
      <c r="M492" s="38">
        <f t="shared" si="14"/>
        <v>0</v>
      </c>
      <c r="N492" s="13">
        <f t="shared" si="15"/>
        <v>1</v>
      </c>
      <c r="O492" s="42"/>
    </row>
    <row r="493" spans="1:15" ht="13.5" thickBot="1">
      <c r="A493" s="26">
        <v>44429</v>
      </c>
      <c r="B493" s="30">
        <v>3</v>
      </c>
      <c r="C493" s="31">
        <v>46106.07421875</v>
      </c>
      <c r="D493" s="31">
        <v>0</v>
      </c>
      <c r="E493" s="31">
        <v>0</v>
      </c>
      <c r="F493" s="31">
        <v>3.2530378293999997E-2</v>
      </c>
      <c r="G493" s="31">
        <v>3.2530378293999997E-2</v>
      </c>
      <c r="H493" s="31">
        <v>0</v>
      </c>
      <c r="I493" s="32">
        <v>3.99783437319537E-6</v>
      </c>
      <c r="J493" s="32">
        <v>3.99783437319537E-6</v>
      </c>
      <c r="K493" s="32">
        <v>3.99783437319537E-6</v>
      </c>
      <c r="L493" s="32">
        <v>3.99783437319537E-6</v>
      </c>
      <c r="M493" s="38">
        <f t="shared" si="14"/>
        <v>0</v>
      </c>
      <c r="N493" s="13">
        <f t="shared" si="15"/>
        <v>1</v>
      </c>
      <c r="O493" s="42"/>
    </row>
    <row r="494" spans="1:15" ht="13.5" thickBot="1">
      <c r="A494" s="26">
        <v>44429</v>
      </c>
      <c r="B494" s="30">
        <v>4</v>
      </c>
      <c r="C494" s="31">
        <v>44643.0234375</v>
      </c>
      <c r="D494" s="31">
        <v>0</v>
      </c>
      <c r="E494" s="31">
        <v>0</v>
      </c>
      <c r="F494" s="31">
        <v>5.9969829677E-2</v>
      </c>
      <c r="G494" s="31">
        <v>5.9969829677E-2</v>
      </c>
      <c r="H494" s="31">
        <v>0</v>
      </c>
      <c r="I494" s="32">
        <v>7.37001716577492E-6</v>
      </c>
      <c r="J494" s="32">
        <v>7.37001716577492E-6</v>
      </c>
      <c r="K494" s="32">
        <v>7.37001716577492E-6</v>
      </c>
      <c r="L494" s="32">
        <v>7.37001716577492E-6</v>
      </c>
      <c r="M494" s="38">
        <f t="shared" si="14"/>
        <v>0</v>
      </c>
      <c r="N494" s="13">
        <f t="shared" si="15"/>
        <v>1</v>
      </c>
      <c r="O494" s="42"/>
    </row>
    <row r="495" spans="1:15" ht="13.5" thickBot="1">
      <c r="A495" s="26">
        <v>44429</v>
      </c>
      <c r="B495" s="30">
        <v>5</v>
      </c>
      <c r="C495" s="31">
        <v>43680.74609375</v>
      </c>
      <c r="D495" s="31">
        <v>0</v>
      </c>
      <c r="E495" s="31">
        <v>0</v>
      </c>
      <c r="F495" s="31">
        <v>9.8959070369999992E-3</v>
      </c>
      <c r="G495" s="31">
        <v>9.8959070369999992E-3</v>
      </c>
      <c r="H495" s="31">
        <v>0</v>
      </c>
      <c r="I495" s="32">
        <v>1.21616161203921E-6</v>
      </c>
      <c r="J495" s="32">
        <v>1.21616161203921E-6</v>
      </c>
      <c r="K495" s="32">
        <v>1.21616161203921E-6</v>
      </c>
      <c r="L495" s="32">
        <v>1.21616161203921E-6</v>
      </c>
      <c r="M495" s="38">
        <f t="shared" si="14"/>
        <v>0</v>
      </c>
      <c r="N495" s="13">
        <f t="shared" si="15"/>
        <v>1</v>
      </c>
      <c r="O495" s="42"/>
    </row>
    <row r="496" spans="1:15" ht="13.5" thickBot="1">
      <c r="A496" s="26">
        <v>44429</v>
      </c>
      <c r="B496" s="30">
        <v>6</v>
      </c>
      <c r="C496" s="31">
        <v>43451.06640625</v>
      </c>
      <c r="D496" s="31">
        <v>0</v>
      </c>
      <c r="E496" s="31">
        <v>0</v>
      </c>
      <c r="F496" s="31">
        <v>1.2235848315999999E-2</v>
      </c>
      <c r="G496" s="31">
        <v>1.2235848315999999E-2</v>
      </c>
      <c r="H496" s="31">
        <v>0</v>
      </c>
      <c r="I496" s="32">
        <v>1.50372966903265E-6</v>
      </c>
      <c r="J496" s="32">
        <v>1.50372966903265E-6</v>
      </c>
      <c r="K496" s="32">
        <v>1.50372966903265E-6</v>
      </c>
      <c r="L496" s="32">
        <v>1.50372966903265E-6</v>
      </c>
      <c r="M496" s="38">
        <f t="shared" si="14"/>
        <v>0</v>
      </c>
      <c r="N496" s="13">
        <f t="shared" si="15"/>
        <v>1</v>
      </c>
      <c r="O496" s="42"/>
    </row>
    <row r="497" spans="1:15" ht="13.5" thickBot="1">
      <c r="A497" s="26">
        <v>44429</v>
      </c>
      <c r="B497" s="30">
        <v>7</v>
      </c>
      <c r="C497" s="31">
        <v>43686.44140625</v>
      </c>
      <c r="D497" s="31">
        <v>0.1</v>
      </c>
      <c r="E497" s="31">
        <v>0.1</v>
      </c>
      <c r="F497" s="31">
        <v>8.0758101464999996E-2</v>
      </c>
      <c r="G497" s="31">
        <v>8.0758101464999996E-2</v>
      </c>
      <c r="H497" s="31">
        <v>0</v>
      </c>
      <c r="I497" s="32">
        <v>2.3647411250858502E-6</v>
      </c>
      <c r="J497" s="32">
        <v>2.3647411250858502E-6</v>
      </c>
      <c r="K497" s="32">
        <v>2.3647411250858502E-6</v>
      </c>
      <c r="L497" s="32">
        <v>2.3647411250858502E-6</v>
      </c>
      <c r="M497" s="38">
        <f t="shared" si="14"/>
        <v>0</v>
      </c>
      <c r="N497" s="13">
        <f t="shared" si="15"/>
        <v>0</v>
      </c>
      <c r="O497" s="42"/>
    </row>
    <row r="498" spans="1:15" ht="13.5" thickBot="1">
      <c r="A498" s="26">
        <v>44429</v>
      </c>
      <c r="B498" s="30">
        <v>8</v>
      </c>
      <c r="C498" s="31">
        <v>43982.8984375</v>
      </c>
      <c r="D498" s="31">
        <v>232</v>
      </c>
      <c r="E498" s="31">
        <v>225.2</v>
      </c>
      <c r="F498" s="31">
        <v>196.376205029912</v>
      </c>
      <c r="G498" s="31">
        <v>196.335819964813</v>
      </c>
      <c r="H498" s="31">
        <v>-4.0385065099E-2</v>
      </c>
      <c r="I498" s="32">
        <v>4.3829642409999999E-3</v>
      </c>
      <c r="J498" s="32">
        <v>4.3780011019999999E-3</v>
      </c>
      <c r="K498" s="32">
        <v>3.547275412E-3</v>
      </c>
      <c r="L498" s="32">
        <v>3.5423122729999999E-3</v>
      </c>
      <c r="M498" s="38">
        <f t="shared" si="14"/>
        <v>1</v>
      </c>
      <c r="N498" s="13">
        <f t="shared" si="15"/>
        <v>0</v>
      </c>
      <c r="O498" s="42"/>
    </row>
    <row r="499" spans="1:15" ht="13.5" thickBot="1">
      <c r="A499" s="26">
        <v>44429</v>
      </c>
      <c r="B499" s="30">
        <v>9</v>
      </c>
      <c r="C499" s="31">
        <v>46606.31640625</v>
      </c>
      <c r="D499" s="31">
        <v>2179.8000000000002</v>
      </c>
      <c r="E499" s="31">
        <v>2179.8000000000002</v>
      </c>
      <c r="F499" s="31">
        <v>1784.80847892464</v>
      </c>
      <c r="G499" s="31">
        <v>1784.79641482855</v>
      </c>
      <c r="H499" s="31">
        <v>-1.2064096089E-2</v>
      </c>
      <c r="I499" s="32">
        <v>4.8544129920999997E-2</v>
      </c>
      <c r="J499" s="32">
        <v>4.8542647299E-2</v>
      </c>
      <c r="K499" s="32">
        <v>4.8544129920999997E-2</v>
      </c>
      <c r="L499" s="32">
        <v>4.8542647299E-2</v>
      </c>
      <c r="M499" s="38">
        <f t="shared" si="14"/>
        <v>1</v>
      </c>
      <c r="N499" s="13">
        <f t="shared" si="15"/>
        <v>0</v>
      </c>
      <c r="O499" s="42"/>
    </row>
    <row r="500" spans="1:15" ht="13.5" thickBot="1">
      <c r="A500" s="26">
        <v>44429</v>
      </c>
      <c r="B500" s="30">
        <v>10</v>
      </c>
      <c r="C500" s="31">
        <v>51018.65625</v>
      </c>
      <c r="D500" s="31">
        <v>4638.3</v>
      </c>
      <c r="E500" s="31">
        <v>4638.3</v>
      </c>
      <c r="F500" s="31">
        <v>3837.2684551956199</v>
      </c>
      <c r="G500" s="31">
        <v>3837.2684551956199</v>
      </c>
      <c r="H500" s="31">
        <v>0</v>
      </c>
      <c r="I500" s="32">
        <v>9.8443104928E-2</v>
      </c>
      <c r="J500" s="32">
        <v>9.8443104928E-2</v>
      </c>
      <c r="K500" s="32">
        <v>9.8443104928E-2</v>
      </c>
      <c r="L500" s="32">
        <v>9.8443104928E-2</v>
      </c>
      <c r="M500" s="38">
        <f t="shared" si="14"/>
        <v>1</v>
      </c>
      <c r="N500" s="13">
        <f t="shared" si="15"/>
        <v>0</v>
      </c>
      <c r="O500" s="42"/>
    </row>
    <row r="501" spans="1:15" ht="13.5" thickBot="1">
      <c r="A501" s="26">
        <v>44429</v>
      </c>
      <c r="B501" s="30">
        <v>11</v>
      </c>
      <c r="C501" s="31">
        <v>55604.6171875</v>
      </c>
      <c r="D501" s="31">
        <v>5585.1</v>
      </c>
      <c r="E501" s="31">
        <v>5585.1</v>
      </c>
      <c r="F501" s="31">
        <v>5140.0342247951003</v>
      </c>
      <c r="G501" s="31">
        <v>5155.0133034666696</v>
      </c>
      <c r="H501" s="31">
        <v>14.979078671568001</v>
      </c>
      <c r="I501" s="32">
        <v>5.2855683485999998E-2</v>
      </c>
      <c r="J501" s="32">
        <v>5.4696543590999999E-2</v>
      </c>
      <c r="K501" s="32">
        <v>5.2855683485999998E-2</v>
      </c>
      <c r="L501" s="32">
        <v>5.4696543590999999E-2</v>
      </c>
      <c r="M501" s="38">
        <f t="shared" si="14"/>
        <v>1</v>
      </c>
      <c r="N501" s="13">
        <f t="shared" si="15"/>
        <v>0</v>
      </c>
      <c r="O501" s="42"/>
    </row>
    <row r="502" spans="1:15" ht="13.5" thickBot="1">
      <c r="A502" s="26">
        <v>44429</v>
      </c>
      <c r="B502" s="30">
        <v>12</v>
      </c>
      <c r="C502" s="31">
        <v>59699.22265625</v>
      </c>
      <c r="D502" s="31">
        <v>5847</v>
      </c>
      <c r="E502" s="31">
        <v>5847</v>
      </c>
      <c r="F502" s="31">
        <v>5451.4140713553998</v>
      </c>
      <c r="G502" s="31">
        <v>5462.0343482176504</v>
      </c>
      <c r="H502" s="31">
        <v>10.62027686225</v>
      </c>
      <c r="I502" s="32">
        <v>4.7310513920999997E-2</v>
      </c>
      <c r="J502" s="32">
        <v>4.8615697264000002E-2</v>
      </c>
      <c r="K502" s="32">
        <v>4.7310513920999997E-2</v>
      </c>
      <c r="L502" s="32">
        <v>4.8615697264000002E-2</v>
      </c>
      <c r="M502" s="38">
        <f t="shared" si="14"/>
        <v>1</v>
      </c>
      <c r="N502" s="13">
        <f t="shared" si="15"/>
        <v>0</v>
      </c>
      <c r="O502" s="42"/>
    </row>
    <row r="503" spans="1:15" ht="13.5" thickBot="1">
      <c r="A503" s="26">
        <v>44429</v>
      </c>
      <c r="B503" s="30">
        <v>13</v>
      </c>
      <c r="C503" s="31">
        <v>63199.75</v>
      </c>
      <c r="D503" s="31">
        <v>5995.4</v>
      </c>
      <c r="E503" s="31">
        <v>5995.4</v>
      </c>
      <c r="F503" s="31">
        <v>5323.0303894680101</v>
      </c>
      <c r="G503" s="31">
        <v>5526.2827414973599</v>
      </c>
      <c r="H503" s="31">
        <v>203.25235202934999</v>
      </c>
      <c r="I503" s="32">
        <v>5.7652360636000002E-2</v>
      </c>
      <c r="J503" s="32">
        <v>8.2631142992000001E-2</v>
      </c>
      <c r="K503" s="32">
        <v>5.7652360636000002E-2</v>
      </c>
      <c r="L503" s="32">
        <v>8.2631142992000001E-2</v>
      </c>
      <c r="M503" s="38">
        <f t="shared" si="14"/>
        <v>1</v>
      </c>
      <c r="N503" s="13">
        <f t="shared" si="15"/>
        <v>0</v>
      </c>
      <c r="O503" s="42"/>
    </row>
    <row r="504" spans="1:15" ht="13.5" thickBot="1">
      <c r="A504" s="26">
        <v>44429</v>
      </c>
      <c r="B504" s="30">
        <v>14</v>
      </c>
      <c r="C504" s="31">
        <v>66203.6328125</v>
      </c>
      <c r="D504" s="31">
        <v>6072.1</v>
      </c>
      <c r="E504" s="31">
        <v>6072.1</v>
      </c>
      <c r="F504" s="31">
        <v>5362.1682675249804</v>
      </c>
      <c r="G504" s="31">
        <v>5536.5261226908397</v>
      </c>
      <c r="H504" s="31">
        <v>174.35785516585699</v>
      </c>
      <c r="I504" s="32">
        <v>6.5819574451000007E-2</v>
      </c>
      <c r="J504" s="32">
        <v>8.7247355594000001E-2</v>
      </c>
      <c r="K504" s="32">
        <v>6.5819574451000007E-2</v>
      </c>
      <c r="L504" s="32">
        <v>8.7247355594000001E-2</v>
      </c>
      <c r="M504" s="38">
        <f t="shared" si="14"/>
        <v>1</v>
      </c>
      <c r="N504" s="13">
        <f t="shared" si="15"/>
        <v>0</v>
      </c>
      <c r="O504" s="42"/>
    </row>
    <row r="505" spans="1:15" ht="13.5" thickBot="1">
      <c r="A505" s="26">
        <v>44429</v>
      </c>
      <c r="B505" s="30">
        <v>15</v>
      </c>
      <c r="C505" s="31">
        <v>68466.21875</v>
      </c>
      <c r="D505" s="31">
        <v>5838.6</v>
      </c>
      <c r="E505" s="31">
        <v>5838.6</v>
      </c>
      <c r="F505" s="31">
        <v>5266.36388784272</v>
      </c>
      <c r="G505" s="31">
        <v>5507.4436712932602</v>
      </c>
      <c r="H505" s="31">
        <v>241.079783450539</v>
      </c>
      <c r="I505" s="32">
        <v>4.0697594777000003E-2</v>
      </c>
      <c r="J505" s="32">
        <v>7.0325195054000006E-2</v>
      </c>
      <c r="K505" s="32">
        <v>4.0697594777000003E-2</v>
      </c>
      <c r="L505" s="32">
        <v>7.0325195054000006E-2</v>
      </c>
      <c r="M505" s="38">
        <f t="shared" si="14"/>
        <v>1</v>
      </c>
      <c r="N505" s="13">
        <f t="shared" si="15"/>
        <v>0</v>
      </c>
      <c r="O505" s="42"/>
    </row>
    <row r="506" spans="1:15" ht="13.5" thickBot="1">
      <c r="A506" s="26">
        <v>44429</v>
      </c>
      <c r="B506" s="30">
        <v>16</v>
      </c>
      <c r="C506" s="31">
        <v>70119.1640625</v>
      </c>
      <c r="D506" s="31">
        <v>5406.9</v>
      </c>
      <c r="E506" s="31">
        <v>5406.9</v>
      </c>
      <c r="F506" s="31">
        <v>5293.0465094564997</v>
      </c>
      <c r="G506" s="31">
        <v>5683.7185247045099</v>
      </c>
      <c r="H506" s="31">
        <v>390.67201524801499</v>
      </c>
      <c r="I506" s="32">
        <v>3.4019727749999999E-2</v>
      </c>
      <c r="J506" s="32">
        <v>1.3992072083E-2</v>
      </c>
      <c r="K506" s="32">
        <v>3.4019727749999999E-2</v>
      </c>
      <c r="L506" s="32">
        <v>1.3992072083E-2</v>
      </c>
      <c r="M506" s="38">
        <f t="shared" si="14"/>
        <v>1</v>
      </c>
      <c r="N506" s="13">
        <f t="shared" si="15"/>
        <v>1</v>
      </c>
      <c r="O506" s="42"/>
    </row>
    <row r="507" spans="1:15" ht="13.5" thickBot="1">
      <c r="A507" s="26">
        <v>44429</v>
      </c>
      <c r="B507" s="30">
        <v>17</v>
      </c>
      <c r="C507" s="31">
        <v>70985.9296875</v>
      </c>
      <c r="D507" s="31">
        <v>5325.5</v>
      </c>
      <c r="E507" s="31">
        <v>5325.5</v>
      </c>
      <c r="F507" s="31">
        <v>4868.2985359084296</v>
      </c>
      <c r="G507" s="31">
        <v>5142.3580470508996</v>
      </c>
      <c r="H507" s="31">
        <v>274.05951114247301</v>
      </c>
      <c r="I507" s="32">
        <v>2.2507306493999998E-2</v>
      </c>
      <c r="J507" s="32">
        <v>5.6187964125000003E-2</v>
      </c>
      <c r="K507" s="32">
        <v>2.2507306493999998E-2</v>
      </c>
      <c r="L507" s="32">
        <v>5.6187964125000003E-2</v>
      </c>
      <c r="M507" s="38">
        <f t="shared" si="14"/>
        <v>1</v>
      </c>
      <c r="N507" s="13">
        <f t="shared" si="15"/>
        <v>0</v>
      </c>
      <c r="O507" s="42"/>
    </row>
    <row r="508" spans="1:15" ht="13.5" thickBot="1">
      <c r="A508" s="26">
        <v>44429</v>
      </c>
      <c r="B508" s="30">
        <v>18</v>
      </c>
      <c r="C508" s="31">
        <v>70769.6328125</v>
      </c>
      <c r="D508" s="31">
        <v>4994.3</v>
      </c>
      <c r="E508" s="31">
        <v>4994.3</v>
      </c>
      <c r="F508" s="31">
        <v>4288.4835168115296</v>
      </c>
      <c r="G508" s="31">
        <v>4302.3444333174502</v>
      </c>
      <c r="H508" s="31">
        <v>13.860916505919</v>
      </c>
      <c r="I508" s="32">
        <v>8.5038167220999994E-2</v>
      </c>
      <c r="J508" s="32">
        <v>8.6741610321000001E-2</v>
      </c>
      <c r="K508" s="32">
        <v>8.5038167220999994E-2</v>
      </c>
      <c r="L508" s="32">
        <v>8.6741610321000001E-2</v>
      </c>
      <c r="M508" s="38">
        <f t="shared" si="14"/>
        <v>1</v>
      </c>
      <c r="N508" s="13">
        <f t="shared" si="15"/>
        <v>0</v>
      </c>
      <c r="O508" s="42"/>
    </row>
    <row r="509" spans="1:15" ht="13.5" thickBot="1">
      <c r="A509" s="26">
        <v>44429</v>
      </c>
      <c r="B509" s="30">
        <v>19</v>
      </c>
      <c r="C509" s="31">
        <v>68972.453125</v>
      </c>
      <c r="D509" s="31">
        <v>3908.1</v>
      </c>
      <c r="E509" s="31">
        <v>3908.1</v>
      </c>
      <c r="F509" s="31">
        <v>2727.50768101004</v>
      </c>
      <c r="G509" s="31">
        <v>2749.1692174379</v>
      </c>
      <c r="H509" s="31">
        <v>21.661536427868</v>
      </c>
      <c r="I509" s="32">
        <v>0.14242728063900001</v>
      </c>
      <c r="J509" s="32">
        <v>0.145089384169</v>
      </c>
      <c r="K509" s="32">
        <v>0.14242728063900001</v>
      </c>
      <c r="L509" s="32">
        <v>0.145089384169</v>
      </c>
      <c r="M509" s="38">
        <f t="shared" si="14"/>
        <v>1</v>
      </c>
      <c r="N509" s="13">
        <f t="shared" si="15"/>
        <v>0</v>
      </c>
      <c r="O509" s="42"/>
    </row>
    <row r="510" spans="1:15" ht="13.5" thickBot="1">
      <c r="A510" s="26">
        <v>44429</v>
      </c>
      <c r="B510" s="30">
        <v>20</v>
      </c>
      <c r="C510" s="31">
        <v>65976.796875</v>
      </c>
      <c r="D510" s="31">
        <v>1079.7</v>
      </c>
      <c r="E510" s="31">
        <v>1079.7</v>
      </c>
      <c r="F510" s="31">
        <v>777.13548750533403</v>
      </c>
      <c r="G510" s="31">
        <v>777.13548750533403</v>
      </c>
      <c r="H510" s="31">
        <v>0</v>
      </c>
      <c r="I510" s="32">
        <v>3.7183791629999997E-2</v>
      </c>
      <c r="J510" s="32">
        <v>3.7183791629999997E-2</v>
      </c>
      <c r="K510" s="32">
        <v>3.7183791629999997E-2</v>
      </c>
      <c r="L510" s="32">
        <v>3.7183791629999997E-2</v>
      </c>
      <c r="M510" s="38">
        <f t="shared" si="14"/>
        <v>1</v>
      </c>
      <c r="N510" s="13">
        <f t="shared" si="15"/>
        <v>0</v>
      </c>
      <c r="O510" s="42"/>
    </row>
    <row r="511" spans="1:15" ht="13.5" thickBot="1">
      <c r="A511" s="26">
        <v>44429</v>
      </c>
      <c r="B511" s="30">
        <v>21</v>
      </c>
      <c r="C511" s="31">
        <v>63504.64453125</v>
      </c>
      <c r="D511" s="31">
        <v>51.5</v>
      </c>
      <c r="E511" s="31">
        <v>31</v>
      </c>
      <c r="F511" s="31">
        <v>9.0158579966330006</v>
      </c>
      <c r="G511" s="31">
        <v>9.0159293788540005</v>
      </c>
      <c r="H511" s="31">
        <v>7.1382221083493095E-5</v>
      </c>
      <c r="I511" s="32">
        <v>5.2210975319999997E-3</v>
      </c>
      <c r="J511" s="32">
        <v>5.2211063040000002E-3</v>
      </c>
      <c r="K511" s="32">
        <v>2.7017415039999998E-3</v>
      </c>
      <c r="L511" s="32">
        <v>2.7017502759999999E-3</v>
      </c>
      <c r="M511" s="38">
        <f t="shared" si="14"/>
        <v>1</v>
      </c>
      <c r="N511" s="13">
        <f t="shared" si="15"/>
        <v>0</v>
      </c>
      <c r="O511" s="42"/>
    </row>
    <row r="512" spans="1:15" ht="13.5" thickBot="1">
      <c r="A512" s="26">
        <v>44429</v>
      </c>
      <c r="B512" s="30">
        <v>22</v>
      </c>
      <c r="C512" s="31">
        <v>60779.15234375</v>
      </c>
      <c r="D512" s="31">
        <v>0</v>
      </c>
      <c r="E512" s="31">
        <v>0</v>
      </c>
      <c r="F512" s="31">
        <v>0.12529379668400001</v>
      </c>
      <c r="G512" s="31">
        <v>0.12529379668400001</v>
      </c>
      <c r="H512" s="31">
        <v>0</v>
      </c>
      <c r="I512" s="32">
        <v>1.5398033265869701E-5</v>
      </c>
      <c r="J512" s="32">
        <v>1.5398033265869701E-5</v>
      </c>
      <c r="K512" s="32">
        <v>1.5398033265869701E-5</v>
      </c>
      <c r="L512" s="32">
        <v>1.5398033265869701E-5</v>
      </c>
      <c r="M512" s="38">
        <f t="shared" si="14"/>
        <v>0</v>
      </c>
      <c r="N512" s="13">
        <f t="shared" si="15"/>
        <v>1</v>
      </c>
      <c r="O512" s="42"/>
    </row>
    <row r="513" spans="1:15" ht="13.5" thickBot="1">
      <c r="A513" s="26">
        <v>44429</v>
      </c>
      <c r="B513" s="30">
        <v>23</v>
      </c>
      <c r="C513" s="31">
        <v>57390.79296875</v>
      </c>
      <c r="D513" s="31">
        <v>0</v>
      </c>
      <c r="E513" s="31">
        <v>0</v>
      </c>
      <c r="F513" s="31">
        <v>9.5973779634E-2</v>
      </c>
      <c r="G513" s="31">
        <v>9.5973779634E-2</v>
      </c>
      <c r="H513" s="31">
        <v>0</v>
      </c>
      <c r="I513" s="32">
        <v>1.1794737573389699E-5</v>
      </c>
      <c r="J513" s="32">
        <v>1.1794737573389699E-5</v>
      </c>
      <c r="K513" s="32">
        <v>1.1794737573389699E-5</v>
      </c>
      <c r="L513" s="32">
        <v>1.1794737573389699E-5</v>
      </c>
      <c r="M513" s="38">
        <f t="shared" si="14"/>
        <v>0</v>
      </c>
      <c r="N513" s="13">
        <f t="shared" si="15"/>
        <v>1</v>
      </c>
      <c r="O513" s="42"/>
    </row>
    <row r="514" spans="1:15" ht="13.5" thickBot="1">
      <c r="A514" s="26">
        <v>44429</v>
      </c>
      <c r="B514" s="30">
        <v>24</v>
      </c>
      <c r="C514" s="31">
        <v>53959.69921875</v>
      </c>
      <c r="D514" s="31">
        <v>0</v>
      </c>
      <c r="E514" s="31">
        <v>0</v>
      </c>
      <c r="F514" s="31">
        <v>3.9251224573000003E-2</v>
      </c>
      <c r="G514" s="31">
        <v>3.9251224573000003E-2</v>
      </c>
      <c r="H514" s="31">
        <v>0</v>
      </c>
      <c r="I514" s="32">
        <v>4.8237955725071397E-6</v>
      </c>
      <c r="J514" s="32">
        <v>4.8237955725071397E-6</v>
      </c>
      <c r="K514" s="32">
        <v>4.8237955725071397E-6</v>
      </c>
      <c r="L514" s="32">
        <v>4.8237955725071397E-6</v>
      </c>
      <c r="M514" s="38">
        <f t="shared" si="14"/>
        <v>0</v>
      </c>
      <c r="N514" s="13">
        <f t="shared" si="15"/>
        <v>1</v>
      </c>
      <c r="O514" s="42"/>
    </row>
    <row r="515" spans="1:15" ht="13.5" thickBot="1">
      <c r="A515" s="26">
        <v>44430</v>
      </c>
      <c r="B515" s="30">
        <v>1</v>
      </c>
      <c r="C515" s="31">
        <v>50585.5234375</v>
      </c>
      <c r="D515" s="31">
        <v>0</v>
      </c>
      <c r="E515" s="31">
        <v>0</v>
      </c>
      <c r="F515" s="31">
        <v>4.4033646161999999E-2</v>
      </c>
      <c r="G515" s="31">
        <v>4.4033646161999999E-2</v>
      </c>
      <c r="H515" s="31">
        <v>0</v>
      </c>
      <c r="I515" s="32">
        <v>5.4115332631668103E-6</v>
      </c>
      <c r="J515" s="32">
        <v>5.4115332631668103E-6</v>
      </c>
      <c r="K515" s="32">
        <v>5.4115332631668103E-6</v>
      </c>
      <c r="L515" s="32">
        <v>5.4115332631668103E-6</v>
      </c>
      <c r="M515" s="38">
        <f t="shared" si="14"/>
        <v>0</v>
      </c>
      <c r="N515" s="13">
        <f t="shared" si="15"/>
        <v>1</v>
      </c>
      <c r="O515" s="42"/>
    </row>
    <row r="516" spans="1:15" ht="13.5" thickBot="1">
      <c r="A516" s="26">
        <v>44430</v>
      </c>
      <c r="B516" s="30">
        <v>2</v>
      </c>
      <c r="C516" s="31">
        <v>47950.296875</v>
      </c>
      <c r="D516" s="31">
        <v>0</v>
      </c>
      <c r="E516" s="31">
        <v>0</v>
      </c>
      <c r="F516" s="31">
        <v>8.4815479575000005E-2</v>
      </c>
      <c r="G516" s="31">
        <v>8.4815479575000005E-2</v>
      </c>
      <c r="H516" s="31">
        <v>0</v>
      </c>
      <c r="I516" s="32">
        <v>1.04234336458108E-5</v>
      </c>
      <c r="J516" s="32">
        <v>1.04234336458108E-5</v>
      </c>
      <c r="K516" s="32">
        <v>1.04234336458108E-5</v>
      </c>
      <c r="L516" s="32">
        <v>1.04234336458108E-5</v>
      </c>
      <c r="M516" s="38">
        <f t="shared" si="14"/>
        <v>0</v>
      </c>
      <c r="N516" s="13">
        <f t="shared" si="15"/>
        <v>1</v>
      </c>
      <c r="O516" s="42"/>
    </row>
    <row r="517" spans="1:15" ht="13.5" thickBot="1">
      <c r="A517" s="26">
        <v>44430</v>
      </c>
      <c r="B517" s="30">
        <v>3</v>
      </c>
      <c r="C517" s="31">
        <v>45834.51953125</v>
      </c>
      <c r="D517" s="31">
        <v>0</v>
      </c>
      <c r="E517" s="31">
        <v>0</v>
      </c>
      <c r="F517" s="31">
        <v>7.3210109182999999E-2</v>
      </c>
      <c r="G517" s="31">
        <v>7.3210109182999999E-2</v>
      </c>
      <c r="H517" s="31">
        <v>0</v>
      </c>
      <c r="I517" s="32">
        <v>8.9971868235910894E-6</v>
      </c>
      <c r="J517" s="32">
        <v>8.9971868235910894E-6</v>
      </c>
      <c r="K517" s="32">
        <v>8.9971868235910894E-6</v>
      </c>
      <c r="L517" s="32">
        <v>8.9971868235910894E-6</v>
      </c>
      <c r="M517" s="38">
        <f t="shared" si="14"/>
        <v>0</v>
      </c>
      <c r="N517" s="13">
        <f t="shared" si="15"/>
        <v>1</v>
      </c>
      <c r="O517" s="42"/>
    </row>
    <row r="518" spans="1:15" ht="13.5" thickBot="1">
      <c r="A518" s="26">
        <v>44430</v>
      </c>
      <c r="B518" s="30">
        <v>4</v>
      </c>
      <c r="C518" s="31">
        <v>44155.625</v>
      </c>
      <c r="D518" s="31">
        <v>0</v>
      </c>
      <c r="E518" s="31">
        <v>0</v>
      </c>
      <c r="F518" s="31">
        <v>4.5009817987000003E-2</v>
      </c>
      <c r="G518" s="31">
        <v>4.5009817987000003E-2</v>
      </c>
      <c r="H518" s="31">
        <v>0</v>
      </c>
      <c r="I518" s="32">
        <v>5.5315003056477202E-6</v>
      </c>
      <c r="J518" s="32">
        <v>5.5315003056477202E-6</v>
      </c>
      <c r="K518" s="32">
        <v>5.5315003056477202E-6</v>
      </c>
      <c r="L518" s="32">
        <v>5.5315003056477202E-6</v>
      </c>
      <c r="M518" s="38">
        <f t="shared" si="14"/>
        <v>0</v>
      </c>
      <c r="N518" s="13">
        <f t="shared" si="15"/>
        <v>1</v>
      </c>
      <c r="O518" s="42"/>
    </row>
    <row r="519" spans="1:15" ht="13.5" thickBot="1">
      <c r="A519" s="26">
        <v>44430</v>
      </c>
      <c r="B519" s="30">
        <v>5</v>
      </c>
      <c r="C519" s="31">
        <v>43025.27734375</v>
      </c>
      <c r="D519" s="31">
        <v>0</v>
      </c>
      <c r="E519" s="31">
        <v>0</v>
      </c>
      <c r="F519" s="31">
        <v>5.8448586688000001E-2</v>
      </c>
      <c r="G519" s="31">
        <v>5.8448586688000001E-2</v>
      </c>
      <c r="H519" s="31">
        <v>0</v>
      </c>
      <c r="I519" s="32">
        <v>7.1830633757498398E-6</v>
      </c>
      <c r="J519" s="32">
        <v>7.1830633757498398E-6</v>
      </c>
      <c r="K519" s="32">
        <v>7.1830633757498398E-6</v>
      </c>
      <c r="L519" s="32">
        <v>7.1830633757498398E-6</v>
      </c>
      <c r="M519" s="38">
        <f t="shared" si="14"/>
        <v>0</v>
      </c>
      <c r="N519" s="13">
        <f t="shared" si="15"/>
        <v>1</v>
      </c>
      <c r="O519" s="42"/>
    </row>
    <row r="520" spans="1:15" ht="13.5" thickBot="1">
      <c r="A520" s="26">
        <v>44430</v>
      </c>
      <c r="B520" s="30">
        <v>6</v>
      </c>
      <c r="C520" s="31">
        <v>42414.484375</v>
      </c>
      <c r="D520" s="31">
        <v>0</v>
      </c>
      <c r="E520" s="31">
        <v>0</v>
      </c>
      <c r="F520" s="31">
        <v>4.5036478134000003E-2</v>
      </c>
      <c r="G520" s="31">
        <v>4.5036478134000003E-2</v>
      </c>
      <c r="H520" s="31">
        <v>0</v>
      </c>
      <c r="I520" s="32">
        <v>5.5347767155826404E-6</v>
      </c>
      <c r="J520" s="32">
        <v>5.5347767155826404E-6</v>
      </c>
      <c r="K520" s="32">
        <v>5.5347767155826404E-6</v>
      </c>
      <c r="L520" s="32">
        <v>5.5347767155826404E-6</v>
      </c>
      <c r="M520" s="38">
        <f t="shared" si="14"/>
        <v>0</v>
      </c>
      <c r="N520" s="13">
        <f t="shared" si="15"/>
        <v>1</v>
      </c>
      <c r="O520" s="42"/>
    </row>
    <row r="521" spans="1:15" ht="13.5" thickBot="1">
      <c r="A521" s="26">
        <v>44430</v>
      </c>
      <c r="B521" s="30">
        <v>7</v>
      </c>
      <c r="C521" s="31">
        <v>42293.60546875</v>
      </c>
      <c r="D521" s="31">
        <v>0.2</v>
      </c>
      <c r="E521" s="31">
        <v>0.2</v>
      </c>
      <c r="F521" s="31">
        <v>8.8092382405999994E-2</v>
      </c>
      <c r="G521" s="31">
        <v>8.8092382405999994E-2</v>
      </c>
      <c r="H521" s="31">
        <v>0</v>
      </c>
      <c r="I521" s="32">
        <v>1.37529332178288E-5</v>
      </c>
      <c r="J521" s="32">
        <v>1.37529332178288E-5</v>
      </c>
      <c r="K521" s="32">
        <v>1.37529332178288E-5</v>
      </c>
      <c r="L521" s="32">
        <v>1.37529332178288E-5</v>
      </c>
      <c r="M521" s="38">
        <f t="shared" si="14"/>
        <v>0</v>
      </c>
      <c r="N521" s="13">
        <f t="shared" si="15"/>
        <v>0</v>
      </c>
      <c r="O521" s="42"/>
    </row>
    <row r="522" spans="1:15" ht="13.5" thickBot="1">
      <c r="A522" s="26">
        <v>44430</v>
      </c>
      <c r="B522" s="30">
        <v>8</v>
      </c>
      <c r="C522" s="31">
        <v>42237.703125</v>
      </c>
      <c r="D522" s="31">
        <v>267.60000000000002</v>
      </c>
      <c r="E522" s="31">
        <v>258.60000000000002</v>
      </c>
      <c r="F522" s="31">
        <v>280.96790105127297</v>
      </c>
      <c r="G522" s="31">
        <v>281.33904268825</v>
      </c>
      <c r="H522" s="31">
        <v>0.371141636976</v>
      </c>
      <c r="I522" s="32">
        <v>1.6884653659999999E-3</v>
      </c>
      <c r="J522" s="32">
        <v>1.6428537600000001E-3</v>
      </c>
      <c r="K522" s="32">
        <v>2.79452411E-3</v>
      </c>
      <c r="L522" s="32">
        <v>2.7489125040000002E-3</v>
      </c>
      <c r="M522" s="38">
        <f t="shared" si="14"/>
        <v>1</v>
      </c>
      <c r="N522" s="13">
        <f t="shared" si="15"/>
        <v>1</v>
      </c>
      <c r="O522" s="42"/>
    </row>
    <row r="523" spans="1:15" ht="13.5" thickBot="1">
      <c r="A523" s="26">
        <v>44430</v>
      </c>
      <c r="B523" s="30">
        <v>9</v>
      </c>
      <c r="C523" s="31">
        <v>44882.625</v>
      </c>
      <c r="D523" s="31">
        <v>2640</v>
      </c>
      <c r="E523" s="31">
        <v>2640</v>
      </c>
      <c r="F523" s="31">
        <v>3130.8659083420898</v>
      </c>
      <c r="G523" s="31">
        <v>3130.8659083420898</v>
      </c>
      <c r="H523" s="31">
        <v>0</v>
      </c>
      <c r="I523" s="32">
        <v>6.0325170006000003E-2</v>
      </c>
      <c r="J523" s="32">
        <v>6.0325170006000003E-2</v>
      </c>
      <c r="K523" s="32">
        <v>6.0325170006000003E-2</v>
      </c>
      <c r="L523" s="32">
        <v>6.0325170006000003E-2</v>
      </c>
      <c r="M523" s="38">
        <f t="shared" si="14"/>
        <v>1</v>
      </c>
      <c r="N523" s="13">
        <f t="shared" si="15"/>
        <v>1</v>
      </c>
      <c r="O523" s="42"/>
    </row>
    <row r="524" spans="1:15" ht="13.5" thickBot="1">
      <c r="A524" s="26">
        <v>44430</v>
      </c>
      <c r="B524" s="30">
        <v>10</v>
      </c>
      <c r="C524" s="31">
        <v>49536.90625</v>
      </c>
      <c r="D524" s="31">
        <v>5374.6</v>
      </c>
      <c r="E524" s="31">
        <v>5374.6</v>
      </c>
      <c r="F524" s="31">
        <v>5436.5971992064897</v>
      </c>
      <c r="G524" s="31">
        <v>5459.6404951609502</v>
      </c>
      <c r="H524" s="31">
        <v>23.043295954464998</v>
      </c>
      <c r="I524" s="32">
        <v>1.0451087029E-2</v>
      </c>
      <c r="J524" s="32">
        <v>7.6191715869999999E-3</v>
      </c>
      <c r="K524" s="32">
        <v>1.0451087029E-2</v>
      </c>
      <c r="L524" s="32">
        <v>7.6191715869999999E-3</v>
      </c>
      <c r="M524" s="38">
        <f t="shared" ref="M524:M587" si="16">IF(F524&gt;5,1,0)</f>
        <v>1</v>
      </c>
      <c r="N524" s="13">
        <f t="shared" ref="N524:N587" si="17">IF(G524&gt;E524,1,0)</f>
        <v>1</v>
      </c>
      <c r="O524" s="42"/>
    </row>
    <row r="525" spans="1:15" ht="13.5" thickBot="1">
      <c r="A525" s="26">
        <v>44430</v>
      </c>
      <c r="B525" s="30">
        <v>11</v>
      </c>
      <c r="C525" s="31">
        <v>54317.45703125</v>
      </c>
      <c r="D525" s="31">
        <v>6295.2</v>
      </c>
      <c r="E525" s="31">
        <v>6295.2</v>
      </c>
      <c r="F525" s="31">
        <v>6228.61994096332</v>
      </c>
      <c r="G525" s="31">
        <v>6271.6880745463905</v>
      </c>
      <c r="H525" s="31">
        <v>43.068133583067997</v>
      </c>
      <c r="I525" s="32">
        <v>2.889507859E-3</v>
      </c>
      <c r="J525" s="32">
        <v>8.1823840520000007E-3</v>
      </c>
      <c r="K525" s="32">
        <v>2.889507859E-3</v>
      </c>
      <c r="L525" s="32">
        <v>8.1823840520000007E-3</v>
      </c>
      <c r="M525" s="38">
        <f t="shared" si="16"/>
        <v>1</v>
      </c>
      <c r="N525" s="13">
        <f t="shared" si="17"/>
        <v>0</v>
      </c>
      <c r="O525" s="42"/>
    </row>
    <row r="526" spans="1:15" ht="13.5" thickBot="1">
      <c r="A526" s="26">
        <v>44430</v>
      </c>
      <c r="B526" s="30">
        <v>12</v>
      </c>
      <c r="C526" s="31">
        <v>58718.06640625</v>
      </c>
      <c r="D526" s="31">
        <v>6609</v>
      </c>
      <c r="E526" s="31">
        <v>6609</v>
      </c>
      <c r="F526" s="31">
        <v>6422.24912573232</v>
      </c>
      <c r="G526" s="31">
        <v>6496.7892771715597</v>
      </c>
      <c r="H526" s="31">
        <v>74.540151439241995</v>
      </c>
      <c r="I526" s="32">
        <v>1.3790183461E-2</v>
      </c>
      <c r="J526" s="32">
        <v>2.2950826380999999E-2</v>
      </c>
      <c r="K526" s="32">
        <v>1.3790183461E-2</v>
      </c>
      <c r="L526" s="32">
        <v>2.2950826380999999E-2</v>
      </c>
      <c r="M526" s="38">
        <f t="shared" si="16"/>
        <v>1</v>
      </c>
      <c r="N526" s="13">
        <f t="shared" si="17"/>
        <v>0</v>
      </c>
      <c r="O526" s="42"/>
    </row>
    <row r="527" spans="1:15" ht="13.5" thickBot="1">
      <c r="A527" s="26">
        <v>44430</v>
      </c>
      <c r="B527" s="30">
        <v>13</v>
      </c>
      <c r="C527" s="31">
        <v>62847.8515625</v>
      </c>
      <c r="D527" s="31">
        <v>6636.1</v>
      </c>
      <c r="E527" s="31">
        <v>6636.1</v>
      </c>
      <c r="F527" s="31">
        <v>6309.6066090949698</v>
      </c>
      <c r="G527" s="31">
        <v>6542.1208363861497</v>
      </c>
      <c r="H527" s="31">
        <v>232.51422729117999</v>
      </c>
      <c r="I527" s="32">
        <v>1.1549608407000001E-2</v>
      </c>
      <c r="J527" s="32">
        <v>4.0124541095999999E-2</v>
      </c>
      <c r="K527" s="32">
        <v>1.1549608407000001E-2</v>
      </c>
      <c r="L527" s="32">
        <v>4.0124541095999999E-2</v>
      </c>
      <c r="M527" s="38">
        <f t="shared" si="16"/>
        <v>1</v>
      </c>
      <c r="N527" s="13">
        <f t="shared" si="17"/>
        <v>0</v>
      </c>
      <c r="O527" s="42"/>
    </row>
    <row r="528" spans="1:15" ht="13.5" thickBot="1">
      <c r="A528" s="26">
        <v>44430</v>
      </c>
      <c r="B528" s="30">
        <v>14</v>
      </c>
      <c r="C528" s="31">
        <v>66249.21875</v>
      </c>
      <c r="D528" s="31">
        <v>6544.4</v>
      </c>
      <c r="E528" s="31">
        <v>6544.4</v>
      </c>
      <c r="F528" s="31">
        <v>6133.0816403290801</v>
      </c>
      <c r="G528" s="31">
        <v>6484.6726452970497</v>
      </c>
      <c r="H528" s="31">
        <v>351.59100496797203</v>
      </c>
      <c r="I528" s="32">
        <v>7.3402181020000004E-3</v>
      </c>
      <c r="J528" s="32">
        <v>5.0549140919999999E-2</v>
      </c>
      <c r="K528" s="32">
        <v>7.3402181020000004E-3</v>
      </c>
      <c r="L528" s="32">
        <v>5.0549140919999999E-2</v>
      </c>
      <c r="M528" s="38">
        <f t="shared" si="16"/>
        <v>1</v>
      </c>
      <c r="N528" s="13">
        <f t="shared" si="17"/>
        <v>0</v>
      </c>
      <c r="O528" s="42"/>
    </row>
    <row r="529" spans="1:15" ht="13.5" thickBot="1">
      <c r="A529" s="26">
        <v>44430</v>
      </c>
      <c r="B529" s="30">
        <v>15</v>
      </c>
      <c r="C529" s="31">
        <v>68755.34375</v>
      </c>
      <c r="D529" s="31">
        <v>6498.7</v>
      </c>
      <c r="E529" s="31">
        <v>6498.7</v>
      </c>
      <c r="F529" s="31">
        <v>6055.5689405343301</v>
      </c>
      <c r="G529" s="31">
        <v>6469.9116296577504</v>
      </c>
      <c r="H529" s="31">
        <v>414.34268912341503</v>
      </c>
      <c r="I529" s="32">
        <v>3.5379587489999999E-3</v>
      </c>
      <c r="J529" s="32">
        <v>5.4458775894999999E-2</v>
      </c>
      <c r="K529" s="32">
        <v>3.5379587489999999E-3</v>
      </c>
      <c r="L529" s="32">
        <v>5.4458775894999999E-2</v>
      </c>
      <c r="M529" s="38">
        <f t="shared" si="16"/>
        <v>1</v>
      </c>
      <c r="N529" s="13">
        <f t="shared" si="17"/>
        <v>0</v>
      </c>
      <c r="O529" s="42"/>
    </row>
    <row r="530" spans="1:15" ht="13.5" thickBot="1">
      <c r="A530" s="26">
        <v>44430</v>
      </c>
      <c r="B530" s="30">
        <v>16</v>
      </c>
      <c r="C530" s="31">
        <v>70401.2109375</v>
      </c>
      <c r="D530" s="31">
        <v>6471.2</v>
      </c>
      <c r="E530" s="31">
        <v>6471.2</v>
      </c>
      <c r="F530" s="31">
        <v>5809.5265293908697</v>
      </c>
      <c r="G530" s="31">
        <v>6423.7743730142101</v>
      </c>
      <c r="H530" s="31">
        <v>614.24784362333401</v>
      </c>
      <c r="I530" s="32">
        <v>5.8283921569999998E-3</v>
      </c>
      <c r="J530" s="32">
        <v>8.1316636427000002E-2</v>
      </c>
      <c r="K530" s="32">
        <v>5.8283921569999998E-3</v>
      </c>
      <c r="L530" s="32">
        <v>8.1316636427000002E-2</v>
      </c>
      <c r="M530" s="38">
        <f t="shared" si="16"/>
        <v>1</v>
      </c>
      <c r="N530" s="13">
        <f t="shared" si="17"/>
        <v>0</v>
      </c>
      <c r="O530" s="42"/>
    </row>
    <row r="531" spans="1:15" ht="13.5" thickBot="1">
      <c r="A531" s="26">
        <v>44430</v>
      </c>
      <c r="B531" s="30">
        <v>17</v>
      </c>
      <c r="C531" s="31">
        <v>71418.578125</v>
      </c>
      <c r="D531" s="31">
        <v>6331.2</v>
      </c>
      <c r="E531" s="31">
        <v>6331.2</v>
      </c>
      <c r="F531" s="31">
        <v>5790.3207514878104</v>
      </c>
      <c r="G531" s="31">
        <v>6361.1249530490304</v>
      </c>
      <c r="H531" s="31">
        <v>570.80420156122102</v>
      </c>
      <c r="I531" s="32">
        <v>3.6776395529999999E-3</v>
      </c>
      <c r="J531" s="32">
        <v>6.6471580252000007E-2</v>
      </c>
      <c r="K531" s="32">
        <v>3.6776395529999999E-3</v>
      </c>
      <c r="L531" s="32">
        <v>6.6471580252000007E-2</v>
      </c>
      <c r="M531" s="38">
        <f t="shared" si="16"/>
        <v>1</v>
      </c>
      <c r="N531" s="13">
        <f t="shared" si="17"/>
        <v>1</v>
      </c>
      <c r="O531" s="42"/>
    </row>
    <row r="532" spans="1:15" ht="13.5" thickBot="1">
      <c r="A532" s="26">
        <v>44430</v>
      </c>
      <c r="B532" s="30">
        <v>18</v>
      </c>
      <c r="C532" s="31">
        <v>71622.9765625</v>
      </c>
      <c r="D532" s="31">
        <v>6086.6</v>
      </c>
      <c r="E532" s="31">
        <v>6086.6</v>
      </c>
      <c r="F532" s="31">
        <v>5477.2685160828796</v>
      </c>
      <c r="G532" s="31">
        <v>6169.2488245683298</v>
      </c>
      <c r="H532" s="31">
        <v>691.98030848544499</v>
      </c>
      <c r="I532" s="32">
        <v>1.0157161677000001E-2</v>
      </c>
      <c r="J532" s="32">
        <v>7.4884046198000001E-2</v>
      </c>
      <c r="K532" s="32">
        <v>1.0157161677000001E-2</v>
      </c>
      <c r="L532" s="32">
        <v>7.4884046198000001E-2</v>
      </c>
      <c r="M532" s="38">
        <f t="shared" si="16"/>
        <v>1</v>
      </c>
      <c r="N532" s="13">
        <f t="shared" si="17"/>
        <v>1</v>
      </c>
      <c r="O532" s="42"/>
    </row>
    <row r="533" spans="1:15" ht="13.5" thickBot="1">
      <c r="A533" s="26">
        <v>44430</v>
      </c>
      <c r="B533" s="30">
        <v>19</v>
      </c>
      <c r="C533" s="31">
        <v>70448.875</v>
      </c>
      <c r="D533" s="31">
        <v>4791.7</v>
      </c>
      <c r="E533" s="31">
        <v>4791.7</v>
      </c>
      <c r="F533" s="31">
        <v>4696.8354892191701</v>
      </c>
      <c r="G533" s="31">
        <v>5045.2400074181596</v>
      </c>
      <c r="H533" s="31">
        <v>348.40451819899198</v>
      </c>
      <c r="I533" s="32">
        <v>3.1158904684E-2</v>
      </c>
      <c r="J533" s="32">
        <v>1.1658413516000001E-2</v>
      </c>
      <c r="K533" s="32">
        <v>3.1158904684E-2</v>
      </c>
      <c r="L533" s="32">
        <v>1.1658413516000001E-2</v>
      </c>
      <c r="M533" s="38">
        <f t="shared" si="16"/>
        <v>1</v>
      </c>
      <c r="N533" s="13">
        <f t="shared" si="17"/>
        <v>1</v>
      </c>
      <c r="O533" s="42"/>
    </row>
    <row r="534" spans="1:15" ht="13.5" thickBot="1">
      <c r="A534" s="26">
        <v>44430</v>
      </c>
      <c r="B534" s="30">
        <v>20</v>
      </c>
      <c r="C534" s="31">
        <v>67559.5234375</v>
      </c>
      <c r="D534" s="31">
        <v>1364.7</v>
      </c>
      <c r="E534" s="31">
        <v>1364.7</v>
      </c>
      <c r="F534" s="31">
        <v>1840.7962185669001</v>
      </c>
      <c r="G534" s="31">
        <v>1846.1691217857001</v>
      </c>
      <c r="H534" s="31">
        <v>5.3729032187990002</v>
      </c>
      <c r="I534" s="32">
        <v>5.9170348013000001E-2</v>
      </c>
      <c r="J534" s="32">
        <v>5.8510042837000002E-2</v>
      </c>
      <c r="K534" s="32">
        <v>5.9170348013000001E-2</v>
      </c>
      <c r="L534" s="32">
        <v>5.8510042837000002E-2</v>
      </c>
      <c r="M534" s="38">
        <f t="shared" si="16"/>
        <v>1</v>
      </c>
      <c r="N534" s="13">
        <f t="shared" si="17"/>
        <v>1</v>
      </c>
      <c r="O534" s="42"/>
    </row>
    <row r="535" spans="1:15" ht="13.5" thickBot="1">
      <c r="A535" s="26">
        <v>44430</v>
      </c>
      <c r="B535" s="30">
        <v>21</v>
      </c>
      <c r="C535" s="31">
        <v>65212.4609375</v>
      </c>
      <c r="D535" s="31">
        <v>71.900000000000006</v>
      </c>
      <c r="E535" s="31">
        <v>69.7</v>
      </c>
      <c r="F535" s="31">
        <v>31.596568290714</v>
      </c>
      <c r="G535" s="31">
        <v>31.596243895305999</v>
      </c>
      <c r="H535" s="31">
        <v>-3.24395408E-4</v>
      </c>
      <c r="I535" s="32">
        <v>4.9531468720000003E-3</v>
      </c>
      <c r="J535" s="32">
        <v>4.953107006E-3</v>
      </c>
      <c r="K535" s="32">
        <v>4.6827769569999997E-3</v>
      </c>
      <c r="L535" s="32">
        <v>4.6827370899999998E-3</v>
      </c>
      <c r="M535" s="38">
        <f t="shared" si="16"/>
        <v>1</v>
      </c>
      <c r="N535" s="13">
        <f t="shared" si="17"/>
        <v>0</v>
      </c>
      <c r="O535" s="42"/>
    </row>
    <row r="536" spans="1:15" ht="13.5" thickBot="1">
      <c r="A536" s="26">
        <v>44430</v>
      </c>
      <c r="B536" s="30">
        <v>22</v>
      </c>
      <c r="C536" s="31">
        <v>62392.51953125</v>
      </c>
      <c r="D536" s="31">
        <v>0</v>
      </c>
      <c r="E536" s="31">
        <v>0</v>
      </c>
      <c r="F536" s="31">
        <v>3.1979360225000003E-2</v>
      </c>
      <c r="G536" s="31">
        <v>3.1979360225000003E-2</v>
      </c>
      <c r="H536" s="31">
        <v>0</v>
      </c>
      <c r="I536" s="32">
        <v>3.93011677835848E-6</v>
      </c>
      <c r="J536" s="32">
        <v>3.93011677835848E-6</v>
      </c>
      <c r="K536" s="32">
        <v>3.93011677835848E-6</v>
      </c>
      <c r="L536" s="32">
        <v>3.93011677835848E-6</v>
      </c>
      <c r="M536" s="38">
        <f t="shared" si="16"/>
        <v>0</v>
      </c>
      <c r="N536" s="13">
        <f t="shared" si="17"/>
        <v>1</v>
      </c>
      <c r="O536" s="42"/>
    </row>
    <row r="537" spans="1:15" ht="13.5" thickBot="1">
      <c r="A537" s="26">
        <v>44430</v>
      </c>
      <c r="B537" s="30">
        <v>23</v>
      </c>
      <c r="C537" s="31">
        <v>58170.984375</v>
      </c>
      <c r="D537" s="31">
        <v>0</v>
      </c>
      <c r="E537" s="31">
        <v>0</v>
      </c>
      <c r="F537" s="31">
        <v>9.4819395054E-2</v>
      </c>
      <c r="G537" s="31">
        <v>9.4819395054E-2</v>
      </c>
      <c r="H537" s="31">
        <v>0</v>
      </c>
      <c r="I537" s="32">
        <v>1.1652869000214901E-5</v>
      </c>
      <c r="J537" s="32">
        <v>1.1652869000214901E-5</v>
      </c>
      <c r="K537" s="32">
        <v>1.1652869000214901E-5</v>
      </c>
      <c r="L537" s="32">
        <v>1.1652869000214901E-5</v>
      </c>
      <c r="M537" s="38">
        <f t="shared" si="16"/>
        <v>0</v>
      </c>
      <c r="N537" s="13">
        <f t="shared" si="17"/>
        <v>1</v>
      </c>
      <c r="O537" s="42"/>
    </row>
    <row r="538" spans="1:15" ht="13.5" thickBot="1">
      <c r="A538" s="26">
        <v>44430</v>
      </c>
      <c r="B538" s="30">
        <v>24</v>
      </c>
      <c r="C538" s="31">
        <v>53486.23828125</v>
      </c>
      <c r="D538" s="31">
        <v>0</v>
      </c>
      <c r="E538" s="31">
        <v>0</v>
      </c>
      <c r="F538" s="31">
        <v>4.1371937767000003E-2</v>
      </c>
      <c r="G538" s="31">
        <v>4.1371937767000003E-2</v>
      </c>
      <c r="H538" s="31">
        <v>0</v>
      </c>
      <c r="I538" s="32">
        <v>5.0844215027285299E-6</v>
      </c>
      <c r="J538" s="32">
        <v>5.0844215027285299E-6</v>
      </c>
      <c r="K538" s="32">
        <v>5.0844215027285299E-6</v>
      </c>
      <c r="L538" s="32">
        <v>5.0844215027285299E-6</v>
      </c>
      <c r="M538" s="38">
        <f t="shared" si="16"/>
        <v>0</v>
      </c>
      <c r="N538" s="13">
        <f t="shared" si="17"/>
        <v>1</v>
      </c>
      <c r="O538" s="42"/>
    </row>
    <row r="539" spans="1:15" ht="13.5" thickBot="1">
      <c r="A539" s="26">
        <v>44431</v>
      </c>
      <c r="B539" s="30">
        <v>1</v>
      </c>
      <c r="C539" s="31">
        <v>49845.97265625</v>
      </c>
      <c r="D539" s="31">
        <v>0</v>
      </c>
      <c r="E539" s="31">
        <v>0</v>
      </c>
      <c r="F539" s="31">
        <v>3.4686391312999998E-2</v>
      </c>
      <c r="G539" s="31">
        <v>6.8019725143000004E-2</v>
      </c>
      <c r="H539" s="31">
        <v>3.3333333829999999E-2</v>
      </c>
      <c r="I539" s="32">
        <v>8.3593124177564794E-6</v>
      </c>
      <c r="J539" s="32">
        <v>4.2627984900142398E-6</v>
      </c>
      <c r="K539" s="32">
        <v>8.3593124177564794E-6</v>
      </c>
      <c r="L539" s="32">
        <v>4.2627984900142398E-6</v>
      </c>
      <c r="M539" s="38">
        <f t="shared" si="16"/>
        <v>0</v>
      </c>
      <c r="N539" s="13">
        <f t="shared" si="17"/>
        <v>1</v>
      </c>
      <c r="O539" s="42"/>
    </row>
    <row r="540" spans="1:15" ht="13.5" thickBot="1">
      <c r="A540" s="26">
        <v>44431</v>
      </c>
      <c r="B540" s="30">
        <v>2</v>
      </c>
      <c r="C540" s="31">
        <v>47113.60546875</v>
      </c>
      <c r="D540" s="31">
        <v>0</v>
      </c>
      <c r="E540" s="31">
        <v>0</v>
      </c>
      <c r="F540" s="31">
        <v>5.2532288640000001E-2</v>
      </c>
      <c r="G540" s="31">
        <v>0.25253229162000002</v>
      </c>
      <c r="H540" s="31">
        <v>0.20000000298000001</v>
      </c>
      <c r="I540" s="32">
        <v>3.1035061032363798E-5</v>
      </c>
      <c r="J540" s="32">
        <v>6.4559774659103601E-6</v>
      </c>
      <c r="K540" s="32">
        <v>3.1035061032363798E-5</v>
      </c>
      <c r="L540" s="32">
        <v>6.4559774659103601E-6</v>
      </c>
      <c r="M540" s="38">
        <f t="shared" si="16"/>
        <v>0</v>
      </c>
      <c r="N540" s="13">
        <f t="shared" si="17"/>
        <v>1</v>
      </c>
      <c r="O540" s="42"/>
    </row>
    <row r="541" spans="1:15" ht="13.5" thickBot="1">
      <c r="A541" s="26">
        <v>44431</v>
      </c>
      <c r="B541" s="30">
        <v>3</v>
      </c>
      <c r="C541" s="31">
        <v>45263.7890625</v>
      </c>
      <c r="D541" s="31">
        <v>0</v>
      </c>
      <c r="E541" s="31">
        <v>0</v>
      </c>
      <c r="F541" s="31">
        <v>8.5923106845E-2</v>
      </c>
      <c r="G541" s="31">
        <v>0.43592311206000001</v>
      </c>
      <c r="H541" s="31">
        <v>0.35000000521500002</v>
      </c>
      <c r="I541" s="32">
        <v>5.3572952201138401E-5</v>
      </c>
      <c r="J541" s="32">
        <v>1.05595559598448E-5</v>
      </c>
      <c r="K541" s="32">
        <v>5.3572952201138401E-5</v>
      </c>
      <c r="L541" s="32">
        <v>1.05595559598448E-5</v>
      </c>
      <c r="M541" s="38">
        <f t="shared" si="16"/>
        <v>0</v>
      </c>
      <c r="N541" s="13">
        <f t="shared" si="17"/>
        <v>1</v>
      </c>
      <c r="O541" s="42"/>
    </row>
    <row r="542" spans="1:15" ht="13.5" thickBot="1">
      <c r="A542" s="26">
        <v>44431</v>
      </c>
      <c r="B542" s="30">
        <v>4</v>
      </c>
      <c r="C542" s="31">
        <v>44105.4140625</v>
      </c>
      <c r="D542" s="31">
        <v>0</v>
      </c>
      <c r="E542" s="31">
        <v>0</v>
      </c>
      <c r="F542" s="31">
        <v>7.1867053053999999E-2</v>
      </c>
      <c r="G542" s="31">
        <v>0.92186706571999999</v>
      </c>
      <c r="H542" s="31">
        <v>0.85000001266500003</v>
      </c>
      <c r="I542" s="32">
        <v>1.1329323600000001E-4</v>
      </c>
      <c r="J542" s="32">
        <v>8.83213138189457E-6</v>
      </c>
      <c r="K542" s="32">
        <v>1.1329323600000001E-4</v>
      </c>
      <c r="L542" s="32">
        <v>8.83213138189457E-6</v>
      </c>
      <c r="M542" s="38">
        <f t="shared" si="16"/>
        <v>0</v>
      </c>
      <c r="N542" s="13">
        <f t="shared" si="17"/>
        <v>1</v>
      </c>
      <c r="O542" s="42"/>
    </row>
    <row r="543" spans="1:15" ht="13.5" thickBot="1">
      <c r="A543" s="26">
        <v>44431</v>
      </c>
      <c r="B543" s="30">
        <v>5</v>
      </c>
      <c r="C543" s="31">
        <v>43591.46875</v>
      </c>
      <c r="D543" s="31">
        <v>0</v>
      </c>
      <c r="E543" s="31">
        <v>0</v>
      </c>
      <c r="F543" s="31">
        <v>8.4536778820000005E-2</v>
      </c>
      <c r="G543" s="31">
        <v>0.73453678850600002</v>
      </c>
      <c r="H543" s="31">
        <v>0.65000000968500005</v>
      </c>
      <c r="I543" s="32">
        <v>9.0271204191472802E-5</v>
      </c>
      <c r="J543" s="32">
        <v>1.0389182600499E-5</v>
      </c>
      <c r="K543" s="32">
        <v>9.0271204191472802E-5</v>
      </c>
      <c r="L543" s="32">
        <v>1.0389182600499E-5</v>
      </c>
      <c r="M543" s="38">
        <f t="shared" si="16"/>
        <v>0</v>
      </c>
      <c r="N543" s="13">
        <f t="shared" si="17"/>
        <v>1</v>
      </c>
      <c r="O543" s="42"/>
    </row>
    <row r="544" spans="1:15" ht="13.5" thickBot="1">
      <c r="A544" s="26">
        <v>44431</v>
      </c>
      <c r="B544" s="30">
        <v>6</v>
      </c>
      <c r="C544" s="31">
        <v>44352.11328125</v>
      </c>
      <c r="D544" s="31">
        <v>0</v>
      </c>
      <c r="E544" s="31">
        <v>0</v>
      </c>
      <c r="F544" s="31">
        <v>5.3379261253999999E-2</v>
      </c>
      <c r="G544" s="31">
        <v>0.18671259657399999</v>
      </c>
      <c r="H544" s="31">
        <v>0.13333333532</v>
      </c>
      <c r="I544" s="32">
        <v>2.2946122228683101E-5</v>
      </c>
      <c r="J544" s="32">
        <v>6.5600665177140696E-6</v>
      </c>
      <c r="K544" s="32">
        <v>2.2946122228683101E-5</v>
      </c>
      <c r="L544" s="32">
        <v>6.5600665177140696E-6</v>
      </c>
      <c r="M544" s="38">
        <f t="shared" si="16"/>
        <v>0</v>
      </c>
      <c r="N544" s="13">
        <f t="shared" si="17"/>
        <v>1</v>
      </c>
      <c r="O544" s="42"/>
    </row>
    <row r="545" spans="1:15" ht="13.5" thickBot="1">
      <c r="A545" s="26">
        <v>44431</v>
      </c>
      <c r="B545" s="30">
        <v>7</v>
      </c>
      <c r="C545" s="31">
        <v>46273.1640625</v>
      </c>
      <c r="D545" s="31">
        <v>0.1</v>
      </c>
      <c r="E545" s="31">
        <v>0.1</v>
      </c>
      <c r="F545" s="31">
        <v>0.104252815968</v>
      </c>
      <c r="G545" s="31">
        <v>0.104252815968</v>
      </c>
      <c r="H545" s="31">
        <v>0</v>
      </c>
      <c r="I545" s="32">
        <v>5.22651587669953E-7</v>
      </c>
      <c r="J545" s="32">
        <v>5.22651587669953E-7</v>
      </c>
      <c r="K545" s="32">
        <v>5.22651587669953E-7</v>
      </c>
      <c r="L545" s="32">
        <v>5.22651587669953E-7</v>
      </c>
      <c r="M545" s="38">
        <f t="shared" si="16"/>
        <v>0</v>
      </c>
      <c r="N545" s="13">
        <f t="shared" si="17"/>
        <v>1</v>
      </c>
      <c r="O545" s="42"/>
    </row>
    <row r="546" spans="1:15" ht="13.5" thickBot="1">
      <c r="A546" s="26">
        <v>44431</v>
      </c>
      <c r="B546" s="30">
        <v>8</v>
      </c>
      <c r="C546" s="31">
        <v>46844.7421875</v>
      </c>
      <c r="D546" s="31">
        <v>307</v>
      </c>
      <c r="E546" s="31">
        <v>294.39999999999998</v>
      </c>
      <c r="F546" s="31">
        <v>367.50850283555798</v>
      </c>
      <c r="G546" s="31">
        <v>388.99072103533598</v>
      </c>
      <c r="H546" s="31">
        <v>21.482218199778</v>
      </c>
      <c r="I546" s="32">
        <v>1.0076283768999999E-2</v>
      </c>
      <c r="J546" s="32">
        <v>7.4362176269999998E-3</v>
      </c>
      <c r="K546" s="32">
        <v>1.1624766010999999E-2</v>
      </c>
      <c r="L546" s="32">
        <v>8.9846998689999992E-3</v>
      </c>
      <c r="M546" s="38">
        <f t="shared" si="16"/>
        <v>1</v>
      </c>
      <c r="N546" s="13">
        <f t="shared" si="17"/>
        <v>1</v>
      </c>
      <c r="O546" s="42"/>
    </row>
    <row r="547" spans="1:15" ht="13.5" thickBot="1">
      <c r="A547" s="26">
        <v>44431</v>
      </c>
      <c r="B547" s="30">
        <v>9</v>
      </c>
      <c r="C547" s="31">
        <v>49142.390625</v>
      </c>
      <c r="D547" s="31">
        <v>3077</v>
      </c>
      <c r="E547" s="31">
        <v>2973.4</v>
      </c>
      <c r="F547" s="31">
        <v>3773.96419687048</v>
      </c>
      <c r="G547" s="31">
        <v>3807.5011389738802</v>
      </c>
      <c r="H547" s="31">
        <v>33.536942103397003</v>
      </c>
      <c r="I547" s="32">
        <v>8.9775241362999997E-2</v>
      </c>
      <c r="J547" s="32">
        <v>8.5653704912E-2</v>
      </c>
      <c r="K547" s="32">
        <v>0.10250720646100001</v>
      </c>
      <c r="L547" s="32">
        <v>9.8385670009000004E-2</v>
      </c>
      <c r="M547" s="38">
        <f t="shared" si="16"/>
        <v>1</v>
      </c>
      <c r="N547" s="13">
        <f t="shared" si="17"/>
        <v>1</v>
      </c>
      <c r="O547" s="42"/>
    </row>
    <row r="548" spans="1:15" ht="13.5" thickBot="1">
      <c r="A548" s="26">
        <v>44431</v>
      </c>
      <c r="B548" s="30">
        <v>10</v>
      </c>
      <c r="C548" s="31">
        <v>53060.4375</v>
      </c>
      <c r="D548" s="31">
        <v>6373.6</v>
      </c>
      <c r="E548" s="31">
        <v>6163.5</v>
      </c>
      <c r="F548" s="31">
        <v>6193.7854972848399</v>
      </c>
      <c r="G548" s="31">
        <v>6348.1353779477504</v>
      </c>
      <c r="H548" s="31">
        <v>154.349880662911</v>
      </c>
      <c r="I548" s="32">
        <v>3.12948532E-3</v>
      </c>
      <c r="J548" s="32">
        <v>2.2098378113999999E-2</v>
      </c>
      <c r="K548" s="32">
        <v>2.2690841581000001E-2</v>
      </c>
      <c r="L548" s="32">
        <v>3.721948787E-3</v>
      </c>
      <c r="M548" s="38">
        <f t="shared" si="16"/>
        <v>1</v>
      </c>
      <c r="N548" s="13">
        <f t="shared" si="17"/>
        <v>1</v>
      </c>
      <c r="O548" s="42"/>
    </row>
    <row r="549" spans="1:15" ht="13.5" thickBot="1">
      <c r="A549" s="26">
        <v>44431</v>
      </c>
      <c r="B549" s="30">
        <v>11</v>
      </c>
      <c r="C549" s="31">
        <v>57494.05078125</v>
      </c>
      <c r="D549" s="31">
        <v>7047.5</v>
      </c>
      <c r="E549" s="31">
        <v>6812</v>
      </c>
      <c r="F549" s="31">
        <v>6175.3728705097801</v>
      </c>
      <c r="G549" s="31">
        <v>6609.2361945276898</v>
      </c>
      <c r="H549" s="31">
        <v>433.86332401790497</v>
      </c>
      <c r="I549" s="32">
        <v>5.3860612691000002E-2</v>
      </c>
      <c r="J549" s="32">
        <v>0.10718042638399999</v>
      </c>
      <c r="K549" s="32">
        <v>2.4918742223000001E-2</v>
      </c>
      <c r="L549" s="32">
        <v>7.8238555915999999E-2</v>
      </c>
      <c r="M549" s="38">
        <f t="shared" si="16"/>
        <v>1</v>
      </c>
      <c r="N549" s="13">
        <f t="shared" si="17"/>
        <v>0</v>
      </c>
      <c r="O549" s="42"/>
    </row>
    <row r="550" spans="1:15" ht="13.5" thickBot="1">
      <c r="A550" s="26">
        <v>44431</v>
      </c>
      <c r="B550" s="30">
        <v>12</v>
      </c>
      <c r="C550" s="31">
        <v>61787.5546875</v>
      </c>
      <c r="D550" s="31">
        <v>7181.8</v>
      </c>
      <c r="E550" s="31">
        <v>6947</v>
      </c>
      <c r="F550" s="31">
        <v>6452.38657460779</v>
      </c>
      <c r="G550" s="31">
        <v>6689.5245360565204</v>
      </c>
      <c r="H550" s="31">
        <v>237.13796144872899</v>
      </c>
      <c r="I550" s="32">
        <v>6.0498397927999999E-2</v>
      </c>
      <c r="J550" s="32">
        <v>8.9641566349999993E-2</v>
      </c>
      <c r="K550" s="32">
        <v>3.1642554251000002E-2</v>
      </c>
      <c r="L550" s="32">
        <v>6.0785722673000003E-2</v>
      </c>
      <c r="M550" s="38">
        <f t="shared" si="16"/>
        <v>1</v>
      </c>
      <c r="N550" s="13">
        <f t="shared" si="17"/>
        <v>0</v>
      </c>
      <c r="O550" s="42"/>
    </row>
    <row r="551" spans="1:15" ht="13.5" thickBot="1">
      <c r="A551" s="26">
        <v>44431</v>
      </c>
      <c r="B551" s="30">
        <v>13</v>
      </c>
      <c r="C551" s="31">
        <v>65497.96875</v>
      </c>
      <c r="D551" s="31">
        <v>7134.7</v>
      </c>
      <c r="E551" s="31">
        <v>6913.7</v>
      </c>
      <c r="F551" s="31">
        <v>6548.5848533943499</v>
      </c>
      <c r="G551" s="31">
        <v>6717.4548373529697</v>
      </c>
      <c r="H551" s="31">
        <v>168.86998395861801</v>
      </c>
      <c r="I551" s="32">
        <v>5.1277517836999999E-2</v>
      </c>
      <c r="J551" s="32">
        <v>7.2030864766E-2</v>
      </c>
      <c r="K551" s="32">
        <v>2.4117630901000001E-2</v>
      </c>
      <c r="L551" s="32">
        <v>4.4870977829999999E-2</v>
      </c>
      <c r="M551" s="38">
        <f t="shared" si="16"/>
        <v>1</v>
      </c>
      <c r="N551" s="13">
        <f t="shared" si="17"/>
        <v>0</v>
      </c>
      <c r="O551" s="42"/>
    </row>
    <row r="552" spans="1:15" ht="13.5" thickBot="1">
      <c r="A552" s="26">
        <v>44431</v>
      </c>
      <c r="B552" s="30">
        <v>14</v>
      </c>
      <c r="C552" s="31">
        <v>68889.890625</v>
      </c>
      <c r="D552" s="31">
        <v>6997</v>
      </c>
      <c r="E552" s="31">
        <v>6811.4</v>
      </c>
      <c r="F552" s="31">
        <v>6445.6403291585702</v>
      </c>
      <c r="G552" s="31">
        <v>6662.5173611248902</v>
      </c>
      <c r="H552" s="31">
        <v>216.877031966315</v>
      </c>
      <c r="I552" s="32">
        <v>4.1106383049000002E-2</v>
      </c>
      <c r="J552" s="32">
        <v>6.7759576114000006E-2</v>
      </c>
      <c r="K552" s="32">
        <v>1.8296993838999999E-2</v>
      </c>
      <c r="L552" s="32">
        <v>4.4950186904000003E-2</v>
      </c>
      <c r="M552" s="38">
        <f t="shared" si="16"/>
        <v>1</v>
      </c>
      <c r="N552" s="13">
        <f t="shared" si="17"/>
        <v>0</v>
      </c>
      <c r="O552" s="42"/>
    </row>
    <row r="553" spans="1:15" ht="13.5" thickBot="1">
      <c r="A553" s="26">
        <v>44431</v>
      </c>
      <c r="B553" s="30">
        <v>15</v>
      </c>
      <c r="C553" s="31">
        <v>71211.65625</v>
      </c>
      <c r="D553" s="31">
        <v>6904.8</v>
      </c>
      <c r="E553" s="31">
        <v>6755</v>
      </c>
      <c r="F553" s="31">
        <v>6281.4171299402396</v>
      </c>
      <c r="G553" s="31">
        <v>6640.0186453098704</v>
      </c>
      <c r="H553" s="31">
        <v>358.60151536963701</v>
      </c>
      <c r="I553" s="32">
        <v>3.2540414732999998E-2</v>
      </c>
      <c r="J553" s="32">
        <v>7.6610897142999998E-2</v>
      </c>
      <c r="K553" s="32">
        <v>1.4130681415999999E-2</v>
      </c>
      <c r="L553" s="32">
        <v>5.8201163825999998E-2</v>
      </c>
      <c r="M553" s="38">
        <f t="shared" si="16"/>
        <v>1</v>
      </c>
      <c r="N553" s="13">
        <f t="shared" si="17"/>
        <v>0</v>
      </c>
      <c r="O553" s="42"/>
    </row>
    <row r="554" spans="1:15" ht="13.5" thickBot="1">
      <c r="A554" s="26">
        <v>44431</v>
      </c>
      <c r="B554" s="30">
        <v>16</v>
      </c>
      <c r="C554" s="31">
        <v>72352.84375</v>
      </c>
      <c r="D554" s="31">
        <v>6729.8</v>
      </c>
      <c r="E554" s="31">
        <v>6661.7</v>
      </c>
      <c r="F554" s="31">
        <v>6228.4623594087998</v>
      </c>
      <c r="G554" s="31">
        <v>6646.0530171134697</v>
      </c>
      <c r="H554" s="31">
        <v>417.590657704671</v>
      </c>
      <c r="I554" s="32">
        <v>1.0292120300000001E-2</v>
      </c>
      <c r="J554" s="32">
        <v>6.1612097897E-2</v>
      </c>
      <c r="K554" s="32">
        <v>1.922942471E-3</v>
      </c>
      <c r="L554" s="32">
        <v>5.3242920067000002E-2</v>
      </c>
      <c r="M554" s="38">
        <f t="shared" si="16"/>
        <v>1</v>
      </c>
      <c r="N554" s="13">
        <f t="shared" si="17"/>
        <v>0</v>
      </c>
      <c r="O554" s="42"/>
    </row>
    <row r="555" spans="1:15" ht="13.5" thickBot="1">
      <c r="A555" s="26">
        <v>44431</v>
      </c>
      <c r="B555" s="30">
        <v>17</v>
      </c>
      <c r="C555" s="31">
        <v>72785.203125</v>
      </c>
      <c r="D555" s="31">
        <v>6709.1</v>
      </c>
      <c r="E555" s="31">
        <v>6639.7</v>
      </c>
      <c r="F555" s="31">
        <v>6116.5565495102201</v>
      </c>
      <c r="G555" s="31">
        <v>6506.7841391542197</v>
      </c>
      <c r="H555" s="31">
        <v>390.22758964399901</v>
      </c>
      <c r="I555" s="32">
        <v>2.4863691882000001E-2</v>
      </c>
      <c r="J555" s="32">
        <v>7.2820873846E-2</v>
      </c>
      <c r="K555" s="32">
        <v>1.6334750011000002E-2</v>
      </c>
      <c r="L555" s="32">
        <v>6.4291931976E-2</v>
      </c>
      <c r="M555" s="38">
        <f t="shared" si="16"/>
        <v>1</v>
      </c>
      <c r="N555" s="13">
        <f t="shared" si="17"/>
        <v>0</v>
      </c>
      <c r="O555" s="42"/>
    </row>
    <row r="556" spans="1:15" ht="13.5" thickBot="1">
      <c r="A556" s="26">
        <v>44431</v>
      </c>
      <c r="B556" s="30">
        <v>18</v>
      </c>
      <c r="C556" s="31">
        <v>72720.484375</v>
      </c>
      <c r="D556" s="31">
        <v>6489.3</v>
      </c>
      <c r="E556" s="31">
        <v>6489.3</v>
      </c>
      <c r="F556" s="31">
        <v>5785.2390589894103</v>
      </c>
      <c r="G556" s="31">
        <v>6209.2193410605796</v>
      </c>
      <c r="H556" s="31">
        <v>423.980282071175</v>
      </c>
      <c r="I556" s="32">
        <v>3.4420629094000003E-2</v>
      </c>
      <c r="J556" s="32">
        <v>8.6525862235000001E-2</v>
      </c>
      <c r="K556" s="32">
        <v>3.4420629094000003E-2</v>
      </c>
      <c r="L556" s="32">
        <v>8.6525862235000001E-2</v>
      </c>
      <c r="M556" s="38">
        <f t="shared" si="16"/>
        <v>1</v>
      </c>
      <c r="N556" s="13">
        <f t="shared" si="17"/>
        <v>0</v>
      </c>
      <c r="O556" s="42"/>
    </row>
    <row r="557" spans="1:15" ht="13.5" thickBot="1">
      <c r="A557" s="26">
        <v>44431</v>
      </c>
      <c r="B557" s="30">
        <v>19</v>
      </c>
      <c r="C557" s="31">
        <v>71945.8203125</v>
      </c>
      <c r="D557" s="31">
        <v>5185.6000000000004</v>
      </c>
      <c r="E557" s="31">
        <v>5185.6000000000004</v>
      </c>
      <c r="F557" s="31">
        <v>4937.1587959866201</v>
      </c>
      <c r="G557" s="31">
        <v>5384.2386941313798</v>
      </c>
      <c r="H557" s="31">
        <v>447.07989814475201</v>
      </c>
      <c r="I557" s="32">
        <v>2.4411784948999999E-2</v>
      </c>
      <c r="J557" s="32">
        <v>3.0532285119E-2</v>
      </c>
      <c r="K557" s="32">
        <v>2.4411784948999999E-2</v>
      </c>
      <c r="L557" s="32">
        <v>3.0532285119E-2</v>
      </c>
      <c r="M557" s="38">
        <f t="shared" si="16"/>
        <v>1</v>
      </c>
      <c r="N557" s="13">
        <f t="shared" si="17"/>
        <v>1</v>
      </c>
      <c r="O557" s="42"/>
    </row>
    <row r="558" spans="1:15" ht="13.5" thickBot="1">
      <c r="A558" s="26">
        <v>44431</v>
      </c>
      <c r="B558" s="30">
        <v>20</v>
      </c>
      <c r="C558" s="31">
        <v>69186.8984375</v>
      </c>
      <c r="D558" s="31">
        <v>1378.2</v>
      </c>
      <c r="E558" s="31">
        <v>1376</v>
      </c>
      <c r="F558" s="31">
        <v>1877.98845023986</v>
      </c>
      <c r="G558" s="31">
        <v>1934.81798809258</v>
      </c>
      <c r="H558" s="31">
        <v>56.829537852721003</v>
      </c>
      <c r="I558" s="32">
        <v>6.8405799200000006E-2</v>
      </c>
      <c r="J558" s="32">
        <v>6.1421709503999999E-2</v>
      </c>
      <c r="K558" s="32">
        <v>6.8676169115000005E-2</v>
      </c>
      <c r="L558" s="32">
        <v>6.1692079418999998E-2</v>
      </c>
      <c r="M558" s="38">
        <f t="shared" si="16"/>
        <v>1</v>
      </c>
      <c r="N558" s="13">
        <f t="shared" si="17"/>
        <v>1</v>
      </c>
      <c r="O558" s="42"/>
    </row>
    <row r="559" spans="1:15" ht="13.5" thickBot="1">
      <c r="A559" s="26">
        <v>44431</v>
      </c>
      <c r="B559" s="30">
        <v>21</v>
      </c>
      <c r="C559" s="31">
        <v>66676.6640625</v>
      </c>
      <c r="D559" s="31">
        <v>65.099999999999994</v>
      </c>
      <c r="E559" s="31">
        <v>41.8</v>
      </c>
      <c r="F559" s="31">
        <v>31.419804849666999</v>
      </c>
      <c r="G559" s="31">
        <v>31.895876609388999</v>
      </c>
      <c r="H559" s="31">
        <v>0.476071759722</v>
      </c>
      <c r="I559" s="32">
        <v>4.0806345569999996E-3</v>
      </c>
      <c r="J559" s="32">
        <v>4.1391415929999996E-3</v>
      </c>
      <c r="K559" s="32">
        <v>1.217171364E-3</v>
      </c>
      <c r="L559" s="32">
        <v>1.2756784010000001E-3</v>
      </c>
      <c r="M559" s="38">
        <f t="shared" si="16"/>
        <v>1</v>
      </c>
      <c r="N559" s="13">
        <f t="shared" si="17"/>
        <v>0</v>
      </c>
      <c r="O559" s="42"/>
    </row>
    <row r="560" spans="1:15" ht="13.5" thickBot="1">
      <c r="A560" s="26">
        <v>44431</v>
      </c>
      <c r="B560" s="30">
        <v>22</v>
      </c>
      <c r="C560" s="31">
        <v>63529.77734375</v>
      </c>
      <c r="D560" s="31">
        <v>0</v>
      </c>
      <c r="E560" s="31">
        <v>0</v>
      </c>
      <c r="F560" s="31">
        <v>4.5487304681999997E-2</v>
      </c>
      <c r="G560" s="31">
        <v>4.5487304681999997E-2</v>
      </c>
      <c r="H560" s="31">
        <v>0</v>
      </c>
      <c r="I560" s="32">
        <v>5.5901812317482897E-6</v>
      </c>
      <c r="J560" s="32">
        <v>5.5901812317482897E-6</v>
      </c>
      <c r="K560" s="32">
        <v>5.5901812317482897E-6</v>
      </c>
      <c r="L560" s="32">
        <v>5.5901812317482897E-6</v>
      </c>
      <c r="M560" s="38">
        <f t="shared" si="16"/>
        <v>0</v>
      </c>
      <c r="N560" s="13">
        <f t="shared" si="17"/>
        <v>1</v>
      </c>
      <c r="O560" s="42"/>
    </row>
    <row r="561" spans="1:15" ht="13.5" thickBot="1">
      <c r="A561" s="26">
        <v>44431</v>
      </c>
      <c r="B561" s="30">
        <v>23</v>
      </c>
      <c r="C561" s="31">
        <v>58873.8125</v>
      </c>
      <c r="D561" s="31">
        <v>0</v>
      </c>
      <c r="E561" s="31">
        <v>0</v>
      </c>
      <c r="F561" s="31">
        <v>6.6259666669000003E-2</v>
      </c>
      <c r="G561" s="31">
        <v>6.6259666669000003E-2</v>
      </c>
      <c r="H561" s="31">
        <v>0</v>
      </c>
      <c r="I561" s="32">
        <v>8.14300929948419E-6</v>
      </c>
      <c r="J561" s="32">
        <v>8.14300929948419E-6</v>
      </c>
      <c r="K561" s="32">
        <v>8.14300929948419E-6</v>
      </c>
      <c r="L561" s="32">
        <v>8.14300929948419E-6</v>
      </c>
      <c r="M561" s="38">
        <f t="shared" si="16"/>
        <v>0</v>
      </c>
      <c r="N561" s="13">
        <f t="shared" si="17"/>
        <v>1</v>
      </c>
      <c r="O561" s="42"/>
    </row>
    <row r="562" spans="1:15" ht="13.5" thickBot="1">
      <c r="A562" s="26">
        <v>44431</v>
      </c>
      <c r="B562" s="30">
        <v>24</v>
      </c>
      <c r="C562" s="31">
        <v>54370.7734375</v>
      </c>
      <c r="D562" s="31">
        <v>0</v>
      </c>
      <c r="E562" s="31">
        <v>0</v>
      </c>
      <c r="F562" s="31">
        <v>6.5203514384999994E-2</v>
      </c>
      <c r="G562" s="31">
        <v>6.5203514384999994E-2</v>
      </c>
      <c r="H562" s="31">
        <v>0</v>
      </c>
      <c r="I562" s="32">
        <v>8.01321302516375E-6</v>
      </c>
      <c r="J562" s="32">
        <v>8.01321302516375E-6</v>
      </c>
      <c r="K562" s="32">
        <v>8.01321302516375E-6</v>
      </c>
      <c r="L562" s="32">
        <v>8.01321302516375E-6</v>
      </c>
      <c r="M562" s="38">
        <f t="shared" si="16"/>
        <v>0</v>
      </c>
      <c r="N562" s="13">
        <f t="shared" si="17"/>
        <v>1</v>
      </c>
      <c r="O562" s="42"/>
    </row>
    <row r="563" spans="1:15" ht="13.5" thickBot="1">
      <c r="A563" s="26">
        <v>44432</v>
      </c>
      <c r="B563" s="30">
        <v>1</v>
      </c>
      <c r="C563" s="31">
        <v>50666.69921875</v>
      </c>
      <c r="D563" s="31">
        <v>0</v>
      </c>
      <c r="E563" s="31">
        <v>0</v>
      </c>
      <c r="F563" s="31">
        <v>3.4646875383E-2</v>
      </c>
      <c r="G563" s="31">
        <v>0.15131354378799999</v>
      </c>
      <c r="H563" s="31">
        <v>0.11666666840500001</v>
      </c>
      <c r="I563" s="32">
        <v>1.8595740910466199E-5</v>
      </c>
      <c r="J563" s="32">
        <v>4.2579421633683603E-6</v>
      </c>
      <c r="K563" s="32">
        <v>1.8595740910466199E-5</v>
      </c>
      <c r="L563" s="32">
        <v>4.2579421633683603E-6</v>
      </c>
      <c r="M563" s="38">
        <f t="shared" si="16"/>
        <v>0</v>
      </c>
      <c r="N563" s="13">
        <f t="shared" si="17"/>
        <v>1</v>
      </c>
      <c r="O563" s="42"/>
    </row>
    <row r="564" spans="1:15" ht="13.5" thickBot="1">
      <c r="A564" s="26">
        <v>44432</v>
      </c>
      <c r="B564" s="30">
        <v>2</v>
      </c>
      <c r="C564" s="31">
        <v>47989.703125</v>
      </c>
      <c r="D564" s="31">
        <v>0</v>
      </c>
      <c r="E564" s="31">
        <v>0</v>
      </c>
      <c r="F564" s="31">
        <v>2.0106837539E-2</v>
      </c>
      <c r="G564" s="31">
        <v>0.22010684051900001</v>
      </c>
      <c r="H564" s="31">
        <v>0.20000000298000001</v>
      </c>
      <c r="I564" s="32">
        <v>2.7050121730323701E-5</v>
      </c>
      <c r="J564" s="32">
        <v>2.4710381638702402E-6</v>
      </c>
      <c r="K564" s="32">
        <v>2.7050121730323701E-5</v>
      </c>
      <c r="L564" s="32">
        <v>2.4710381638702402E-6</v>
      </c>
      <c r="M564" s="38">
        <f t="shared" si="16"/>
        <v>0</v>
      </c>
      <c r="N564" s="13">
        <f t="shared" si="17"/>
        <v>1</v>
      </c>
      <c r="O564" s="42"/>
    </row>
    <row r="565" spans="1:15" ht="13.5" thickBot="1">
      <c r="A565" s="26">
        <v>44432</v>
      </c>
      <c r="B565" s="30">
        <v>3</v>
      </c>
      <c r="C565" s="31">
        <v>45945.84375</v>
      </c>
      <c r="D565" s="31">
        <v>0</v>
      </c>
      <c r="E565" s="31">
        <v>0</v>
      </c>
      <c r="F565" s="31">
        <v>1.2514845816E-2</v>
      </c>
      <c r="G565" s="31">
        <v>0.27084818299899999</v>
      </c>
      <c r="H565" s="31">
        <v>0.25833333718200002</v>
      </c>
      <c r="I565" s="32">
        <v>3.3286000122849701E-5</v>
      </c>
      <c r="J565" s="32">
        <v>1.53801718284729E-6</v>
      </c>
      <c r="K565" s="32">
        <v>3.3286000122849701E-5</v>
      </c>
      <c r="L565" s="32">
        <v>1.53801718284729E-6</v>
      </c>
      <c r="M565" s="38">
        <f t="shared" si="16"/>
        <v>0</v>
      </c>
      <c r="N565" s="13">
        <f t="shared" si="17"/>
        <v>1</v>
      </c>
      <c r="O565" s="42"/>
    </row>
    <row r="566" spans="1:15" ht="13.5" thickBot="1">
      <c r="A566" s="26">
        <v>44432</v>
      </c>
      <c r="B566" s="30">
        <v>4</v>
      </c>
      <c r="C566" s="31">
        <v>44748.33984375</v>
      </c>
      <c r="D566" s="31">
        <v>0</v>
      </c>
      <c r="E566" s="31">
        <v>0</v>
      </c>
      <c r="F566" s="31">
        <v>1.6977345551E-2</v>
      </c>
      <c r="G566" s="31">
        <v>0.50031068608600004</v>
      </c>
      <c r="H566" s="31">
        <v>0.48333334053499999</v>
      </c>
      <c r="I566" s="32">
        <v>6.1485889896376706E-5</v>
      </c>
      <c r="J566" s="32">
        <v>2.0864379441141199E-6</v>
      </c>
      <c r="K566" s="32">
        <v>6.1485889896376706E-5</v>
      </c>
      <c r="L566" s="32">
        <v>2.0864379441141199E-6</v>
      </c>
      <c r="M566" s="38">
        <f t="shared" si="16"/>
        <v>0</v>
      </c>
      <c r="N566" s="13">
        <f t="shared" si="17"/>
        <v>1</v>
      </c>
      <c r="O566" s="42"/>
    </row>
    <row r="567" spans="1:15" ht="13.5" thickBot="1">
      <c r="A567" s="26">
        <v>44432</v>
      </c>
      <c r="B567" s="30">
        <v>5</v>
      </c>
      <c r="C567" s="31">
        <v>44406.15234375</v>
      </c>
      <c r="D567" s="31">
        <v>0</v>
      </c>
      <c r="E567" s="31">
        <v>0</v>
      </c>
      <c r="F567" s="31">
        <v>1.4532814444E-2</v>
      </c>
      <c r="G567" s="31">
        <v>3.1199481359000001E-2</v>
      </c>
      <c r="H567" s="31">
        <v>1.6666666914999999E-2</v>
      </c>
      <c r="I567" s="32">
        <v>3.8342732407508102E-6</v>
      </c>
      <c r="J567" s="32">
        <v>1.78601627687969E-6</v>
      </c>
      <c r="K567" s="32">
        <v>3.8342732407508102E-6</v>
      </c>
      <c r="L567" s="32">
        <v>1.78601627687969E-6</v>
      </c>
      <c r="M567" s="38">
        <f t="shared" si="16"/>
        <v>0</v>
      </c>
      <c r="N567" s="13">
        <f t="shared" si="17"/>
        <v>1</v>
      </c>
      <c r="O567" s="42"/>
    </row>
    <row r="568" spans="1:15" ht="13.5" thickBot="1">
      <c r="A568" s="26">
        <v>44432</v>
      </c>
      <c r="B568" s="30">
        <v>6</v>
      </c>
      <c r="C568" s="31">
        <v>45226.171875</v>
      </c>
      <c r="D568" s="31">
        <v>0</v>
      </c>
      <c r="E568" s="31">
        <v>0</v>
      </c>
      <c r="F568" s="31">
        <v>1.5584865167E-2</v>
      </c>
      <c r="G568" s="31">
        <v>1.5584865167E-2</v>
      </c>
      <c r="H568" s="31">
        <v>0</v>
      </c>
      <c r="I568" s="32">
        <v>1.9153084881332099E-6</v>
      </c>
      <c r="J568" s="32">
        <v>1.9153084881332099E-6</v>
      </c>
      <c r="K568" s="32">
        <v>1.9153084881332099E-6</v>
      </c>
      <c r="L568" s="32">
        <v>1.9153084881332099E-6</v>
      </c>
      <c r="M568" s="38">
        <f t="shared" si="16"/>
        <v>0</v>
      </c>
      <c r="N568" s="13">
        <f t="shared" si="17"/>
        <v>1</v>
      </c>
      <c r="O568" s="42"/>
    </row>
    <row r="569" spans="1:15" ht="13.5" thickBot="1">
      <c r="A569" s="26">
        <v>44432</v>
      </c>
      <c r="B569" s="30">
        <v>7</v>
      </c>
      <c r="C569" s="31">
        <v>47193.46875</v>
      </c>
      <c r="D569" s="31">
        <v>0</v>
      </c>
      <c r="E569" s="31">
        <v>0</v>
      </c>
      <c r="F569" s="31">
        <v>5.1626665176000001E-2</v>
      </c>
      <c r="G569" s="31">
        <v>5.1626665176000001E-2</v>
      </c>
      <c r="H569" s="31">
        <v>0</v>
      </c>
      <c r="I569" s="32">
        <v>6.34468049355652E-6</v>
      </c>
      <c r="J569" s="32">
        <v>6.34468049355652E-6</v>
      </c>
      <c r="K569" s="32">
        <v>6.34468049355652E-6</v>
      </c>
      <c r="L569" s="32">
        <v>6.34468049355652E-6</v>
      </c>
      <c r="M569" s="38">
        <f t="shared" si="16"/>
        <v>0</v>
      </c>
      <c r="N569" s="13">
        <f t="shared" si="17"/>
        <v>1</v>
      </c>
      <c r="O569" s="42"/>
    </row>
    <row r="570" spans="1:15" ht="13.5" thickBot="1">
      <c r="A570" s="26">
        <v>44432</v>
      </c>
      <c r="B570" s="30">
        <v>8</v>
      </c>
      <c r="C570" s="31">
        <v>47744.91015625</v>
      </c>
      <c r="D570" s="31">
        <v>290.60000000000002</v>
      </c>
      <c r="E570" s="31">
        <v>283.89999999999998</v>
      </c>
      <c r="F570" s="31">
        <v>342.05473033614902</v>
      </c>
      <c r="G570" s="31">
        <v>362.69444162896099</v>
      </c>
      <c r="H570" s="31">
        <v>20.639711292811999</v>
      </c>
      <c r="I570" s="32">
        <v>8.8600763949999994E-3</v>
      </c>
      <c r="J570" s="32">
        <v>6.323550489E-3</v>
      </c>
      <c r="K570" s="32">
        <v>9.6834756820000003E-3</v>
      </c>
      <c r="L570" s="32">
        <v>7.1469497769999996E-3</v>
      </c>
      <c r="M570" s="38">
        <f t="shared" si="16"/>
        <v>1</v>
      </c>
      <c r="N570" s="13">
        <f t="shared" si="17"/>
        <v>1</v>
      </c>
      <c r="O570" s="42"/>
    </row>
    <row r="571" spans="1:15" ht="13.5" thickBot="1">
      <c r="A571" s="26">
        <v>44432</v>
      </c>
      <c r="B571" s="30">
        <v>9</v>
      </c>
      <c r="C571" s="31">
        <v>50050.1171875</v>
      </c>
      <c r="D571" s="31">
        <v>2912</v>
      </c>
      <c r="E571" s="31">
        <v>2912</v>
      </c>
      <c r="F571" s="31">
        <v>3808.7244990528502</v>
      </c>
      <c r="G571" s="31">
        <v>3825.7570548347098</v>
      </c>
      <c r="H571" s="31">
        <v>17.032555781867</v>
      </c>
      <c r="I571" s="32">
        <v>0.11229655337699999</v>
      </c>
      <c r="J571" s="32">
        <v>0.110203330349</v>
      </c>
      <c r="K571" s="32">
        <v>0.11229655337699999</v>
      </c>
      <c r="L571" s="32">
        <v>0.110203330349</v>
      </c>
      <c r="M571" s="38">
        <f t="shared" si="16"/>
        <v>1</v>
      </c>
      <c r="N571" s="13">
        <f t="shared" si="17"/>
        <v>1</v>
      </c>
      <c r="O571" s="42"/>
    </row>
    <row r="572" spans="1:15" ht="13.5" thickBot="1">
      <c r="A572" s="26">
        <v>44432</v>
      </c>
      <c r="B572" s="30">
        <v>10</v>
      </c>
      <c r="C572" s="31">
        <v>53966.98046875</v>
      </c>
      <c r="D572" s="31">
        <v>6158.7</v>
      </c>
      <c r="E572" s="31">
        <v>6158.7</v>
      </c>
      <c r="F572" s="31">
        <v>6198.0223832996699</v>
      </c>
      <c r="G572" s="31">
        <v>6383.6837467013502</v>
      </c>
      <c r="H572" s="31">
        <v>185.66136340167401</v>
      </c>
      <c r="I572" s="32">
        <v>2.7649471144000001E-2</v>
      </c>
      <c r="J572" s="32">
        <v>4.8325406530000002E-3</v>
      </c>
      <c r="K572" s="32">
        <v>2.7649471144000001E-2</v>
      </c>
      <c r="L572" s="32">
        <v>4.8325406530000002E-3</v>
      </c>
      <c r="M572" s="38">
        <f t="shared" si="16"/>
        <v>1</v>
      </c>
      <c r="N572" s="13">
        <f t="shared" si="17"/>
        <v>1</v>
      </c>
      <c r="O572" s="42"/>
    </row>
    <row r="573" spans="1:15" ht="13.5" thickBot="1">
      <c r="A573" s="26">
        <v>44432</v>
      </c>
      <c r="B573" s="30">
        <v>11</v>
      </c>
      <c r="C573" s="31">
        <v>58205.51171875</v>
      </c>
      <c r="D573" s="31">
        <v>6842.9</v>
      </c>
      <c r="E573" s="31">
        <v>6842.9</v>
      </c>
      <c r="F573" s="31">
        <v>6031.3116336613302</v>
      </c>
      <c r="G573" s="31">
        <v>6678.9326514714503</v>
      </c>
      <c r="H573" s="31">
        <v>647.62101781012598</v>
      </c>
      <c r="I573" s="32">
        <v>2.0150835507E-2</v>
      </c>
      <c r="J573" s="32">
        <v>9.9740489902000004E-2</v>
      </c>
      <c r="K573" s="32">
        <v>2.0150835507E-2</v>
      </c>
      <c r="L573" s="32">
        <v>9.9740489902000004E-2</v>
      </c>
      <c r="M573" s="38">
        <f t="shared" si="16"/>
        <v>1</v>
      </c>
      <c r="N573" s="13">
        <f t="shared" si="17"/>
        <v>0</v>
      </c>
      <c r="O573" s="42"/>
    </row>
    <row r="574" spans="1:15" ht="13.5" thickBot="1">
      <c r="A574" s="26">
        <v>44432</v>
      </c>
      <c r="B574" s="30">
        <v>12</v>
      </c>
      <c r="C574" s="31">
        <v>62402.6484375</v>
      </c>
      <c r="D574" s="31">
        <v>6960.2</v>
      </c>
      <c r="E574" s="31">
        <v>6960.2</v>
      </c>
      <c r="F574" s="31">
        <v>6477.3721233373199</v>
      </c>
      <c r="G574" s="31">
        <v>6775.6996588657303</v>
      </c>
      <c r="H574" s="31">
        <v>298.327535528412</v>
      </c>
      <c r="I574" s="32">
        <v>2.2674246176000001E-2</v>
      </c>
      <c r="J574" s="32">
        <v>5.9337332759000001E-2</v>
      </c>
      <c r="K574" s="32">
        <v>2.2674246176000001E-2</v>
      </c>
      <c r="L574" s="32">
        <v>5.9337332759000001E-2</v>
      </c>
      <c r="M574" s="38">
        <f t="shared" si="16"/>
        <v>1</v>
      </c>
      <c r="N574" s="13">
        <f t="shared" si="17"/>
        <v>0</v>
      </c>
      <c r="O574" s="42"/>
    </row>
    <row r="575" spans="1:15" ht="13.5" thickBot="1">
      <c r="A575" s="26">
        <v>44432</v>
      </c>
      <c r="B575" s="30">
        <v>13</v>
      </c>
      <c r="C575" s="31">
        <v>66266.96875</v>
      </c>
      <c r="D575" s="31">
        <v>6938.8</v>
      </c>
      <c r="E575" s="31">
        <v>6938.8</v>
      </c>
      <c r="F575" s="31">
        <v>6402.0315278115404</v>
      </c>
      <c r="G575" s="31">
        <v>6756.1186186509603</v>
      </c>
      <c r="H575" s="31">
        <v>354.08709083942</v>
      </c>
      <c r="I575" s="32">
        <v>2.2450704355999999E-2</v>
      </c>
      <c r="J575" s="32">
        <v>6.5966384685000004E-2</v>
      </c>
      <c r="K575" s="32">
        <v>2.2450704355999999E-2</v>
      </c>
      <c r="L575" s="32">
        <v>6.5966384685000004E-2</v>
      </c>
      <c r="M575" s="38">
        <f t="shared" si="16"/>
        <v>1</v>
      </c>
      <c r="N575" s="13">
        <f t="shared" si="17"/>
        <v>0</v>
      </c>
      <c r="O575" s="42"/>
    </row>
    <row r="576" spans="1:15" ht="13.5" thickBot="1">
      <c r="A576" s="26">
        <v>44432</v>
      </c>
      <c r="B576" s="30">
        <v>14</v>
      </c>
      <c r="C576" s="31">
        <v>69623.015625</v>
      </c>
      <c r="D576" s="31">
        <v>6825.3</v>
      </c>
      <c r="E576" s="31">
        <v>6824.8</v>
      </c>
      <c r="F576" s="31">
        <v>6407.6582145505299</v>
      </c>
      <c r="G576" s="31">
        <v>6786.5862755605904</v>
      </c>
      <c r="H576" s="31">
        <v>378.92806101005999</v>
      </c>
      <c r="I576" s="32">
        <v>4.7577392689999998E-3</v>
      </c>
      <c r="J576" s="32">
        <v>5.1326260961999999E-2</v>
      </c>
      <c r="K576" s="32">
        <v>4.6962915609999999E-3</v>
      </c>
      <c r="L576" s="32">
        <v>5.1264813254000001E-2</v>
      </c>
      <c r="M576" s="38">
        <f t="shared" si="16"/>
        <v>1</v>
      </c>
      <c r="N576" s="13">
        <f t="shared" si="17"/>
        <v>0</v>
      </c>
      <c r="O576" s="42"/>
    </row>
    <row r="577" spans="1:15" ht="13.5" thickBot="1">
      <c r="A577" s="26">
        <v>44432</v>
      </c>
      <c r="B577" s="30">
        <v>15</v>
      </c>
      <c r="C577" s="31">
        <v>71998.296875</v>
      </c>
      <c r="D577" s="31">
        <v>6740.6</v>
      </c>
      <c r="E577" s="31">
        <v>6735.9</v>
      </c>
      <c r="F577" s="31">
        <v>6258.4329831144596</v>
      </c>
      <c r="G577" s="31">
        <v>6715.6549578391196</v>
      </c>
      <c r="H577" s="31">
        <v>457.22197472466303</v>
      </c>
      <c r="I577" s="32">
        <v>3.0656313330000001E-3</v>
      </c>
      <c r="J577" s="32">
        <v>5.9256116121999998E-2</v>
      </c>
      <c r="K577" s="32">
        <v>2.4880228779999999E-3</v>
      </c>
      <c r="L577" s="32">
        <v>5.8678507666000003E-2</v>
      </c>
      <c r="M577" s="38">
        <f t="shared" si="16"/>
        <v>1</v>
      </c>
      <c r="N577" s="13">
        <f t="shared" si="17"/>
        <v>0</v>
      </c>
      <c r="O577" s="42"/>
    </row>
    <row r="578" spans="1:15" ht="13.5" thickBot="1">
      <c r="A578" s="26">
        <v>44432</v>
      </c>
      <c r="B578" s="30">
        <v>16</v>
      </c>
      <c r="C578" s="31">
        <v>72889.3359375</v>
      </c>
      <c r="D578" s="31">
        <v>6673.7</v>
      </c>
      <c r="E578" s="31">
        <v>6663.1</v>
      </c>
      <c r="F578" s="31">
        <v>6202.4677691141796</v>
      </c>
      <c r="G578" s="31">
        <v>6640.0934908379504</v>
      </c>
      <c r="H578" s="31">
        <v>437.62572172376798</v>
      </c>
      <c r="I578" s="32">
        <v>4.1300859229999997E-3</v>
      </c>
      <c r="J578" s="32">
        <v>5.7912281046999997E-2</v>
      </c>
      <c r="K578" s="32">
        <v>2.8273945140000001E-3</v>
      </c>
      <c r="L578" s="32">
        <v>5.6609589638000002E-2</v>
      </c>
      <c r="M578" s="38">
        <f t="shared" si="16"/>
        <v>1</v>
      </c>
      <c r="N578" s="13">
        <f t="shared" si="17"/>
        <v>0</v>
      </c>
      <c r="O578" s="42"/>
    </row>
    <row r="579" spans="1:15" ht="13.5" thickBot="1">
      <c r="A579" s="26">
        <v>44432</v>
      </c>
      <c r="B579" s="30">
        <v>17</v>
      </c>
      <c r="C579" s="31">
        <v>73462.6484375</v>
      </c>
      <c r="D579" s="31">
        <v>6637.9</v>
      </c>
      <c r="E579" s="31">
        <v>6626.2</v>
      </c>
      <c r="F579" s="31">
        <v>6143.0031154942799</v>
      </c>
      <c r="G579" s="31">
        <v>6567.0616286208897</v>
      </c>
      <c r="H579" s="31">
        <v>424.05851312660502</v>
      </c>
      <c r="I579" s="32">
        <v>8.7057111190000005E-3</v>
      </c>
      <c r="J579" s="32">
        <v>6.0820558497999999E-2</v>
      </c>
      <c r="K579" s="32">
        <v>7.2678347520000004E-3</v>
      </c>
      <c r="L579" s="32">
        <v>5.9382682131000002E-2</v>
      </c>
      <c r="M579" s="38">
        <f t="shared" si="16"/>
        <v>1</v>
      </c>
      <c r="N579" s="13">
        <f t="shared" si="17"/>
        <v>0</v>
      </c>
      <c r="O579" s="42"/>
    </row>
    <row r="580" spans="1:15" ht="13.5" thickBot="1">
      <c r="A580" s="26">
        <v>44432</v>
      </c>
      <c r="B580" s="30">
        <v>18</v>
      </c>
      <c r="C580" s="31">
        <v>73320.9296875</v>
      </c>
      <c r="D580" s="31">
        <v>6394.6</v>
      </c>
      <c r="E580" s="31">
        <v>6384.4</v>
      </c>
      <c r="F580" s="31">
        <v>5824.1457330715702</v>
      </c>
      <c r="G580" s="31">
        <v>6224.3557777669703</v>
      </c>
      <c r="H580" s="31">
        <v>400.21004469540401</v>
      </c>
      <c r="I580" s="32">
        <v>2.0922234513000001E-2</v>
      </c>
      <c r="J580" s="32">
        <v>7.0106214442999998E-2</v>
      </c>
      <c r="K580" s="32">
        <v>1.9668701269E-2</v>
      </c>
      <c r="L580" s="32">
        <v>6.8852681200000002E-2</v>
      </c>
      <c r="M580" s="38">
        <f t="shared" si="16"/>
        <v>1</v>
      </c>
      <c r="N580" s="13">
        <f t="shared" si="17"/>
        <v>0</v>
      </c>
      <c r="O580" s="42"/>
    </row>
    <row r="581" spans="1:15" ht="13.5" thickBot="1">
      <c r="A581" s="26">
        <v>44432</v>
      </c>
      <c r="B581" s="30">
        <v>19</v>
      </c>
      <c r="C581" s="31">
        <v>72453.59375</v>
      </c>
      <c r="D581" s="31">
        <v>4943.8999999999996</v>
      </c>
      <c r="E581" s="31">
        <v>4943.8999999999996</v>
      </c>
      <c r="F581" s="31">
        <v>4880.0903567002697</v>
      </c>
      <c r="G581" s="31">
        <v>5169.1447382315</v>
      </c>
      <c r="H581" s="31">
        <v>289.05438153122901</v>
      </c>
      <c r="I581" s="32">
        <v>2.7681545806000001E-2</v>
      </c>
      <c r="J581" s="32">
        <v>7.8419126579999995E-3</v>
      </c>
      <c r="K581" s="32">
        <v>2.7681545806000001E-2</v>
      </c>
      <c r="L581" s="32">
        <v>7.8419126579999995E-3</v>
      </c>
      <c r="M581" s="38">
        <f t="shared" si="16"/>
        <v>1</v>
      </c>
      <c r="N581" s="13">
        <f t="shared" si="17"/>
        <v>1</v>
      </c>
      <c r="O581" s="42"/>
    </row>
    <row r="582" spans="1:15" ht="13.5" thickBot="1">
      <c r="A582" s="26">
        <v>44432</v>
      </c>
      <c r="B582" s="30">
        <v>20</v>
      </c>
      <c r="C582" s="31">
        <v>69974.9296875</v>
      </c>
      <c r="D582" s="31">
        <v>1307.3</v>
      </c>
      <c r="E582" s="31">
        <v>1302.8</v>
      </c>
      <c r="F582" s="31">
        <v>1800.2839388561099</v>
      </c>
      <c r="G582" s="31">
        <v>1844.9736507320699</v>
      </c>
      <c r="H582" s="31">
        <v>44.689711875958999</v>
      </c>
      <c r="I582" s="32">
        <v>6.6077626979000006E-2</v>
      </c>
      <c r="J582" s="32">
        <v>6.0585466247000001E-2</v>
      </c>
      <c r="K582" s="32">
        <v>6.6630656351000003E-2</v>
      </c>
      <c r="L582" s="32">
        <v>6.1138495618999998E-2</v>
      </c>
      <c r="M582" s="38">
        <f t="shared" si="16"/>
        <v>1</v>
      </c>
      <c r="N582" s="13">
        <f t="shared" si="17"/>
        <v>1</v>
      </c>
      <c r="O582" s="42"/>
    </row>
    <row r="583" spans="1:15" ht="13.5" thickBot="1">
      <c r="A583" s="26">
        <v>44432</v>
      </c>
      <c r="B583" s="30">
        <v>21</v>
      </c>
      <c r="C583" s="31">
        <v>67616.53125</v>
      </c>
      <c r="D583" s="31">
        <v>59.5</v>
      </c>
      <c r="E583" s="31">
        <v>57.8</v>
      </c>
      <c r="F583" s="31">
        <v>14.928762624786</v>
      </c>
      <c r="G583" s="31">
        <v>15.231597549095</v>
      </c>
      <c r="H583" s="31">
        <v>0.30283492430800002</v>
      </c>
      <c r="I583" s="32">
        <v>5.4403837339999997E-3</v>
      </c>
      <c r="J583" s="32">
        <v>5.4776007579999996E-3</v>
      </c>
      <c r="K583" s="32">
        <v>5.2314615269999998E-3</v>
      </c>
      <c r="L583" s="32">
        <v>5.2686785509999997E-3</v>
      </c>
      <c r="M583" s="38">
        <f t="shared" si="16"/>
        <v>1</v>
      </c>
      <c r="N583" s="13">
        <f t="shared" si="17"/>
        <v>0</v>
      </c>
      <c r="O583" s="42"/>
    </row>
    <row r="584" spans="1:15" ht="13.5" thickBot="1">
      <c r="A584" s="26">
        <v>44432</v>
      </c>
      <c r="B584" s="30">
        <v>22</v>
      </c>
      <c r="C584" s="31">
        <v>64462.5078125</v>
      </c>
      <c r="D584" s="31">
        <v>0</v>
      </c>
      <c r="E584" s="31">
        <v>0</v>
      </c>
      <c r="F584" s="31">
        <v>0.23736093506</v>
      </c>
      <c r="G584" s="31">
        <v>0.23736093506</v>
      </c>
      <c r="H584" s="31">
        <v>0</v>
      </c>
      <c r="I584" s="32">
        <v>2.9170570856592801E-5</v>
      </c>
      <c r="J584" s="32">
        <v>2.9170570856592801E-5</v>
      </c>
      <c r="K584" s="32">
        <v>2.9170570856592801E-5</v>
      </c>
      <c r="L584" s="32">
        <v>2.9170570856592801E-5</v>
      </c>
      <c r="M584" s="38">
        <f t="shared" si="16"/>
        <v>0</v>
      </c>
      <c r="N584" s="13">
        <f t="shared" si="17"/>
        <v>1</v>
      </c>
      <c r="O584" s="42"/>
    </row>
    <row r="585" spans="1:15" ht="13.5" thickBot="1">
      <c r="A585" s="26">
        <v>44432</v>
      </c>
      <c r="B585" s="30">
        <v>23</v>
      </c>
      <c r="C585" s="31">
        <v>60061.6875</v>
      </c>
      <c r="D585" s="31">
        <v>0</v>
      </c>
      <c r="E585" s="31">
        <v>0</v>
      </c>
      <c r="F585" s="31">
        <v>0.22717470556200001</v>
      </c>
      <c r="G585" s="31">
        <v>0.22717470556200001</v>
      </c>
      <c r="H585" s="31">
        <v>0</v>
      </c>
      <c r="I585" s="32">
        <v>2.7918729945053701E-5</v>
      </c>
      <c r="J585" s="32">
        <v>2.7918729945053701E-5</v>
      </c>
      <c r="K585" s="32">
        <v>2.7918729945053701E-5</v>
      </c>
      <c r="L585" s="32">
        <v>2.7918729945053701E-5</v>
      </c>
      <c r="M585" s="38">
        <f t="shared" si="16"/>
        <v>0</v>
      </c>
      <c r="N585" s="13">
        <f t="shared" si="17"/>
        <v>1</v>
      </c>
      <c r="O585" s="42"/>
    </row>
    <row r="586" spans="1:15" ht="13.5" thickBot="1">
      <c r="A586" s="26">
        <v>44432</v>
      </c>
      <c r="B586" s="30">
        <v>24</v>
      </c>
      <c r="C586" s="31">
        <v>55899.18359375</v>
      </c>
      <c r="D586" s="31">
        <v>0</v>
      </c>
      <c r="E586" s="31">
        <v>0</v>
      </c>
      <c r="F586" s="31">
        <v>9.4216337233999997E-2</v>
      </c>
      <c r="G586" s="31">
        <v>9.4113873456000002E-2</v>
      </c>
      <c r="H586" s="31">
        <v>0</v>
      </c>
      <c r="I586" s="32">
        <v>1.15661636299001E-5</v>
      </c>
      <c r="J586" s="32">
        <v>1.15787559584689E-5</v>
      </c>
      <c r="K586" s="32">
        <v>1.15661636299001E-5</v>
      </c>
      <c r="L586" s="32">
        <v>1.15787559584689E-5</v>
      </c>
      <c r="M586" s="38">
        <f t="shared" si="16"/>
        <v>0</v>
      </c>
      <c r="N586" s="13">
        <f t="shared" si="17"/>
        <v>1</v>
      </c>
      <c r="O586" s="42"/>
    </row>
    <row r="587" spans="1:15" ht="13.5" thickBot="1">
      <c r="A587" s="26">
        <v>44433</v>
      </c>
      <c r="B587" s="30">
        <v>1</v>
      </c>
      <c r="C587" s="31">
        <v>51719.8046875</v>
      </c>
      <c r="D587" s="31">
        <v>0</v>
      </c>
      <c r="E587" s="31">
        <v>0</v>
      </c>
      <c r="F587" s="31">
        <v>2.3050205672000001E-2</v>
      </c>
      <c r="G587" s="31">
        <v>2.3050205672000001E-2</v>
      </c>
      <c r="H587" s="31">
        <v>0</v>
      </c>
      <c r="I587" s="32">
        <v>2.8327646150132398E-6</v>
      </c>
      <c r="J587" s="32">
        <v>2.8327646150132398E-6</v>
      </c>
      <c r="K587" s="32">
        <v>2.8327646150132398E-6</v>
      </c>
      <c r="L587" s="32">
        <v>2.8327646150132398E-6</v>
      </c>
      <c r="M587" s="38">
        <f t="shared" si="16"/>
        <v>0</v>
      </c>
      <c r="N587" s="13">
        <f t="shared" si="17"/>
        <v>1</v>
      </c>
      <c r="O587" s="42"/>
    </row>
    <row r="588" spans="1:15" ht="13.5" thickBot="1">
      <c r="A588" s="26">
        <v>44433</v>
      </c>
      <c r="B588" s="30">
        <v>2</v>
      </c>
      <c r="C588" s="31">
        <v>48892.171875</v>
      </c>
      <c r="D588" s="31">
        <v>0</v>
      </c>
      <c r="E588" s="31">
        <v>0</v>
      </c>
      <c r="F588" s="31">
        <v>7.7247183330000002E-3</v>
      </c>
      <c r="G588" s="31">
        <v>7.7247183330000002E-3</v>
      </c>
      <c r="H588" s="31">
        <v>0</v>
      </c>
      <c r="I588" s="32">
        <v>9.4933247308938899E-7</v>
      </c>
      <c r="J588" s="32">
        <v>9.4933247308938899E-7</v>
      </c>
      <c r="K588" s="32">
        <v>9.4933247308938899E-7</v>
      </c>
      <c r="L588" s="32">
        <v>9.4933247308938899E-7</v>
      </c>
      <c r="M588" s="38">
        <f t="shared" ref="M588:M651" si="18">IF(F588&gt;5,1,0)</f>
        <v>0</v>
      </c>
      <c r="N588" s="13">
        <f t="shared" ref="N588:N651" si="19">IF(G588&gt;E588,1,0)</f>
        <v>1</v>
      </c>
      <c r="O588" s="42"/>
    </row>
    <row r="589" spans="1:15" ht="13.5" thickBot="1">
      <c r="A589" s="26">
        <v>44433</v>
      </c>
      <c r="B589" s="30">
        <v>3</v>
      </c>
      <c r="C589" s="31">
        <v>46725.23828125</v>
      </c>
      <c r="D589" s="31">
        <v>0</v>
      </c>
      <c r="E589" s="31">
        <v>0</v>
      </c>
      <c r="F589" s="31">
        <v>4.5172966490000001E-3</v>
      </c>
      <c r="G589" s="31">
        <v>4.5172966490000001E-3</v>
      </c>
      <c r="H589" s="31">
        <v>0</v>
      </c>
      <c r="I589" s="32">
        <v>5.5515505099244203E-7</v>
      </c>
      <c r="J589" s="32">
        <v>5.5515505099244203E-7</v>
      </c>
      <c r="K589" s="32">
        <v>5.5515505099244203E-7</v>
      </c>
      <c r="L589" s="32">
        <v>5.5515505099244203E-7</v>
      </c>
      <c r="M589" s="38">
        <f t="shared" si="18"/>
        <v>0</v>
      </c>
      <c r="N589" s="13">
        <f t="shared" si="19"/>
        <v>1</v>
      </c>
      <c r="O589" s="42"/>
    </row>
    <row r="590" spans="1:15" ht="13.5" thickBot="1">
      <c r="A590" s="26">
        <v>44433</v>
      </c>
      <c r="B590" s="30">
        <v>4</v>
      </c>
      <c r="C590" s="31">
        <v>45453.80078125</v>
      </c>
      <c r="D590" s="31">
        <v>0</v>
      </c>
      <c r="E590" s="31">
        <v>0</v>
      </c>
      <c r="F590" s="31">
        <v>7.9708120699999996E-3</v>
      </c>
      <c r="G590" s="31">
        <v>7.9708120699999996E-3</v>
      </c>
      <c r="H590" s="31">
        <v>0</v>
      </c>
      <c r="I590" s="32">
        <v>9.7957626524307293E-7</v>
      </c>
      <c r="J590" s="32">
        <v>9.7957626524307208E-7</v>
      </c>
      <c r="K590" s="32">
        <v>9.7957626524307293E-7</v>
      </c>
      <c r="L590" s="32">
        <v>9.7957626524307208E-7</v>
      </c>
      <c r="M590" s="38">
        <f t="shared" si="18"/>
        <v>0</v>
      </c>
      <c r="N590" s="13">
        <f t="shared" si="19"/>
        <v>1</v>
      </c>
      <c r="O590" s="42"/>
    </row>
    <row r="591" spans="1:15" ht="13.5" thickBot="1">
      <c r="A591" s="26">
        <v>44433</v>
      </c>
      <c r="B591" s="30">
        <v>5</v>
      </c>
      <c r="C591" s="31">
        <v>44982.3359375</v>
      </c>
      <c r="D591" s="31">
        <v>0</v>
      </c>
      <c r="E591" s="31">
        <v>0</v>
      </c>
      <c r="F591" s="31">
        <v>6.0255476763999997E-2</v>
      </c>
      <c r="G591" s="31">
        <v>6.0255476763999997E-2</v>
      </c>
      <c r="H591" s="31">
        <v>0</v>
      </c>
      <c r="I591" s="32">
        <v>7.4051218832602698E-6</v>
      </c>
      <c r="J591" s="32">
        <v>7.4051218832602597E-6</v>
      </c>
      <c r="K591" s="32">
        <v>7.4051218832602698E-6</v>
      </c>
      <c r="L591" s="32">
        <v>7.4051218832602597E-6</v>
      </c>
      <c r="M591" s="38">
        <f t="shared" si="18"/>
        <v>0</v>
      </c>
      <c r="N591" s="13">
        <f t="shared" si="19"/>
        <v>1</v>
      </c>
      <c r="O591" s="42"/>
    </row>
    <row r="592" spans="1:15" ht="13.5" thickBot="1">
      <c r="A592" s="26">
        <v>44433</v>
      </c>
      <c r="B592" s="30">
        <v>6</v>
      </c>
      <c r="C592" s="31">
        <v>45769.71875</v>
      </c>
      <c r="D592" s="31">
        <v>0</v>
      </c>
      <c r="E592" s="31">
        <v>0</v>
      </c>
      <c r="F592" s="31">
        <v>1.6415928749000001E-2</v>
      </c>
      <c r="G592" s="31">
        <v>1.6415928749000001E-2</v>
      </c>
      <c r="H592" s="31">
        <v>0</v>
      </c>
      <c r="I592" s="32">
        <v>2.0174423926700899E-6</v>
      </c>
      <c r="J592" s="32">
        <v>2.0174423926700899E-6</v>
      </c>
      <c r="K592" s="32">
        <v>2.0174423926700899E-6</v>
      </c>
      <c r="L592" s="32">
        <v>2.0174423926700899E-6</v>
      </c>
      <c r="M592" s="38">
        <f t="shared" si="18"/>
        <v>0</v>
      </c>
      <c r="N592" s="13">
        <f t="shared" si="19"/>
        <v>1</v>
      </c>
      <c r="O592" s="42"/>
    </row>
    <row r="593" spans="1:15" ht="13.5" thickBot="1">
      <c r="A593" s="26">
        <v>44433</v>
      </c>
      <c r="B593" s="30">
        <v>7</v>
      </c>
      <c r="C593" s="31">
        <v>47671.3515625</v>
      </c>
      <c r="D593" s="31">
        <v>0</v>
      </c>
      <c r="E593" s="31">
        <v>0</v>
      </c>
      <c r="F593" s="31">
        <v>4.9892656229E-2</v>
      </c>
      <c r="G593" s="31">
        <v>4.9892656229E-2</v>
      </c>
      <c r="H593" s="31">
        <v>0</v>
      </c>
      <c r="I593" s="32">
        <v>6.1315787426974097E-6</v>
      </c>
      <c r="J593" s="32">
        <v>6.1315787426974097E-6</v>
      </c>
      <c r="K593" s="32">
        <v>6.1315787426974097E-6</v>
      </c>
      <c r="L593" s="32">
        <v>6.1315787426974097E-6</v>
      </c>
      <c r="M593" s="38">
        <f t="shared" si="18"/>
        <v>0</v>
      </c>
      <c r="N593" s="13">
        <f t="shared" si="19"/>
        <v>1</v>
      </c>
      <c r="O593" s="42"/>
    </row>
    <row r="594" spans="1:15" ht="13.5" thickBot="1">
      <c r="A594" s="26">
        <v>44433</v>
      </c>
      <c r="B594" s="30">
        <v>8</v>
      </c>
      <c r="C594" s="31">
        <v>48146.6875</v>
      </c>
      <c r="D594" s="31">
        <v>255.4</v>
      </c>
      <c r="E594" s="31">
        <v>248.4</v>
      </c>
      <c r="F594" s="31">
        <v>303.445625120111</v>
      </c>
      <c r="G594" s="31">
        <v>314.67461329894297</v>
      </c>
      <c r="H594" s="31">
        <v>11.228988178831001</v>
      </c>
      <c r="I594" s="32">
        <v>7.2845782590000002E-3</v>
      </c>
      <c r="J594" s="32">
        <v>5.9045870859999999E-3</v>
      </c>
      <c r="K594" s="32">
        <v>8.1448461709999996E-3</v>
      </c>
      <c r="L594" s="32">
        <v>6.7648549980000002E-3</v>
      </c>
      <c r="M594" s="38">
        <f t="shared" si="18"/>
        <v>1</v>
      </c>
      <c r="N594" s="13">
        <f t="shared" si="19"/>
        <v>1</v>
      </c>
      <c r="O594" s="42"/>
    </row>
    <row r="595" spans="1:15" ht="13.5" thickBot="1">
      <c r="A595" s="26">
        <v>44433</v>
      </c>
      <c r="B595" s="30">
        <v>9</v>
      </c>
      <c r="C595" s="31">
        <v>50353.04296875</v>
      </c>
      <c r="D595" s="31">
        <v>2735.4</v>
      </c>
      <c r="E595" s="31">
        <v>2734.3</v>
      </c>
      <c r="F595" s="31">
        <v>3510.3414801519598</v>
      </c>
      <c r="G595" s="31">
        <v>3510.71404298577</v>
      </c>
      <c r="H595" s="31">
        <v>0.372562833807</v>
      </c>
      <c r="I595" s="32">
        <v>9.5282541843999993E-2</v>
      </c>
      <c r="J595" s="32">
        <v>9.5236755578999993E-2</v>
      </c>
      <c r="K595" s="32">
        <v>9.5417726800999997E-2</v>
      </c>
      <c r="L595" s="32">
        <v>9.5371940537000002E-2</v>
      </c>
      <c r="M595" s="38">
        <f t="shared" si="18"/>
        <v>1</v>
      </c>
      <c r="N595" s="13">
        <f t="shared" si="19"/>
        <v>1</v>
      </c>
      <c r="O595" s="42"/>
    </row>
    <row r="596" spans="1:15" ht="13.5" thickBot="1">
      <c r="A596" s="26">
        <v>44433</v>
      </c>
      <c r="B596" s="30">
        <v>10</v>
      </c>
      <c r="C596" s="31">
        <v>54197.9921875</v>
      </c>
      <c r="D596" s="31">
        <v>5893</v>
      </c>
      <c r="E596" s="31">
        <v>5687.7</v>
      </c>
      <c r="F596" s="31">
        <v>6077.6523988378103</v>
      </c>
      <c r="G596" s="31">
        <v>6077.6523988378103</v>
      </c>
      <c r="H596" s="31">
        <v>0</v>
      </c>
      <c r="I596" s="32">
        <v>2.2692933370000001E-2</v>
      </c>
      <c r="J596" s="32">
        <v>2.2692933370000001E-2</v>
      </c>
      <c r="K596" s="32">
        <v>4.7923362274999999E-2</v>
      </c>
      <c r="L596" s="32">
        <v>4.7923362274999999E-2</v>
      </c>
      <c r="M596" s="38">
        <f t="shared" si="18"/>
        <v>1</v>
      </c>
      <c r="N596" s="13">
        <f t="shared" si="19"/>
        <v>1</v>
      </c>
      <c r="O596" s="42"/>
    </row>
    <row r="597" spans="1:15" ht="13.5" thickBot="1">
      <c r="A597" s="26">
        <v>44433</v>
      </c>
      <c r="B597" s="30">
        <v>11</v>
      </c>
      <c r="C597" s="31">
        <v>58483.80078125</v>
      </c>
      <c r="D597" s="31">
        <v>6674.6</v>
      </c>
      <c r="E597" s="31">
        <v>6439.2</v>
      </c>
      <c r="F597" s="31">
        <v>6390.4713915416896</v>
      </c>
      <c r="G597" s="31">
        <v>6480.26861507787</v>
      </c>
      <c r="H597" s="31">
        <v>89.797223536172993</v>
      </c>
      <c r="I597" s="32">
        <v>2.3882436391999998E-2</v>
      </c>
      <c r="J597" s="32">
        <v>3.4918103534000003E-2</v>
      </c>
      <c r="K597" s="32">
        <v>5.0471445340000004E-3</v>
      </c>
      <c r="L597" s="32">
        <v>5.9885226070000002E-3</v>
      </c>
      <c r="M597" s="38">
        <f t="shared" si="18"/>
        <v>1</v>
      </c>
      <c r="N597" s="13">
        <f t="shared" si="19"/>
        <v>1</v>
      </c>
      <c r="O597" s="42"/>
    </row>
    <row r="598" spans="1:15" ht="13.5" thickBot="1">
      <c r="A598" s="26">
        <v>44433</v>
      </c>
      <c r="B598" s="30">
        <v>12</v>
      </c>
      <c r="C598" s="31">
        <v>62735.65625</v>
      </c>
      <c r="D598" s="31">
        <v>6829</v>
      </c>
      <c r="E598" s="31">
        <v>6589.4</v>
      </c>
      <c r="F598" s="31">
        <v>6302.2646915498699</v>
      </c>
      <c r="G598" s="31">
        <v>6543.3839143048399</v>
      </c>
      <c r="H598" s="31">
        <v>241.119222754969</v>
      </c>
      <c r="I598" s="32">
        <v>3.5100907668000003E-2</v>
      </c>
      <c r="J598" s="32">
        <v>6.4733354854000003E-2</v>
      </c>
      <c r="K598" s="32">
        <v>5.6551659939999997E-3</v>
      </c>
      <c r="L598" s="32">
        <v>3.5287613180000003E-2</v>
      </c>
      <c r="M598" s="38">
        <f t="shared" si="18"/>
        <v>1</v>
      </c>
      <c r="N598" s="13">
        <f t="shared" si="19"/>
        <v>0</v>
      </c>
      <c r="O598" s="42"/>
    </row>
    <row r="599" spans="1:15" ht="13.5" thickBot="1">
      <c r="A599" s="26">
        <v>44433</v>
      </c>
      <c r="B599" s="30">
        <v>13</v>
      </c>
      <c r="C599" s="31">
        <v>66582.5390625</v>
      </c>
      <c r="D599" s="31">
        <v>6752.5</v>
      </c>
      <c r="E599" s="31">
        <v>6749.6</v>
      </c>
      <c r="F599" s="31">
        <v>6443.3544872338298</v>
      </c>
      <c r="G599" s="31">
        <v>6507.15696239101</v>
      </c>
      <c r="H599" s="31">
        <v>63.802475157181</v>
      </c>
      <c r="I599" s="32">
        <v>3.0151534668999998E-2</v>
      </c>
      <c r="J599" s="32">
        <v>3.7992566396000002E-2</v>
      </c>
      <c r="K599" s="32">
        <v>2.9795137962999999E-2</v>
      </c>
      <c r="L599" s="32">
        <v>3.7636169689E-2</v>
      </c>
      <c r="M599" s="38">
        <f t="shared" si="18"/>
        <v>1</v>
      </c>
      <c r="N599" s="13">
        <f t="shared" si="19"/>
        <v>0</v>
      </c>
      <c r="O599" s="42"/>
    </row>
    <row r="600" spans="1:15" ht="13.5" thickBot="1">
      <c r="A600" s="26">
        <v>44433</v>
      </c>
      <c r="B600" s="30">
        <v>14</v>
      </c>
      <c r="C600" s="31">
        <v>69897.9921875</v>
      </c>
      <c r="D600" s="31">
        <v>6517.7</v>
      </c>
      <c r="E600" s="31">
        <v>6362.1</v>
      </c>
      <c r="F600" s="31">
        <v>6044.6069042834997</v>
      </c>
      <c r="G600" s="31">
        <v>6469.1701386970999</v>
      </c>
      <c r="H600" s="31">
        <v>424.563234413597</v>
      </c>
      <c r="I600" s="32">
        <v>5.964097493E-3</v>
      </c>
      <c r="J600" s="32">
        <v>5.8140972805000003E-2</v>
      </c>
      <c r="K600" s="32">
        <v>1.3158429236E-2</v>
      </c>
      <c r="L600" s="32">
        <v>3.9018446074999998E-2</v>
      </c>
      <c r="M600" s="38">
        <f t="shared" si="18"/>
        <v>1</v>
      </c>
      <c r="N600" s="13">
        <f t="shared" si="19"/>
        <v>1</v>
      </c>
      <c r="O600" s="42"/>
    </row>
    <row r="601" spans="1:15" ht="13.5" thickBot="1">
      <c r="A601" s="26">
        <v>44433</v>
      </c>
      <c r="B601" s="30">
        <v>15</v>
      </c>
      <c r="C601" s="31">
        <v>72200.171875</v>
      </c>
      <c r="D601" s="31">
        <v>6409</v>
      </c>
      <c r="E601" s="31">
        <v>6284</v>
      </c>
      <c r="F601" s="31">
        <v>5917.0408701557599</v>
      </c>
      <c r="G601" s="31">
        <v>6312.5346601014999</v>
      </c>
      <c r="H601" s="31">
        <v>395.49378994574198</v>
      </c>
      <c r="I601" s="32">
        <v>1.1855148076000001E-2</v>
      </c>
      <c r="J601" s="32">
        <v>6.0459521916999999E-2</v>
      </c>
      <c r="K601" s="32">
        <v>3.5067789230000001E-3</v>
      </c>
      <c r="L601" s="32">
        <v>4.5097594917000002E-2</v>
      </c>
      <c r="M601" s="38">
        <f t="shared" si="18"/>
        <v>1</v>
      </c>
      <c r="N601" s="13">
        <f t="shared" si="19"/>
        <v>1</v>
      </c>
      <c r="O601" s="42"/>
    </row>
    <row r="602" spans="1:15" ht="13.5" thickBot="1">
      <c r="A602" s="26">
        <v>44433</v>
      </c>
      <c r="B602" s="30">
        <v>16</v>
      </c>
      <c r="C602" s="31">
        <v>73062.2734375</v>
      </c>
      <c r="D602" s="31">
        <v>6176.1</v>
      </c>
      <c r="E602" s="31">
        <v>6162.4</v>
      </c>
      <c r="F602" s="31">
        <v>5748.1633060426202</v>
      </c>
      <c r="G602" s="31">
        <v>5908.4274214863799</v>
      </c>
      <c r="H602" s="31">
        <v>160.26411544375901</v>
      </c>
      <c r="I602" s="32">
        <v>3.2895732887999997E-2</v>
      </c>
      <c r="J602" s="32">
        <v>5.2591458025000003E-2</v>
      </c>
      <c r="K602" s="32">
        <v>3.1212065689E-2</v>
      </c>
      <c r="L602" s="32">
        <v>5.0907790825999999E-2</v>
      </c>
      <c r="M602" s="38">
        <f t="shared" si="18"/>
        <v>1</v>
      </c>
      <c r="N602" s="13">
        <f t="shared" si="19"/>
        <v>0</v>
      </c>
      <c r="O602" s="42"/>
    </row>
    <row r="603" spans="1:15" ht="13.5" thickBot="1">
      <c r="A603" s="26">
        <v>44433</v>
      </c>
      <c r="B603" s="30">
        <v>17</v>
      </c>
      <c r="C603" s="31">
        <v>73359.7109375</v>
      </c>
      <c r="D603" s="31">
        <v>5889.6</v>
      </c>
      <c r="E603" s="31">
        <v>5883.7</v>
      </c>
      <c r="F603" s="31">
        <v>5543.3567612197703</v>
      </c>
      <c r="G603" s="31">
        <v>5626.6582072273904</v>
      </c>
      <c r="H603" s="31">
        <v>83.301446007622005</v>
      </c>
      <c r="I603" s="32">
        <v>3.2314341006000002E-2</v>
      </c>
      <c r="J603" s="32">
        <v>4.2551706867000001E-2</v>
      </c>
      <c r="K603" s="32">
        <v>3.1589258051999997E-2</v>
      </c>
      <c r="L603" s="32">
        <v>4.1826623913000002E-2</v>
      </c>
      <c r="M603" s="38">
        <f t="shared" si="18"/>
        <v>1</v>
      </c>
      <c r="N603" s="13">
        <f t="shared" si="19"/>
        <v>0</v>
      </c>
      <c r="O603" s="42"/>
    </row>
    <row r="604" spans="1:15" ht="13.5" thickBot="1">
      <c r="A604" s="26">
        <v>44433</v>
      </c>
      <c r="B604" s="30">
        <v>18</v>
      </c>
      <c r="C604" s="31">
        <v>73317.6640625</v>
      </c>
      <c r="D604" s="31">
        <v>5632.1</v>
      </c>
      <c r="E604" s="31">
        <v>5303.9</v>
      </c>
      <c r="F604" s="31">
        <v>5395.9823973679504</v>
      </c>
      <c r="G604" s="31">
        <v>5451.8310534246802</v>
      </c>
      <c r="H604" s="31">
        <v>55.848656056722</v>
      </c>
      <c r="I604" s="32">
        <v>2.2154227180999998E-2</v>
      </c>
      <c r="J604" s="32">
        <v>2.9017771000000001E-2</v>
      </c>
      <c r="K604" s="32">
        <v>1.8180048349999998E-2</v>
      </c>
      <c r="L604" s="32">
        <v>1.131650453E-2</v>
      </c>
      <c r="M604" s="38">
        <f t="shared" si="18"/>
        <v>1</v>
      </c>
      <c r="N604" s="13">
        <f t="shared" si="19"/>
        <v>1</v>
      </c>
      <c r="O604" s="42"/>
    </row>
    <row r="605" spans="1:15" ht="13.5" thickBot="1">
      <c r="A605" s="26">
        <v>44433</v>
      </c>
      <c r="B605" s="30">
        <v>19</v>
      </c>
      <c r="C605" s="31">
        <v>72154.2734375</v>
      </c>
      <c r="D605" s="31">
        <v>4089.8</v>
      </c>
      <c r="E605" s="31">
        <v>3961.1</v>
      </c>
      <c r="F605" s="31">
        <v>4412.4459281896798</v>
      </c>
      <c r="G605" s="31">
        <v>4420.5511735032696</v>
      </c>
      <c r="H605" s="31">
        <v>8.1052453135859999</v>
      </c>
      <c r="I605" s="32">
        <v>4.0647803060000001E-2</v>
      </c>
      <c r="J605" s="32">
        <v>3.9651705565000001E-2</v>
      </c>
      <c r="K605" s="32">
        <v>5.6464443098999999E-2</v>
      </c>
      <c r="L605" s="32">
        <v>5.5468345604999997E-2</v>
      </c>
      <c r="M605" s="38">
        <f t="shared" si="18"/>
        <v>1</v>
      </c>
      <c r="N605" s="13">
        <f t="shared" si="19"/>
        <v>1</v>
      </c>
      <c r="O605" s="42"/>
    </row>
    <row r="606" spans="1:15" ht="13.5" thickBot="1">
      <c r="A606" s="26">
        <v>44433</v>
      </c>
      <c r="B606" s="30">
        <v>20</v>
      </c>
      <c r="C606" s="31">
        <v>69430</v>
      </c>
      <c r="D606" s="31">
        <v>1073.8</v>
      </c>
      <c r="E606" s="31">
        <v>1051.0999999999999</v>
      </c>
      <c r="F606" s="31">
        <v>1596.5989433288901</v>
      </c>
      <c r="G606" s="31">
        <v>1604.1761768014901</v>
      </c>
      <c r="H606" s="31">
        <v>7.5772334725980004</v>
      </c>
      <c r="I606" s="32">
        <v>6.5180800885000001E-2</v>
      </c>
      <c r="J606" s="32">
        <v>6.4249593625000004E-2</v>
      </c>
      <c r="K606" s="32">
        <v>6.7970526828000005E-2</v>
      </c>
      <c r="L606" s="32">
        <v>6.7039319567999994E-2</v>
      </c>
      <c r="M606" s="38">
        <f t="shared" si="18"/>
        <v>1</v>
      </c>
      <c r="N606" s="13">
        <f t="shared" si="19"/>
        <v>1</v>
      </c>
      <c r="O606" s="42"/>
    </row>
    <row r="607" spans="1:15" ht="13.5" thickBot="1">
      <c r="A607" s="26">
        <v>44433</v>
      </c>
      <c r="B607" s="30">
        <v>21</v>
      </c>
      <c r="C607" s="31">
        <v>67068.3671875</v>
      </c>
      <c r="D607" s="31">
        <v>44.6</v>
      </c>
      <c r="E607" s="31">
        <v>42.9</v>
      </c>
      <c r="F607" s="31">
        <v>22.755120827744999</v>
      </c>
      <c r="G607" s="31">
        <v>22.776434885970001</v>
      </c>
      <c r="H607" s="31">
        <v>2.1314058223999999E-2</v>
      </c>
      <c r="I607" s="32">
        <v>2.6820161130000002E-3</v>
      </c>
      <c r="J607" s="32">
        <v>2.684635513E-3</v>
      </c>
      <c r="K607" s="32">
        <v>2.4730939059999998E-3</v>
      </c>
      <c r="L607" s="32">
        <v>2.4757133060000001E-3</v>
      </c>
      <c r="M607" s="38">
        <f t="shared" si="18"/>
        <v>1</v>
      </c>
      <c r="N607" s="13">
        <f t="shared" si="19"/>
        <v>0</v>
      </c>
      <c r="O607" s="42"/>
    </row>
    <row r="608" spans="1:15" ht="13.5" thickBot="1">
      <c r="A608" s="26">
        <v>44433</v>
      </c>
      <c r="B608" s="30">
        <v>22</v>
      </c>
      <c r="C608" s="31">
        <v>63754.1171875</v>
      </c>
      <c r="D608" s="31">
        <v>0</v>
      </c>
      <c r="E608" s="31">
        <v>0</v>
      </c>
      <c r="F608" s="31">
        <v>8.6366600501999999E-2</v>
      </c>
      <c r="G608" s="31">
        <v>8.7022675987000003E-2</v>
      </c>
      <c r="H608" s="31">
        <v>6.5607548400000001E-4</v>
      </c>
      <c r="I608" s="32">
        <v>1.0694687967000599E-5</v>
      </c>
      <c r="J608" s="32">
        <v>1.0614059297394499E-5</v>
      </c>
      <c r="K608" s="32">
        <v>1.0694687967000599E-5</v>
      </c>
      <c r="L608" s="32">
        <v>1.0614059297394499E-5</v>
      </c>
      <c r="M608" s="38">
        <f t="shared" si="18"/>
        <v>0</v>
      </c>
      <c r="N608" s="13">
        <f t="shared" si="19"/>
        <v>1</v>
      </c>
      <c r="O608" s="42"/>
    </row>
    <row r="609" spans="1:15" ht="13.5" thickBot="1">
      <c r="A609" s="26">
        <v>44433</v>
      </c>
      <c r="B609" s="30">
        <v>23</v>
      </c>
      <c r="C609" s="31">
        <v>59100.015625</v>
      </c>
      <c r="D609" s="31">
        <v>0</v>
      </c>
      <c r="E609" s="31">
        <v>0</v>
      </c>
      <c r="F609" s="31">
        <v>0.17059013001699999</v>
      </c>
      <c r="G609" s="31">
        <v>0.171246205501</v>
      </c>
      <c r="H609" s="31">
        <v>6.5607548400000001E-4</v>
      </c>
      <c r="I609" s="32">
        <v>2.1045373663736501E-5</v>
      </c>
      <c r="J609" s="32">
        <v>2.09647449941304E-5</v>
      </c>
      <c r="K609" s="32">
        <v>2.1045373663736501E-5</v>
      </c>
      <c r="L609" s="32">
        <v>2.09647449941304E-5</v>
      </c>
      <c r="M609" s="38">
        <f t="shared" si="18"/>
        <v>0</v>
      </c>
      <c r="N609" s="13">
        <f t="shared" si="19"/>
        <v>1</v>
      </c>
      <c r="O609" s="42"/>
    </row>
    <row r="610" spans="1:15" ht="13.5" thickBot="1">
      <c r="A610" s="26">
        <v>44433</v>
      </c>
      <c r="B610" s="30">
        <v>24</v>
      </c>
      <c r="C610" s="31">
        <v>54675.625</v>
      </c>
      <c r="D610" s="31">
        <v>0</v>
      </c>
      <c r="E610" s="31">
        <v>0</v>
      </c>
      <c r="F610" s="31">
        <v>0.14563007416900001</v>
      </c>
      <c r="G610" s="31">
        <v>0.14628614965299999</v>
      </c>
      <c r="H610" s="31">
        <v>6.5607548400000001E-4</v>
      </c>
      <c r="I610" s="32">
        <v>1.7977897216893301E-5</v>
      </c>
      <c r="J610" s="32">
        <v>1.7897268547287199E-5</v>
      </c>
      <c r="K610" s="32">
        <v>1.7977897216893301E-5</v>
      </c>
      <c r="L610" s="32">
        <v>1.7897268547287199E-5</v>
      </c>
      <c r="M610" s="38">
        <f t="shared" si="18"/>
        <v>0</v>
      </c>
      <c r="N610" s="13">
        <f t="shared" si="19"/>
        <v>1</v>
      </c>
      <c r="O610" s="42"/>
    </row>
    <row r="611" spans="1:15" ht="13.5" thickBot="1">
      <c r="A611" s="26">
        <v>44434</v>
      </c>
      <c r="B611" s="30">
        <v>1</v>
      </c>
      <c r="C611" s="31">
        <v>51128.65234375</v>
      </c>
      <c r="D611" s="31">
        <v>0</v>
      </c>
      <c r="E611" s="31">
        <v>0</v>
      </c>
      <c r="F611" s="31">
        <v>8.8887011003999997E-2</v>
      </c>
      <c r="G611" s="31">
        <v>8.9543086487999995E-2</v>
      </c>
      <c r="H611" s="31">
        <v>6.5607548400000001E-4</v>
      </c>
      <c r="I611" s="32">
        <v>1.10044348640505E-5</v>
      </c>
      <c r="J611" s="32">
        <v>1.0923806194444401E-5</v>
      </c>
      <c r="K611" s="32">
        <v>1.10044348640505E-5</v>
      </c>
      <c r="L611" s="32">
        <v>1.0923806194444401E-5</v>
      </c>
      <c r="M611" s="38">
        <f t="shared" si="18"/>
        <v>0</v>
      </c>
      <c r="N611" s="13">
        <f t="shared" si="19"/>
        <v>1</v>
      </c>
      <c r="O611" s="42"/>
    </row>
    <row r="612" spans="1:15" ht="13.5" thickBot="1">
      <c r="A612" s="26">
        <v>44434</v>
      </c>
      <c r="B612" s="30">
        <v>2</v>
      </c>
      <c r="C612" s="31">
        <v>48469.04296875</v>
      </c>
      <c r="D612" s="31">
        <v>0</v>
      </c>
      <c r="E612" s="31">
        <v>0</v>
      </c>
      <c r="F612" s="31">
        <v>9.0258983399000001E-2</v>
      </c>
      <c r="G612" s="31">
        <v>9.0915058884000005E-2</v>
      </c>
      <c r="H612" s="31">
        <v>6.5607548400000001E-4</v>
      </c>
      <c r="I612" s="32">
        <v>1.1173043982314499E-5</v>
      </c>
      <c r="J612" s="32">
        <v>1.1092415312708399E-5</v>
      </c>
      <c r="K612" s="32">
        <v>1.1173043982314499E-5</v>
      </c>
      <c r="L612" s="32">
        <v>1.1092415312708399E-5</v>
      </c>
      <c r="M612" s="38">
        <f t="shared" si="18"/>
        <v>0</v>
      </c>
      <c r="N612" s="13">
        <f t="shared" si="19"/>
        <v>1</v>
      </c>
      <c r="O612" s="42"/>
    </row>
    <row r="613" spans="1:15" ht="13.5" thickBot="1">
      <c r="A613" s="26">
        <v>44434</v>
      </c>
      <c r="B613" s="30">
        <v>3</v>
      </c>
      <c r="C613" s="31">
        <v>46306.44921875</v>
      </c>
      <c r="D613" s="31">
        <v>0</v>
      </c>
      <c r="E613" s="31">
        <v>0</v>
      </c>
      <c r="F613" s="31">
        <v>9.0258983399000001E-2</v>
      </c>
      <c r="G613" s="31">
        <v>9.0915058884000005E-2</v>
      </c>
      <c r="H613" s="31">
        <v>6.5607548400000001E-4</v>
      </c>
      <c r="I613" s="32">
        <v>1.1173043982314499E-5</v>
      </c>
      <c r="J613" s="32">
        <v>1.1092415312708399E-5</v>
      </c>
      <c r="K613" s="32">
        <v>1.1173043982314499E-5</v>
      </c>
      <c r="L613" s="32">
        <v>1.1092415312708399E-5</v>
      </c>
      <c r="M613" s="38">
        <f t="shared" si="18"/>
        <v>0</v>
      </c>
      <c r="N613" s="13">
        <f t="shared" si="19"/>
        <v>1</v>
      </c>
      <c r="O613" s="42"/>
    </row>
    <row r="614" spans="1:15" ht="13.5" thickBot="1">
      <c r="A614" s="26">
        <v>44434</v>
      </c>
      <c r="B614" s="30">
        <v>4</v>
      </c>
      <c r="C614" s="31">
        <v>45080.34375</v>
      </c>
      <c r="D614" s="31">
        <v>0</v>
      </c>
      <c r="E614" s="31">
        <v>0</v>
      </c>
      <c r="F614" s="31">
        <v>5.0155958574999999E-2</v>
      </c>
      <c r="G614" s="31">
        <v>5.0812034059999997E-2</v>
      </c>
      <c r="H614" s="31">
        <v>6.5607548400000001E-4</v>
      </c>
      <c r="I614" s="32">
        <v>6.2445660636960702E-6</v>
      </c>
      <c r="J614" s="32">
        <v>6.1639373940899501E-6</v>
      </c>
      <c r="K614" s="32">
        <v>6.2445660636960702E-6</v>
      </c>
      <c r="L614" s="32">
        <v>6.1639373940899501E-6</v>
      </c>
      <c r="M614" s="38">
        <f t="shared" si="18"/>
        <v>0</v>
      </c>
      <c r="N614" s="13">
        <f t="shared" si="19"/>
        <v>1</v>
      </c>
      <c r="O614" s="42"/>
    </row>
    <row r="615" spans="1:15" ht="13.5" thickBot="1">
      <c r="A615" s="26">
        <v>44434</v>
      </c>
      <c r="B615" s="30">
        <v>5</v>
      </c>
      <c r="C615" s="31">
        <v>44614.49609375</v>
      </c>
      <c r="D615" s="31">
        <v>0</v>
      </c>
      <c r="E615" s="31">
        <v>0</v>
      </c>
      <c r="F615" s="31">
        <v>0.102619041015</v>
      </c>
      <c r="G615" s="31">
        <v>0.10327511649899999</v>
      </c>
      <c r="H615" s="31">
        <v>6.5607548400000001E-4</v>
      </c>
      <c r="I615" s="32">
        <v>1.26920384047763E-5</v>
      </c>
      <c r="J615" s="32">
        <v>1.2611409735170101E-5</v>
      </c>
      <c r="K615" s="32">
        <v>1.26920384047763E-5</v>
      </c>
      <c r="L615" s="32">
        <v>1.2611409735170101E-5</v>
      </c>
      <c r="M615" s="38">
        <f t="shared" si="18"/>
        <v>0</v>
      </c>
      <c r="N615" s="13">
        <f t="shared" si="19"/>
        <v>1</v>
      </c>
      <c r="O615" s="42"/>
    </row>
    <row r="616" spans="1:15" ht="13.5" thickBot="1">
      <c r="A616" s="26">
        <v>44434</v>
      </c>
      <c r="B616" s="30">
        <v>6</v>
      </c>
      <c r="C616" s="31">
        <v>45445.39453125</v>
      </c>
      <c r="D616" s="31">
        <v>0</v>
      </c>
      <c r="E616" s="31">
        <v>0</v>
      </c>
      <c r="F616" s="31">
        <v>6.2401172677000002E-2</v>
      </c>
      <c r="G616" s="31">
        <v>6.3057248161000001E-2</v>
      </c>
      <c r="H616" s="31">
        <v>6.5607548400000001E-4</v>
      </c>
      <c r="I616" s="32">
        <v>7.7494467447014805E-6</v>
      </c>
      <c r="J616" s="32">
        <v>7.6688180750953706E-6</v>
      </c>
      <c r="K616" s="32">
        <v>7.7494467447014805E-6</v>
      </c>
      <c r="L616" s="32">
        <v>7.6688180750953706E-6</v>
      </c>
      <c r="M616" s="38">
        <f t="shared" si="18"/>
        <v>0</v>
      </c>
      <c r="N616" s="13">
        <f t="shared" si="19"/>
        <v>1</v>
      </c>
      <c r="O616" s="42"/>
    </row>
    <row r="617" spans="1:15" ht="13.5" thickBot="1">
      <c r="A617" s="26">
        <v>44434</v>
      </c>
      <c r="B617" s="30">
        <v>7</v>
      </c>
      <c r="C617" s="31">
        <v>47445.859375</v>
      </c>
      <c r="D617" s="31">
        <v>0</v>
      </c>
      <c r="E617" s="31">
        <v>0</v>
      </c>
      <c r="F617" s="31">
        <v>9.5956450036999999E-2</v>
      </c>
      <c r="G617" s="31">
        <v>9.6612525522000003E-2</v>
      </c>
      <c r="H617" s="31">
        <v>6.5607548400000001E-4</v>
      </c>
      <c r="I617" s="32">
        <v>1.18732365149357E-5</v>
      </c>
      <c r="J617" s="32">
        <v>1.17926078453296E-5</v>
      </c>
      <c r="K617" s="32">
        <v>1.18732365149357E-5</v>
      </c>
      <c r="L617" s="32">
        <v>1.17926078453296E-5</v>
      </c>
      <c r="M617" s="38">
        <f t="shared" si="18"/>
        <v>0</v>
      </c>
      <c r="N617" s="13">
        <f t="shared" si="19"/>
        <v>1</v>
      </c>
      <c r="O617" s="42"/>
    </row>
    <row r="618" spans="1:15" ht="13.5" thickBot="1">
      <c r="A618" s="26">
        <v>44434</v>
      </c>
      <c r="B618" s="30">
        <v>8</v>
      </c>
      <c r="C618" s="31">
        <v>48215.515625</v>
      </c>
      <c r="D618" s="31">
        <v>240.5</v>
      </c>
      <c r="E618" s="31">
        <v>231.8</v>
      </c>
      <c r="F618" s="31">
        <v>273.18336285473902</v>
      </c>
      <c r="G618" s="31">
        <v>273.39462514405301</v>
      </c>
      <c r="H618" s="31">
        <v>0.21126228931300001</v>
      </c>
      <c r="I618" s="32">
        <v>4.0425986410000002E-3</v>
      </c>
      <c r="J618" s="32">
        <v>4.016635474E-3</v>
      </c>
      <c r="K618" s="32">
        <v>5.1117887600000004E-3</v>
      </c>
      <c r="L618" s="32">
        <v>5.0858255930000002E-3</v>
      </c>
      <c r="M618" s="38">
        <f t="shared" si="18"/>
        <v>1</v>
      </c>
      <c r="N618" s="13">
        <f t="shared" si="19"/>
        <v>1</v>
      </c>
      <c r="O618" s="42"/>
    </row>
    <row r="619" spans="1:15" ht="13.5" thickBot="1">
      <c r="A619" s="26">
        <v>44434</v>
      </c>
      <c r="B619" s="30">
        <v>9</v>
      </c>
      <c r="C619" s="31">
        <v>50268.25390625</v>
      </c>
      <c r="D619" s="31">
        <v>2680</v>
      </c>
      <c r="E619" s="31">
        <v>2680</v>
      </c>
      <c r="F619" s="31">
        <v>3402.7195466454</v>
      </c>
      <c r="G619" s="31">
        <v>3402.7195466454</v>
      </c>
      <c r="H619" s="31">
        <v>0</v>
      </c>
      <c r="I619" s="32">
        <v>8.8818919336999994E-2</v>
      </c>
      <c r="J619" s="32">
        <v>8.8818919336999994E-2</v>
      </c>
      <c r="K619" s="32">
        <v>8.8818919336999994E-2</v>
      </c>
      <c r="L619" s="32">
        <v>8.8818919336999994E-2</v>
      </c>
      <c r="M619" s="38">
        <f t="shared" si="18"/>
        <v>1</v>
      </c>
      <c r="N619" s="13">
        <f t="shared" si="19"/>
        <v>1</v>
      </c>
      <c r="O619" s="42"/>
    </row>
    <row r="620" spans="1:15" ht="13.5" thickBot="1">
      <c r="A620" s="26">
        <v>44434</v>
      </c>
      <c r="B620" s="30">
        <v>10</v>
      </c>
      <c r="C620" s="31">
        <v>54245.03515625</v>
      </c>
      <c r="D620" s="31">
        <v>5723.5</v>
      </c>
      <c r="E620" s="31">
        <v>5723.5</v>
      </c>
      <c r="F620" s="31">
        <v>6012.2395651429197</v>
      </c>
      <c r="G620" s="31">
        <v>6011.7269650961298</v>
      </c>
      <c r="H620" s="31">
        <v>-0.51260004679299997</v>
      </c>
      <c r="I620" s="32">
        <v>3.5421772778000002E-2</v>
      </c>
      <c r="J620" s="32">
        <v>3.5484768973999999E-2</v>
      </c>
      <c r="K620" s="32">
        <v>3.5421772778000002E-2</v>
      </c>
      <c r="L620" s="32">
        <v>3.5484768973999999E-2</v>
      </c>
      <c r="M620" s="38">
        <f t="shared" si="18"/>
        <v>1</v>
      </c>
      <c r="N620" s="13">
        <f t="shared" si="19"/>
        <v>1</v>
      </c>
      <c r="O620" s="42"/>
    </row>
    <row r="621" spans="1:15" ht="13.5" thickBot="1">
      <c r="A621" s="26">
        <v>44434</v>
      </c>
      <c r="B621" s="30">
        <v>11</v>
      </c>
      <c r="C621" s="31">
        <v>58846.2890625</v>
      </c>
      <c r="D621" s="31">
        <v>6447</v>
      </c>
      <c r="E621" s="31">
        <v>6445.5</v>
      </c>
      <c r="F621" s="31">
        <v>6437.2115085982996</v>
      </c>
      <c r="G621" s="31">
        <v>6567.3031140205603</v>
      </c>
      <c r="H621" s="31">
        <v>130.09160542226499</v>
      </c>
      <c r="I621" s="32">
        <v>1.4784701242999999E-2</v>
      </c>
      <c r="J621" s="32">
        <v>1.202960722E-3</v>
      </c>
      <c r="K621" s="32">
        <v>1.4969044367000001E-2</v>
      </c>
      <c r="L621" s="32">
        <v>1.0186175980000001E-3</v>
      </c>
      <c r="M621" s="38">
        <f t="shared" si="18"/>
        <v>1</v>
      </c>
      <c r="N621" s="13">
        <f t="shared" si="19"/>
        <v>1</v>
      </c>
      <c r="O621" s="42"/>
    </row>
    <row r="622" spans="1:15" ht="13.5" thickBot="1">
      <c r="A622" s="26">
        <v>44434</v>
      </c>
      <c r="B622" s="30">
        <v>12</v>
      </c>
      <c r="C622" s="31">
        <v>63391.50390625</v>
      </c>
      <c r="D622" s="31">
        <v>6737.4</v>
      </c>
      <c r="E622" s="31">
        <v>6513.8</v>
      </c>
      <c r="F622" s="31">
        <v>6056.8800513528504</v>
      </c>
      <c r="G622" s="31">
        <v>6287.72225110412</v>
      </c>
      <c r="H622" s="31">
        <v>230.84219975127101</v>
      </c>
      <c r="I622" s="32">
        <v>5.5263334015999997E-2</v>
      </c>
      <c r="J622" s="32">
        <v>8.3632782185000004E-2</v>
      </c>
      <c r="K622" s="32">
        <v>2.7783918998999999E-2</v>
      </c>
      <c r="L622" s="32">
        <v>5.6153367167999998E-2</v>
      </c>
      <c r="M622" s="38">
        <f t="shared" si="18"/>
        <v>1</v>
      </c>
      <c r="N622" s="13">
        <f t="shared" si="19"/>
        <v>0</v>
      </c>
      <c r="O622" s="42"/>
    </row>
    <row r="623" spans="1:15" ht="13.5" thickBot="1">
      <c r="A623" s="26">
        <v>44434</v>
      </c>
      <c r="B623" s="30">
        <v>13</v>
      </c>
      <c r="C623" s="31">
        <v>67007.3125</v>
      </c>
      <c r="D623" s="31">
        <v>6649.3</v>
      </c>
      <c r="E623" s="31">
        <v>6437.4</v>
      </c>
      <c r="F623" s="31">
        <v>5741.6722671688303</v>
      </c>
      <c r="G623" s="31">
        <v>6020.8177917193698</v>
      </c>
      <c r="H623" s="31">
        <v>279.145524550544</v>
      </c>
      <c r="I623" s="32">
        <v>7.7237582434999993E-2</v>
      </c>
      <c r="J623" s="32">
        <v>0.1115432878</v>
      </c>
      <c r="K623" s="32">
        <v>5.1196043784999999E-2</v>
      </c>
      <c r="L623" s="32">
        <v>8.5501749148999995E-2</v>
      </c>
      <c r="M623" s="38">
        <f t="shared" si="18"/>
        <v>1</v>
      </c>
      <c r="N623" s="13">
        <f t="shared" si="19"/>
        <v>0</v>
      </c>
      <c r="O623" s="42"/>
    </row>
    <row r="624" spans="1:15" ht="13.5" thickBot="1">
      <c r="A624" s="26">
        <v>44434</v>
      </c>
      <c r="B624" s="30">
        <v>14</v>
      </c>
      <c r="C624" s="31">
        <v>69894.6171875</v>
      </c>
      <c r="D624" s="31">
        <v>6386.4</v>
      </c>
      <c r="E624" s="31">
        <v>6215.4</v>
      </c>
      <c r="F624" s="31">
        <v>5453.8801280584603</v>
      </c>
      <c r="G624" s="31">
        <v>5788.2417020184503</v>
      </c>
      <c r="H624" s="31">
        <v>334.36157395998703</v>
      </c>
      <c r="I624" s="32">
        <v>7.3510912863999994E-2</v>
      </c>
      <c r="J624" s="32">
        <v>0.114602417591</v>
      </c>
      <c r="K624" s="32">
        <v>5.2495796727999998E-2</v>
      </c>
      <c r="L624" s="32">
        <v>9.3587301454999994E-2</v>
      </c>
      <c r="M624" s="38">
        <f t="shared" si="18"/>
        <v>1</v>
      </c>
      <c r="N624" s="13">
        <f t="shared" si="19"/>
        <v>0</v>
      </c>
      <c r="O624" s="42"/>
    </row>
    <row r="625" spans="1:15" ht="13.5" thickBot="1">
      <c r="A625" s="26">
        <v>44434</v>
      </c>
      <c r="B625" s="30">
        <v>15</v>
      </c>
      <c r="C625" s="31">
        <v>71111.8359375</v>
      </c>
      <c r="D625" s="31">
        <v>6107.7</v>
      </c>
      <c r="E625" s="31">
        <v>5974.3</v>
      </c>
      <c r="F625" s="31">
        <v>5475.43487003883</v>
      </c>
      <c r="G625" s="31">
        <v>5644.8367264077397</v>
      </c>
      <c r="H625" s="31">
        <v>169.40185636891201</v>
      </c>
      <c r="I625" s="32">
        <v>5.6883774558999997E-2</v>
      </c>
      <c r="J625" s="32">
        <v>7.7702486168999996E-2</v>
      </c>
      <c r="K625" s="32">
        <v>4.0489526065000003E-2</v>
      </c>
      <c r="L625" s="32">
        <v>6.1308237674000003E-2</v>
      </c>
      <c r="M625" s="38">
        <f t="shared" si="18"/>
        <v>1</v>
      </c>
      <c r="N625" s="13">
        <f t="shared" si="19"/>
        <v>0</v>
      </c>
      <c r="O625" s="42"/>
    </row>
    <row r="626" spans="1:15" ht="13.5" thickBot="1">
      <c r="A626" s="26">
        <v>44434</v>
      </c>
      <c r="B626" s="30">
        <v>16</v>
      </c>
      <c r="C626" s="31">
        <v>71470.2890625</v>
      </c>
      <c r="D626" s="31">
        <v>5722</v>
      </c>
      <c r="E626" s="31">
        <v>5720</v>
      </c>
      <c r="F626" s="31">
        <v>5401.76187774751</v>
      </c>
      <c r="G626" s="31">
        <v>5635.0598386752599</v>
      </c>
      <c r="H626" s="31">
        <v>233.29796092775101</v>
      </c>
      <c r="I626" s="32">
        <v>1.0684547293E-2</v>
      </c>
      <c r="J626" s="32">
        <v>3.9355797253000001E-2</v>
      </c>
      <c r="K626" s="32">
        <v>1.0438756461000001E-2</v>
      </c>
      <c r="L626" s="32">
        <v>3.9110006421000001E-2</v>
      </c>
      <c r="M626" s="38">
        <f t="shared" si="18"/>
        <v>1</v>
      </c>
      <c r="N626" s="13">
        <f t="shared" si="19"/>
        <v>0</v>
      </c>
      <c r="O626" s="42"/>
    </row>
    <row r="627" spans="1:15" ht="13.5" thickBot="1">
      <c r="A627" s="26">
        <v>44434</v>
      </c>
      <c r="B627" s="30">
        <v>17</v>
      </c>
      <c r="C627" s="31">
        <v>71758.2109375</v>
      </c>
      <c r="D627" s="31">
        <v>5342.4</v>
      </c>
      <c r="E627" s="31">
        <v>5342.4</v>
      </c>
      <c r="F627" s="31">
        <v>5421.8491692234402</v>
      </c>
      <c r="G627" s="31">
        <v>5785.5610811237502</v>
      </c>
      <c r="H627" s="31">
        <v>363.71191190030697</v>
      </c>
      <c r="I627" s="32">
        <v>5.4462465420000002E-2</v>
      </c>
      <c r="J627" s="32">
        <v>9.7639387019999996E-3</v>
      </c>
      <c r="K627" s="32">
        <v>5.4462465420000002E-2</v>
      </c>
      <c r="L627" s="32">
        <v>9.7639387019999996E-3</v>
      </c>
      <c r="M627" s="38">
        <f t="shared" si="18"/>
        <v>1</v>
      </c>
      <c r="N627" s="13">
        <f t="shared" si="19"/>
        <v>1</v>
      </c>
      <c r="O627" s="42"/>
    </row>
    <row r="628" spans="1:15" ht="13.5" thickBot="1">
      <c r="A628" s="26">
        <v>44434</v>
      </c>
      <c r="B628" s="30">
        <v>18</v>
      </c>
      <c r="C628" s="31">
        <v>71015.609375</v>
      </c>
      <c r="D628" s="31">
        <v>4977.6000000000004</v>
      </c>
      <c r="E628" s="31">
        <v>4977.6000000000004</v>
      </c>
      <c r="F628" s="31">
        <v>4919.0108888908599</v>
      </c>
      <c r="G628" s="31">
        <v>5171.02865998983</v>
      </c>
      <c r="H628" s="31">
        <v>252.01777109897901</v>
      </c>
      <c r="I628" s="32">
        <v>2.3771495635000001E-2</v>
      </c>
      <c r="J628" s="32">
        <v>7.2003331819999999E-3</v>
      </c>
      <c r="K628" s="32">
        <v>2.3771495635000001E-2</v>
      </c>
      <c r="L628" s="32">
        <v>7.2003331819999999E-3</v>
      </c>
      <c r="M628" s="38">
        <f t="shared" si="18"/>
        <v>1</v>
      </c>
      <c r="N628" s="13">
        <f t="shared" si="19"/>
        <v>1</v>
      </c>
      <c r="O628" s="42"/>
    </row>
    <row r="629" spans="1:15" ht="13.5" thickBot="1">
      <c r="A629" s="26">
        <v>44434</v>
      </c>
      <c r="B629" s="30">
        <v>19</v>
      </c>
      <c r="C629" s="31">
        <v>69065.8671875</v>
      </c>
      <c r="D629" s="31">
        <v>3619.2</v>
      </c>
      <c r="E629" s="31">
        <v>3600.7</v>
      </c>
      <c r="F629" s="31">
        <v>4485.5797815242404</v>
      </c>
      <c r="G629" s="31">
        <v>4553.3550345128397</v>
      </c>
      <c r="H629" s="31">
        <v>67.775252988603</v>
      </c>
      <c r="I629" s="32">
        <v>0.11480337157499999</v>
      </c>
      <c r="J629" s="32">
        <v>0.106474103665</v>
      </c>
      <c r="K629" s="32">
        <v>0.11707693677100001</v>
      </c>
      <c r="L629" s="32">
        <v>0.108747668861</v>
      </c>
      <c r="M629" s="38">
        <f t="shared" si="18"/>
        <v>1</v>
      </c>
      <c r="N629" s="13">
        <f t="shared" si="19"/>
        <v>1</v>
      </c>
      <c r="O629" s="42"/>
    </row>
    <row r="630" spans="1:15" ht="13.5" thickBot="1">
      <c r="A630" s="26">
        <v>44434</v>
      </c>
      <c r="B630" s="30">
        <v>20</v>
      </c>
      <c r="C630" s="31">
        <v>66476.0234375</v>
      </c>
      <c r="D630" s="31">
        <v>959</v>
      </c>
      <c r="E630" s="31">
        <v>943.1</v>
      </c>
      <c r="F630" s="31">
        <v>1553.24897558662</v>
      </c>
      <c r="G630" s="31">
        <v>1553.24897558662</v>
      </c>
      <c r="H630" s="31">
        <v>0</v>
      </c>
      <c r="I630" s="32">
        <v>7.3030475062E-2</v>
      </c>
      <c r="J630" s="32">
        <v>7.3030475062E-2</v>
      </c>
      <c r="K630" s="32">
        <v>7.4984512177000001E-2</v>
      </c>
      <c r="L630" s="32">
        <v>7.4984512177000001E-2</v>
      </c>
      <c r="M630" s="38">
        <f t="shared" si="18"/>
        <v>1</v>
      </c>
      <c r="N630" s="13">
        <f t="shared" si="19"/>
        <v>1</v>
      </c>
      <c r="O630" s="42"/>
    </row>
    <row r="631" spans="1:15" ht="13.5" thickBot="1">
      <c r="A631" s="26">
        <v>44434</v>
      </c>
      <c r="B631" s="30">
        <v>21</v>
      </c>
      <c r="C631" s="31">
        <v>64434.34375</v>
      </c>
      <c r="D631" s="31">
        <v>37.799999999999997</v>
      </c>
      <c r="E631" s="31">
        <v>36.200000000000003</v>
      </c>
      <c r="F631" s="31">
        <v>16.620560167274999</v>
      </c>
      <c r="G631" s="31">
        <v>16.765871366273</v>
      </c>
      <c r="H631" s="31">
        <v>0.14531119899700001</v>
      </c>
      <c r="I631" s="32">
        <v>2.5849979879999999E-3</v>
      </c>
      <c r="J631" s="32">
        <v>2.6028560679999999E-3</v>
      </c>
      <c r="K631" s="32">
        <v>2.3883653229999999E-3</v>
      </c>
      <c r="L631" s="32">
        <v>2.406223403E-3</v>
      </c>
      <c r="M631" s="38">
        <f t="shared" si="18"/>
        <v>1</v>
      </c>
      <c r="N631" s="13">
        <f t="shared" si="19"/>
        <v>0</v>
      </c>
      <c r="O631" s="42"/>
    </row>
    <row r="632" spans="1:15" ht="13.5" thickBot="1">
      <c r="A632" s="26">
        <v>44434</v>
      </c>
      <c r="B632" s="30">
        <v>22</v>
      </c>
      <c r="C632" s="31">
        <v>61559.76171875</v>
      </c>
      <c r="D632" s="31">
        <v>0</v>
      </c>
      <c r="E632" s="31">
        <v>0</v>
      </c>
      <c r="F632" s="31">
        <v>5.8638389252000003E-2</v>
      </c>
      <c r="G632" s="31">
        <v>5.8638389252000003E-2</v>
      </c>
      <c r="H632" s="31">
        <v>0</v>
      </c>
      <c r="I632" s="32">
        <v>7.2063892407925697E-6</v>
      </c>
      <c r="J632" s="32">
        <v>7.2063892407925798E-6</v>
      </c>
      <c r="K632" s="32">
        <v>7.2063892407925697E-6</v>
      </c>
      <c r="L632" s="32">
        <v>7.2063892407925798E-6</v>
      </c>
      <c r="M632" s="38">
        <f t="shared" si="18"/>
        <v>0</v>
      </c>
      <c r="N632" s="13">
        <f t="shared" si="19"/>
        <v>1</v>
      </c>
      <c r="O632" s="42"/>
    </row>
    <row r="633" spans="1:15" ht="13.5" thickBot="1">
      <c r="A633" s="26">
        <v>44434</v>
      </c>
      <c r="B633" s="30">
        <v>23</v>
      </c>
      <c r="C633" s="31">
        <v>57552.0859375</v>
      </c>
      <c r="D633" s="31">
        <v>0</v>
      </c>
      <c r="E633" s="31">
        <v>0</v>
      </c>
      <c r="F633" s="31">
        <v>7.3502451174000005E-2</v>
      </c>
      <c r="G633" s="31">
        <v>7.3502451174000005E-2</v>
      </c>
      <c r="H633" s="31">
        <v>0</v>
      </c>
      <c r="I633" s="32">
        <v>9.0331143141408506E-6</v>
      </c>
      <c r="J633" s="32">
        <v>9.0331143141408506E-6</v>
      </c>
      <c r="K633" s="32">
        <v>9.0331143141408506E-6</v>
      </c>
      <c r="L633" s="32">
        <v>9.0331143141408506E-6</v>
      </c>
      <c r="M633" s="38">
        <f t="shared" si="18"/>
        <v>0</v>
      </c>
      <c r="N633" s="13">
        <f t="shared" si="19"/>
        <v>1</v>
      </c>
      <c r="O633" s="42"/>
    </row>
    <row r="634" spans="1:15" ht="13.5" thickBot="1">
      <c r="A634" s="26">
        <v>44434</v>
      </c>
      <c r="B634" s="30">
        <v>24</v>
      </c>
      <c r="C634" s="31">
        <v>53371.1171875</v>
      </c>
      <c r="D634" s="31">
        <v>0</v>
      </c>
      <c r="E634" s="31">
        <v>0</v>
      </c>
      <c r="F634" s="31">
        <v>9.4633699830000001E-2</v>
      </c>
      <c r="G634" s="31">
        <v>9.4633699830000001E-2</v>
      </c>
      <c r="H634" s="31">
        <v>0</v>
      </c>
      <c r="I634" s="32">
        <v>1.16300479083705E-5</v>
      </c>
      <c r="J634" s="32">
        <v>1.16300479083705E-5</v>
      </c>
      <c r="K634" s="32">
        <v>1.16300479083705E-5</v>
      </c>
      <c r="L634" s="32">
        <v>1.16300479083705E-5</v>
      </c>
      <c r="M634" s="38">
        <f t="shared" si="18"/>
        <v>0</v>
      </c>
      <c r="N634" s="13">
        <f t="shared" si="19"/>
        <v>1</v>
      </c>
      <c r="O634" s="42"/>
    </row>
    <row r="635" spans="1:15" ht="13.5" thickBot="1">
      <c r="A635" s="26">
        <v>44435</v>
      </c>
      <c r="B635" s="30">
        <v>1</v>
      </c>
      <c r="C635" s="31">
        <v>49914.0234375</v>
      </c>
      <c r="D635" s="31">
        <v>0</v>
      </c>
      <c r="E635" s="31">
        <v>0</v>
      </c>
      <c r="F635" s="31">
        <v>7.8850888354000004E-2</v>
      </c>
      <c r="G635" s="31">
        <v>7.8850888354000004E-2</v>
      </c>
      <c r="H635" s="31">
        <v>0</v>
      </c>
      <c r="I635" s="32">
        <v>9.6904127263470296E-6</v>
      </c>
      <c r="J635" s="32">
        <v>9.6904127263470296E-6</v>
      </c>
      <c r="K635" s="32">
        <v>9.6904127263470296E-6</v>
      </c>
      <c r="L635" s="32">
        <v>9.6904127263470296E-6</v>
      </c>
      <c r="M635" s="38">
        <f t="shared" si="18"/>
        <v>0</v>
      </c>
      <c r="N635" s="13">
        <f t="shared" si="19"/>
        <v>1</v>
      </c>
      <c r="O635" s="42"/>
    </row>
    <row r="636" spans="1:15" ht="13.5" thickBot="1">
      <c r="A636" s="26">
        <v>44435</v>
      </c>
      <c r="B636" s="30">
        <v>2</v>
      </c>
      <c r="C636" s="31">
        <v>47408.02734375</v>
      </c>
      <c r="D636" s="31">
        <v>0</v>
      </c>
      <c r="E636" s="31">
        <v>0</v>
      </c>
      <c r="F636" s="31">
        <v>7.4568857360999996E-2</v>
      </c>
      <c r="G636" s="31">
        <v>7.4568857360999996E-2</v>
      </c>
      <c r="H636" s="31">
        <v>0</v>
      </c>
      <c r="I636" s="32">
        <v>9.1641707461285608E-6</v>
      </c>
      <c r="J636" s="32">
        <v>9.1641707461285608E-6</v>
      </c>
      <c r="K636" s="32">
        <v>9.1641707461285608E-6</v>
      </c>
      <c r="L636" s="32">
        <v>9.1641707461285608E-6</v>
      </c>
      <c r="M636" s="38">
        <f t="shared" si="18"/>
        <v>0</v>
      </c>
      <c r="N636" s="13">
        <f t="shared" si="19"/>
        <v>1</v>
      </c>
      <c r="O636" s="42"/>
    </row>
    <row r="637" spans="1:15" ht="13.5" thickBot="1">
      <c r="A637" s="26">
        <v>44435</v>
      </c>
      <c r="B637" s="30">
        <v>3</v>
      </c>
      <c r="C637" s="31">
        <v>45625.59375</v>
      </c>
      <c r="D637" s="31">
        <v>0</v>
      </c>
      <c r="E637" s="31">
        <v>0</v>
      </c>
      <c r="F637" s="31">
        <v>3.9180578299999998E-2</v>
      </c>
      <c r="G637" s="31">
        <v>3.9180578299999998E-2</v>
      </c>
      <c r="H637" s="31">
        <v>0</v>
      </c>
      <c r="I637" s="32">
        <v>4.8151134694267398E-6</v>
      </c>
      <c r="J637" s="32">
        <v>4.8151134694267398E-6</v>
      </c>
      <c r="K637" s="32">
        <v>4.8151134694267398E-6</v>
      </c>
      <c r="L637" s="32">
        <v>4.8151134694267398E-6</v>
      </c>
      <c r="M637" s="38">
        <f t="shared" si="18"/>
        <v>0</v>
      </c>
      <c r="N637" s="13">
        <f t="shared" si="19"/>
        <v>1</v>
      </c>
      <c r="O637" s="42"/>
    </row>
    <row r="638" spans="1:15" ht="13.5" thickBot="1">
      <c r="A638" s="26">
        <v>44435</v>
      </c>
      <c r="B638" s="30">
        <v>4</v>
      </c>
      <c r="C638" s="31">
        <v>44469.578125</v>
      </c>
      <c r="D638" s="31">
        <v>0</v>
      </c>
      <c r="E638" s="31">
        <v>0</v>
      </c>
      <c r="F638" s="31">
        <v>3.7416906531000001E-2</v>
      </c>
      <c r="G638" s="31">
        <v>3.7416906531000001E-2</v>
      </c>
      <c r="H638" s="31">
        <v>0</v>
      </c>
      <c r="I638" s="32">
        <v>4.59836629368185E-6</v>
      </c>
      <c r="J638" s="32">
        <v>4.59836629368185E-6</v>
      </c>
      <c r="K638" s="32">
        <v>4.59836629368185E-6</v>
      </c>
      <c r="L638" s="32">
        <v>4.59836629368185E-6</v>
      </c>
      <c r="M638" s="38">
        <f t="shared" si="18"/>
        <v>0</v>
      </c>
      <c r="N638" s="13">
        <f t="shared" si="19"/>
        <v>1</v>
      </c>
      <c r="O638" s="42"/>
    </row>
    <row r="639" spans="1:15" ht="13.5" thickBot="1">
      <c r="A639" s="26">
        <v>44435</v>
      </c>
      <c r="B639" s="30">
        <v>5</v>
      </c>
      <c r="C639" s="31">
        <v>44006.46875</v>
      </c>
      <c r="D639" s="31">
        <v>0</v>
      </c>
      <c r="E639" s="31">
        <v>0</v>
      </c>
      <c r="F639" s="31">
        <v>7.5787021344000005E-2</v>
      </c>
      <c r="G639" s="31">
        <v>7.5787021344000005E-2</v>
      </c>
      <c r="H639" s="31">
        <v>0</v>
      </c>
      <c r="I639" s="32">
        <v>9.3138775156614893E-6</v>
      </c>
      <c r="J639" s="32">
        <v>9.3138775156614893E-6</v>
      </c>
      <c r="K639" s="32">
        <v>9.3138775156614893E-6</v>
      </c>
      <c r="L639" s="32">
        <v>9.3138775156614893E-6</v>
      </c>
      <c r="M639" s="38">
        <f t="shared" si="18"/>
        <v>0</v>
      </c>
      <c r="N639" s="13">
        <f t="shared" si="19"/>
        <v>1</v>
      </c>
      <c r="O639" s="42"/>
    </row>
    <row r="640" spans="1:15" ht="13.5" thickBot="1">
      <c r="A640" s="26">
        <v>44435</v>
      </c>
      <c r="B640" s="30">
        <v>6</v>
      </c>
      <c r="C640" s="31">
        <v>44733.68359375</v>
      </c>
      <c r="D640" s="31">
        <v>0</v>
      </c>
      <c r="E640" s="31">
        <v>0</v>
      </c>
      <c r="F640" s="31">
        <v>5.0494737783000003E-2</v>
      </c>
      <c r="G640" s="31">
        <v>5.0494737783000003E-2</v>
      </c>
      <c r="H640" s="31">
        <v>0</v>
      </c>
      <c r="I640" s="32">
        <v>6.2055718057567804E-6</v>
      </c>
      <c r="J640" s="32">
        <v>6.2055718057567804E-6</v>
      </c>
      <c r="K640" s="32">
        <v>6.2055718057567804E-6</v>
      </c>
      <c r="L640" s="32">
        <v>6.2055718057567804E-6</v>
      </c>
      <c r="M640" s="38">
        <f t="shared" si="18"/>
        <v>0</v>
      </c>
      <c r="N640" s="13">
        <f t="shared" si="19"/>
        <v>1</v>
      </c>
      <c r="O640" s="42"/>
    </row>
    <row r="641" spans="1:15" ht="13.5" thickBot="1">
      <c r="A641" s="26">
        <v>44435</v>
      </c>
      <c r="B641" s="30">
        <v>7</v>
      </c>
      <c r="C641" s="31">
        <v>46610.66796875</v>
      </c>
      <c r="D641" s="31">
        <v>0</v>
      </c>
      <c r="E641" s="31">
        <v>0</v>
      </c>
      <c r="F641" s="31">
        <v>6.3874045259999998E-2</v>
      </c>
      <c r="G641" s="31">
        <v>6.3874045259999998E-2</v>
      </c>
      <c r="H641" s="31">
        <v>0</v>
      </c>
      <c r="I641" s="32">
        <v>7.8498273639744903E-6</v>
      </c>
      <c r="J641" s="32">
        <v>7.8498273639744903E-6</v>
      </c>
      <c r="K641" s="32">
        <v>7.8498273639744903E-6</v>
      </c>
      <c r="L641" s="32">
        <v>7.8498273639744903E-6</v>
      </c>
      <c r="M641" s="38">
        <f t="shared" si="18"/>
        <v>0</v>
      </c>
      <c r="N641" s="13">
        <f t="shared" si="19"/>
        <v>1</v>
      </c>
      <c r="O641" s="42"/>
    </row>
    <row r="642" spans="1:15" ht="13.5" thickBot="1">
      <c r="A642" s="26">
        <v>44435</v>
      </c>
      <c r="B642" s="30">
        <v>8</v>
      </c>
      <c r="C642" s="31">
        <v>47345.1328125</v>
      </c>
      <c r="D642" s="31">
        <v>228.4</v>
      </c>
      <c r="E642" s="31">
        <v>221.1</v>
      </c>
      <c r="F642" s="31">
        <v>242.25167074733801</v>
      </c>
      <c r="G642" s="31">
        <v>242.24217393672299</v>
      </c>
      <c r="H642" s="31">
        <v>-9.4968106139999998E-3</v>
      </c>
      <c r="I642" s="32">
        <v>1.7011397240000001E-3</v>
      </c>
      <c r="J642" s="32">
        <v>1.7023068379999999E-3</v>
      </c>
      <c r="K642" s="32">
        <v>2.5982762609999999E-3</v>
      </c>
      <c r="L642" s="32">
        <v>2.5994433750000001E-3</v>
      </c>
      <c r="M642" s="38">
        <f t="shared" si="18"/>
        <v>1</v>
      </c>
      <c r="N642" s="13">
        <f t="shared" si="19"/>
        <v>1</v>
      </c>
      <c r="O642" s="42"/>
    </row>
    <row r="643" spans="1:15" ht="13.5" thickBot="1">
      <c r="A643" s="26">
        <v>44435</v>
      </c>
      <c r="B643" s="30">
        <v>9</v>
      </c>
      <c r="C643" s="31">
        <v>48851.265625</v>
      </c>
      <c r="D643" s="31">
        <v>2488.6999999999998</v>
      </c>
      <c r="E643" s="31">
        <v>2487.9</v>
      </c>
      <c r="F643" s="31">
        <v>3172.8095386301802</v>
      </c>
      <c r="G643" s="31">
        <v>3172.8095386301802</v>
      </c>
      <c r="H643" s="31">
        <v>0</v>
      </c>
      <c r="I643" s="32">
        <v>8.4073926339999994E-2</v>
      </c>
      <c r="J643" s="32">
        <v>8.4073926339999994E-2</v>
      </c>
      <c r="K643" s="32">
        <v>8.4172242672000006E-2</v>
      </c>
      <c r="L643" s="32">
        <v>8.4172242672000006E-2</v>
      </c>
      <c r="M643" s="38">
        <f t="shared" si="18"/>
        <v>1</v>
      </c>
      <c r="N643" s="13">
        <f t="shared" si="19"/>
        <v>1</v>
      </c>
      <c r="O643" s="42"/>
    </row>
    <row r="644" spans="1:15" ht="13.5" thickBot="1">
      <c r="A644" s="26">
        <v>44435</v>
      </c>
      <c r="B644" s="30">
        <v>10</v>
      </c>
      <c r="C644" s="31">
        <v>51633.57421875</v>
      </c>
      <c r="D644" s="31">
        <v>5559.2</v>
      </c>
      <c r="E644" s="31">
        <v>5554.4</v>
      </c>
      <c r="F644" s="31">
        <v>5711.3138466731698</v>
      </c>
      <c r="G644" s="31">
        <v>5711.3138466731698</v>
      </c>
      <c r="H644" s="31">
        <v>0</v>
      </c>
      <c r="I644" s="32">
        <v>1.8694094466E-2</v>
      </c>
      <c r="J644" s="32">
        <v>1.8694094466E-2</v>
      </c>
      <c r="K644" s="32">
        <v>1.9283992462999999E-2</v>
      </c>
      <c r="L644" s="32">
        <v>1.9283992462999999E-2</v>
      </c>
      <c r="M644" s="38">
        <f t="shared" si="18"/>
        <v>1</v>
      </c>
      <c r="N644" s="13">
        <f t="shared" si="19"/>
        <v>1</v>
      </c>
      <c r="O644" s="42"/>
    </row>
    <row r="645" spans="1:15" ht="13.5" thickBot="1">
      <c r="A645" s="26">
        <v>44435</v>
      </c>
      <c r="B645" s="30">
        <v>11</v>
      </c>
      <c r="C645" s="31">
        <v>55020.26171875</v>
      </c>
      <c r="D645" s="31">
        <v>6410.3</v>
      </c>
      <c r="E645" s="31">
        <v>6409.1</v>
      </c>
      <c r="F645" s="31">
        <v>6325.1144804037904</v>
      </c>
      <c r="G645" s="31">
        <v>6325.1144804037904</v>
      </c>
      <c r="H645" s="31">
        <v>0</v>
      </c>
      <c r="I645" s="32">
        <v>1.0468909868E-2</v>
      </c>
      <c r="J645" s="32">
        <v>1.0468909868E-2</v>
      </c>
      <c r="K645" s="32">
        <v>1.0321435368000001E-2</v>
      </c>
      <c r="L645" s="32">
        <v>1.0321435368000001E-2</v>
      </c>
      <c r="M645" s="38">
        <f t="shared" si="18"/>
        <v>1</v>
      </c>
      <c r="N645" s="13">
        <f t="shared" si="19"/>
        <v>0</v>
      </c>
      <c r="O645" s="42"/>
    </row>
    <row r="646" spans="1:15" ht="13.5" thickBot="1">
      <c r="A646" s="26">
        <v>44435</v>
      </c>
      <c r="B646" s="30">
        <v>12</v>
      </c>
      <c r="C646" s="31">
        <v>58406.9921875</v>
      </c>
      <c r="D646" s="31">
        <v>6805.3</v>
      </c>
      <c r="E646" s="31">
        <v>6567.7</v>
      </c>
      <c r="F646" s="31">
        <v>6295.7848754617899</v>
      </c>
      <c r="G646" s="31">
        <v>6417.7438046847501</v>
      </c>
      <c r="H646" s="31">
        <v>121.95892922295501</v>
      </c>
      <c r="I646" s="32">
        <v>4.7628879846999997E-2</v>
      </c>
      <c r="J646" s="32">
        <v>6.2617073188E-2</v>
      </c>
      <c r="K646" s="32">
        <v>1.8428929005000001E-2</v>
      </c>
      <c r="L646" s="32">
        <v>3.3417122346999999E-2</v>
      </c>
      <c r="M646" s="38">
        <f t="shared" si="18"/>
        <v>1</v>
      </c>
      <c r="N646" s="13">
        <f t="shared" si="19"/>
        <v>0</v>
      </c>
      <c r="O646" s="42"/>
    </row>
    <row r="647" spans="1:15" ht="13.5" thickBot="1">
      <c r="A647" s="26">
        <v>44435</v>
      </c>
      <c r="B647" s="30">
        <v>13</v>
      </c>
      <c r="C647" s="31">
        <v>61667.5859375</v>
      </c>
      <c r="D647" s="31">
        <v>6711.8</v>
      </c>
      <c r="E647" s="31">
        <v>6703.4</v>
      </c>
      <c r="F647" s="31">
        <v>6046.2035320607802</v>
      </c>
      <c r="G647" s="31">
        <v>6197.1408190332504</v>
      </c>
      <c r="H647" s="31">
        <v>150.93728697246999</v>
      </c>
      <c r="I647" s="32">
        <v>6.3249254143000005E-2</v>
      </c>
      <c r="J647" s="32">
        <v>8.1798754816000005E-2</v>
      </c>
      <c r="K647" s="32">
        <v>6.2216932649000002E-2</v>
      </c>
      <c r="L647" s="32">
        <v>8.0766433321000003E-2</v>
      </c>
      <c r="M647" s="38">
        <f t="shared" si="18"/>
        <v>1</v>
      </c>
      <c r="N647" s="13">
        <f t="shared" si="19"/>
        <v>0</v>
      </c>
      <c r="O647" s="42"/>
    </row>
    <row r="648" spans="1:15" ht="13.5" thickBot="1">
      <c r="A648" s="26">
        <v>44435</v>
      </c>
      <c r="B648" s="30">
        <v>14</v>
      </c>
      <c r="C648" s="31">
        <v>64513.1484375</v>
      </c>
      <c r="D648" s="31">
        <v>6143.6</v>
      </c>
      <c r="E648" s="31">
        <v>6142.7</v>
      </c>
      <c r="F648" s="31">
        <v>5733.3029241898303</v>
      </c>
      <c r="G648" s="31">
        <v>5911.6065798311802</v>
      </c>
      <c r="H648" s="31">
        <v>178.30365564134399</v>
      </c>
      <c r="I648" s="32">
        <v>2.8510927881000001E-2</v>
      </c>
      <c r="J648" s="32">
        <v>5.0423629815000003E-2</v>
      </c>
      <c r="K648" s="32">
        <v>2.8400322006000001E-2</v>
      </c>
      <c r="L648" s="32">
        <v>5.0313023940999999E-2</v>
      </c>
      <c r="M648" s="38">
        <f t="shared" si="18"/>
        <v>1</v>
      </c>
      <c r="N648" s="13">
        <f t="shared" si="19"/>
        <v>0</v>
      </c>
      <c r="O648" s="42"/>
    </row>
    <row r="649" spans="1:15" ht="13.5" thickBot="1">
      <c r="A649" s="26">
        <v>44435</v>
      </c>
      <c r="B649" s="30">
        <v>15</v>
      </c>
      <c r="C649" s="31">
        <v>66451.703125</v>
      </c>
      <c r="D649" s="31">
        <v>5857.1</v>
      </c>
      <c r="E649" s="31">
        <v>5849.6</v>
      </c>
      <c r="F649" s="31">
        <v>5457.1509581159198</v>
      </c>
      <c r="G649" s="31">
        <v>5651.83630782406</v>
      </c>
      <c r="H649" s="31">
        <v>194.685349708133</v>
      </c>
      <c r="I649" s="32">
        <v>2.5225966839E-2</v>
      </c>
      <c r="J649" s="32">
        <v>4.9151903880999999E-2</v>
      </c>
      <c r="K649" s="32">
        <v>2.4304251219000001E-2</v>
      </c>
      <c r="L649" s="32">
        <v>4.8230188261E-2</v>
      </c>
      <c r="M649" s="38">
        <f t="shared" si="18"/>
        <v>1</v>
      </c>
      <c r="N649" s="13">
        <f t="shared" si="19"/>
        <v>0</v>
      </c>
      <c r="O649" s="42"/>
    </row>
    <row r="650" spans="1:15" ht="13.5" thickBot="1">
      <c r="A650" s="26">
        <v>44435</v>
      </c>
      <c r="B650" s="30">
        <v>16</v>
      </c>
      <c r="C650" s="31">
        <v>67308.0546875</v>
      </c>
      <c r="D650" s="31">
        <v>5409.6</v>
      </c>
      <c r="E650" s="31">
        <v>5401.7</v>
      </c>
      <c r="F650" s="31">
        <v>5317.7121885571196</v>
      </c>
      <c r="G650" s="31">
        <v>5531.8185640903303</v>
      </c>
      <c r="H650" s="31">
        <v>214.10637553321001</v>
      </c>
      <c r="I650" s="32">
        <v>1.5020101276E-2</v>
      </c>
      <c r="J650" s="32">
        <v>1.1292590812E-2</v>
      </c>
      <c r="K650" s="32">
        <v>1.5990975062999999E-2</v>
      </c>
      <c r="L650" s="32">
        <v>1.0321717026E-2</v>
      </c>
      <c r="M650" s="38">
        <f t="shared" si="18"/>
        <v>1</v>
      </c>
      <c r="N650" s="13">
        <f t="shared" si="19"/>
        <v>1</v>
      </c>
      <c r="O650" s="42"/>
    </row>
    <row r="651" spans="1:15" ht="13.5" thickBot="1">
      <c r="A651" s="26">
        <v>44435</v>
      </c>
      <c r="B651" s="30">
        <v>17</v>
      </c>
      <c r="C651" s="31">
        <v>67696.9765625</v>
      </c>
      <c r="D651" s="31">
        <v>5005.1000000000004</v>
      </c>
      <c r="E651" s="31">
        <v>4994.6000000000004</v>
      </c>
      <c r="F651" s="31">
        <v>5400.7993147757998</v>
      </c>
      <c r="G651" s="31">
        <v>5530.8813302626204</v>
      </c>
      <c r="H651" s="31">
        <v>130.082015486823</v>
      </c>
      <c r="I651" s="32">
        <v>6.4616115308000002E-2</v>
      </c>
      <c r="J651" s="32">
        <v>4.8629631899999998E-2</v>
      </c>
      <c r="K651" s="32">
        <v>6.5906517176000004E-2</v>
      </c>
      <c r="L651" s="32">
        <v>4.9920033767999999E-2</v>
      </c>
      <c r="M651" s="38">
        <f t="shared" si="18"/>
        <v>1</v>
      </c>
      <c r="N651" s="13">
        <f t="shared" si="19"/>
        <v>1</v>
      </c>
      <c r="O651" s="42"/>
    </row>
    <row r="652" spans="1:15" ht="13.5" thickBot="1">
      <c r="A652" s="26">
        <v>44435</v>
      </c>
      <c r="B652" s="30">
        <v>18</v>
      </c>
      <c r="C652" s="31">
        <v>66897.3359375</v>
      </c>
      <c r="D652" s="31">
        <v>4556.3999999999996</v>
      </c>
      <c r="E652" s="31">
        <v>4533.1000000000004</v>
      </c>
      <c r="F652" s="31">
        <v>5219.15446580755</v>
      </c>
      <c r="G652" s="31">
        <v>5262.94624434868</v>
      </c>
      <c r="H652" s="31">
        <v>43.791778541140999</v>
      </c>
      <c r="I652" s="32">
        <v>8.6831294623000002E-2</v>
      </c>
      <c r="J652" s="32">
        <v>8.1449485781000003E-2</v>
      </c>
      <c r="K652" s="32">
        <v>8.9694757814999998E-2</v>
      </c>
      <c r="L652" s="32">
        <v>8.4312948974000004E-2</v>
      </c>
      <c r="M652" s="38">
        <f t="shared" ref="M652:M715" si="20">IF(F652&gt;5,1,0)</f>
        <v>1</v>
      </c>
      <c r="N652" s="13">
        <f t="shared" ref="N652:N715" si="21">IF(G652&gt;E652,1,0)</f>
        <v>1</v>
      </c>
      <c r="O652" s="42"/>
    </row>
    <row r="653" spans="1:15" ht="13.5" thickBot="1">
      <c r="A653" s="26">
        <v>44435</v>
      </c>
      <c r="B653" s="30">
        <v>19</v>
      </c>
      <c r="C653" s="31">
        <v>64659.78515625</v>
      </c>
      <c r="D653" s="31">
        <v>3395.7</v>
      </c>
      <c r="E653" s="31">
        <v>3378</v>
      </c>
      <c r="F653" s="31">
        <v>4193.2264088194897</v>
      </c>
      <c r="G653" s="31">
        <v>4198.5824308574201</v>
      </c>
      <c r="H653" s="31">
        <v>5.3560220379299999</v>
      </c>
      <c r="I653" s="32">
        <v>9.8670570339999999E-2</v>
      </c>
      <c r="J653" s="32">
        <v>9.8012339783000002E-2</v>
      </c>
      <c r="K653" s="32">
        <v>0.100845819203</v>
      </c>
      <c r="L653" s="32">
        <v>0.100187588646</v>
      </c>
      <c r="M653" s="38">
        <f t="shared" si="20"/>
        <v>1</v>
      </c>
      <c r="N653" s="13">
        <f t="shared" si="21"/>
        <v>1</v>
      </c>
      <c r="O653" s="42"/>
    </row>
    <row r="654" spans="1:15" ht="13.5" thickBot="1">
      <c r="A654" s="26">
        <v>44435</v>
      </c>
      <c r="B654" s="30">
        <v>20</v>
      </c>
      <c r="C654" s="31">
        <v>61949.265625</v>
      </c>
      <c r="D654" s="31">
        <v>840.2</v>
      </c>
      <c r="E654" s="31">
        <v>825.3</v>
      </c>
      <c r="F654" s="31">
        <v>1393.21241084037</v>
      </c>
      <c r="G654" s="31">
        <v>1393.21241084037</v>
      </c>
      <c r="H654" s="31">
        <v>0</v>
      </c>
      <c r="I654" s="32">
        <v>6.7962690283000005E-2</v>
      </c>
      <c r="J654" s="32">
        <v>6.7962690283000005E-2</v>
      </c>
      <c r="K654" s="32">
        <v>6.9793831981999996E-2</v>
      </c>
      <c r="L654" s="32">
        <v>6.9793831981999996E-2</v>
      </c>
      <c r="M654" s="38">
        <f t="shared" si="20"/>
        <v>1</v>
      </c>
      <c r="N654" s="13">
        <f t="shared" si="21"/>
        <v>1</v>
      </c>
      <c r="O654" s="42"/>
    </row>
    <row r="655" spans="1:15" ht="13.5" thickBot="1">
      <c r="A655" s="26">
        <v>44435</v>
      </c>
      <c r="B655" s="30">
        <v>21</v>
      </c>
      <c r="C655" s="31">
        <v>60131.8046875</v>
      </c>
      <c r="D655" s="31">
        <v>34.1</v>
      </c>
      <c r="E655" s="31">
        <v>33</v>
      </c>
      <c r="F655" s="31">
        <v>13.595769230270999</v>
      </c>
      <c r="G655" s="31">
        <v>13.595769825826</v>
      </c>
      <c r="H655" s="31">
        <v>5.9555556314686897E-7</v>
      </c>
      <c r="I655" s="32">
        <v>2.5198758969999999E-3</v>
      </c>
      <c r="J655" s="32">
        <v>2.51987597E-3</v>
      </c>
      <c r="K655" s="32">
        <v>2.3846909389999998E-3</v>
      </c>
      <c r="L655" s="32">
        <v>2.3846910119999999E-3</v>
      </c>
      <c r="M655" s="38">
        <f t="shared" si="20"/>
        <v>1</v>
      </c>
      <c r="N655" s="13">
        <f t="shared" si="21"/>
        <v>0</v>
      </c>
      <c r="O655" s="42"/>
    </row>
    <row r="656" spans="1:15" ht="13.5" thickBot="1">
      <c r="A656" s="26">
        <v>44435</v>
      </c>
      <c r="B656" s="30">
        <v>22</v>
      </c>
      <c r="C656" s="31">
        <v>57848.4296875</v>
      </c>
      <c r="D656" s="31">
        <v>0</v>
      </c>
      <c r="E656" s="31">
        <v>0</v>
      </c>
      <c r="F656" s="31">
        <v>5.9803682508E-2</v>
      </c>
      <c r="G656" s="31">
        <v>5.9803682508E-2</v>
      </c>
      <c r="H656" s="31">
        <v>0</v>
      </c>
      <c r="I656" s="32">
        <v>7.3495984403061103E-6</v>
      </c>
      <c r="J656" s="32">
        <v>7.3495984403061103E-6</v>
      </c>
      <c r="K656" s="32">
        <v>7.3495984403061103E-6</v>
      </c>
      <c r="L656" s="32">
        <v>7.3495984403061103E-6</v>
      </c>
      <c r="M656" s="38">
        <f t="shared" si="20"/>
        <v>0</v>
      </c>
      <c r="N656" s="13">
        <f t="shared" si="21"/>
        <v>1</v>
      </c>
      <c r="O656" s="42"/>
    </row>
    <row r="657" spans="1:15" ht="13.5" thickBot="1">
      <c r="A657" s="26">
        <v>44435</v>
      </c>
      <c r="B657" s="30">
        <v>23</v>
      </c>
      <c r="C657" s="31">
        <v>54637.5078125</v>
      </c>
      <c r="D657" s="31">
        <v>0</v>
      </c>
      <c r="E657" s="31">
        <v>0</v>
      </c>
      <c r="F657" s="31">
        <v>6.9479267474000003E-2</v>
      </c>
      <c r="G657" s="31">
        <v>6.9479267474000003E-2</v>
      </c>
      <c r="H657" s="31">
        <v>0</v>
      </c>
      <c r="I657" s="32">
        <v>8.5386834796672993E-6</v>
      </c>
      <c r="J657" s="32">
        <v>8.5386834796673095E-6</v>
      </c>
      <c r="K657" s="32">
        <v>8.5386834796672993E-6</v>
      </c>
      <c r="L657" s="32">
        <v>8.5386834796673095E-6</v>
      </c>
      <c r="M657" s="38">
        <f t="shared" si="20"/>
        <v>0</v>
      </c>
      <c r="N657" s="13">
        <f t="shared" si="21"/>
        <v>1</v>
      </c>
      <c r="O657" s="42"/>
    </row>
    <row r="658" spans="1:15" ht="13.5" thickBot="1">
      <c r="A658" s="26">
        <v>44435</v>
      </c>
      <c r="B658" s="30">
        <v>24</v>
      </c>
      <c r="C658" s="31">
        <v>51315.80078125</v>
      </c>
      <c r="D658" s="31">
        <v>0</v>
      </c>
      <c r="E658" s="31">
        <v>0</v>
      </c>
      <c r="F658" s="31">
        <v>4.6588448923999999E-2</v>
      </c>
      <c r="G658" s="31">
        <v>4.6588448923999999E-2</v>
      </c>
      <c r="H658" s="31">
        <v>0</v>
      </c>
      <c r="I658" s="32">
        <v>5.7255068114201596E-6</v>
      </c>
      <c r="J658" s="32">
        <v>5.7255068114201596E-6</v>
      </c>
      <c r="K658" s="32">
        <v>5.7255068114201596E-6</v>
      </c>
      <c r="L658" s="32">
        <v>5.7255068114201596E-6</v>
      </c>
      <c r="M658" s="38">
        <f t="shared" si="20"/>
        <v>0</v>
      </c>
      <c r="N658" s="13">
        <f t="shared" si="21"/>
        <v>1</v>
      </c>
      <c r="O658" s="42"/>
    </row>
    <row r="659" spans="1:15" ht="13.5" thickBot="1">
      <c r="A659" s="26">
        <v>44436</v>
      </c>
      <c r="B659" s="30">
        <v>1</v>
      </c>
      <c r="C659" s="31">
        <v>48277.68359375</v>
      </c>
      <c r="D659" s="31">
        <v>0</v>
      </c>
      <c r="E659" s="31">
        <v>0</v>
      </c>
      <c r="F659" s="31">
        <v>6.2664659149370001</v>
      </c>
      <c r="G659" s="31">
        <v>6.2664659149370001</v>
      </c>
      <c r="H659" s="31">
        <v>0</v>
      </c>
      <c r="I659" s="32">
        <v>7.7011993500000005E-4</v>
      </c>
      <c r="J659" s="32">
        <v>7.7011993500000005E-4</v>
      </c>
      <c r="K659" s="32">
        <v>7.7011993500000005E-4</v>
      </c>
      <c r="L659" s="32">
        <v>7.7011993500000005E-4</v>
      </c>
      <c r="M659" s="38">
        <f t="shared" si="20"/>
        <v>1</v>
      </c>
      <c r="N659" s="13">
        <f t="shared" si="21"/>
        <v>1</v>
      </c>
      <c r="O659" s="42"/>
    </row>
    <row r="660" spans="1:15" ht="13.5" thickBot="1">
      <c r="A660" s="26">
        <v>44436</v>
      </c>
      <c r="B660" s="30">
        <v>2</v>
      </c>
      <c r="C660" s="31">
        <v>45772.5</v>
      </c>
      <c r="D660" s="31">
        <v>0</v>
      </c>
      <c r="E660" s="31">
        <v>0</v>
      </c>
      <c r="F660" s="31">
        <v>9.1053485232999998E-2</v>
      </c>
      <c r="G660" s="31">
        <v>9.1053485232999998E-2</v>
      </c>
      <c r="H660" s="31">
        <v>0</v>
      </c>
      <c r="I660" s="32">
        <v>1.11900559461661E-5</v>
      </c>
      <c r="J660" s="32">
        <v>1.11900559461661E-5</v>
      </c>
      <c r="K660" s="32">
        <v>1.11900559461661E-5</v>
      </c>
      <c r="L660" s="32">
        <v>1.11900559461661E-5</v>
      </c>
      <c r="M660" s="38">
        <f t="shared" si="20"/>
        <v>0</v>
      </c>
      <c r="N660" s="13">
        <f t="shared" si="21"/>
        <v>1</v>
      </c>
      <c r="O660" s="42"/>
    </row>
    <row r="661" spans="1:15" ht="13.5" thickBot="1">
      <c r="A661" s="26">
        <v>44436</v>
      </c>
      <c r="B661" s="30">
        <v>3</v>
      </c>
      <c r="C661" s="31">
        <v>43718.234375</v>
      </c>
      <c r="D661" s="31">
        <v>0</v>
      </c>
      <c r="E661" s="31">
        <v>0</v>
      </c>
      <c r="F661" s="31">
        <v>7.4298603477E-2</v>
      </c>
      <c r="G661" s="31">
        <v>7.4298603477E-2</v>
      </c>
      <c r="H661" s="31">
        <v>0</v>
      </c>
      <c r="I661" s="32">
        <v>9.1309577826938901E-6</v>
      </c>
      <c r="J661" s="32">
        <v>9.1309577826938901E-6</v>
      </c>
      <c r="K661" s="32">
        <v>9.1309577826938901E-6</v>
      </c>
      <c r="L661" s="32">
        <v>9.1309577826938901E-6</v>
      </c>
      <c r="M661" s="38">
        <f t="shared" si="20"/>
        <v>0</v>
      </c>
      <c r="N661" s="13">
        <f t="shared" si="21"/>
        <v>1</v>
      </c>
      <c r="O661" s="42"/>
    </row>
    <row r="662" spans="1:15" ht="13.5" thickBot="1">
      <c r="A662" s="26">
        <v>44436</v>
      </c>
      <c r="B662" s="30">
        <v>4</v>
      </c>
      <c r="C662" s="31">
        <v>42494.35546875</v>
      </c>
      <c r="D662" s="31">
        <v>0</v>
      </c>
      <c r="E662" s="31">
        <v>0</v>
      </c>
      <c r="F662" s="31">
        <v>4.7843526975000002E-2</v>
      </c>
      <c r="G662" s="31">
        <v>4.7843526975000002E-2</v>
      </c>
      <c r="H662" s="31">
        <v>0</v>
      </c>
      <c r="I662" s="32">
        <v>5.8797501505900396E-6</v>
      </c>
      <c r="J662" s="32">
        <v>5.8797501505900396E-6</v>
      </c>
      <c r="K662" s="32">
        <v>5.8797501505900396E-6</v>
      </c>
      <c r="L662" s="32">
        <v>5.8797501505900396E-6</v>
      </c>
      <c r="M662" s="38">
        <f t="shared" si="20"/>
        <v>0</v>
      </c>
      <c r="N662" s="13">
        <f t="shared" si="21"/>
        <v>1</v>
      </c>
      <c r="O662" s="42"/>
    </row>
    <row r="663" spans="1:15" ht="13.5" thickBot="1">
      <c r="A663" s="26">
        <v>44436</v>
      </c>
      <c r="B663" s="30">
        <v>5</v>
      </c>
      <c r="C663" s="31">
        <v>41744.26171875</v>
      </c>
      <c r="D663" s="31">
        <v>0</v>
      </c>
      <c r="E663" s="31">
        <v>0</v>
      </c>
      <c r="F663" s="31">
        <v>4.8706905834000003E-2</v>
      </c>
      <c r="G663" s="31">
        <v>4.8706905834000003E-2</v>
      </c>
      <c r="H663" s="31">
        <v>0</v>
      </c>
      <c r="I663" s="32">
        <v>5.9858554546613897E-6</v>
      </c>
      <c r="J663" s="32">
        <v>5.9858554546613897E-6</v>
      </c>
      <c r="K663" s="32">
        <v>5.9858554546613897E-6</v>
      </c>
      <c r="L663" s="32">
        <v>5.9858554546613897E-6</v>
      </c>
      <c r="M663" s="38">
        <f t="shared" si="20"/>
        <v>0</v>
      </c>
      <c r="N663" s="13">
        <f t="shared" si="21"/>
        <v>1</v>
      </c>
      <c r="O663" s="42"/>
    </row>
    <row r="664" spans="1:15" ht="13.5" thickBot="1">
      <c r="A664" s="26">
        <v>44436</v>
      </c>
      <c r="B664" s="30">
        <v>6</v>
      </c>
      <c r="C664" s="31">
        <v>41573.12890625</v>
      </c>
      <c r="D664" s="31">
        <v>0</v>
      </c>
      <c r="E664" s="31">
        <v>0</v>
      </c>
      <c r="F664" s="31">
        <v>6.4098017953000005E-2</v>
      </c>
      <c r="G664" s="31">
        <v>6.4098017953000005E-2</v>
      </c>
      <c r="H664" s="31">
        <v>0</v>
      </c>
      <c r="I664" s="32">
        <v>7.8773525812386795E-6</v>
      </c>
      <c r="J664" s="32">
        <v>7.8773525812386795E-6</v>
      </c>
      <c r="K664" s="32">
        <v>7.8773525812386795E-6</v>
      </c>
      <c r="L664" s="32">
        <v>7.8773525812386795E-6</v>
      </c>
      <c r="M664" s="38">
        <f t="shared" si="20"/>
        <v>0</v>
      </c>
      <c r="N664" s="13">
        <f t="shared" si="21"/>
        <v>1</v>
      </c>
      <c r="O664" s="42"/>
    </row>
    <row r="665" spans="1:15" ht="13.5" thickBot="1">
      <c r="A665" s="26">
        <v>44436</v>
      </c>
      <c r="B665" s="30">
        <v>7</v>
      </c>
      <c r="C665" s="31">
        <v>42004.6015625</v>
      </c>
      <c r="D665" s="31">
        <v>0</v>
      </c>
      <c r="E665" s="31">
        <v>0</v>
      </c>
      <c r="F665" s="31">
        <v>8.4428817702000003E-2</v>
      </c>
      <c r="G665" s="31">
        <v>8.4428817702000003E-2</v>
      </c>
      <c r="H665" s="31">
        <v>0</v>
      </c>
      <c r="I665" s="32">
        <v>1.03759146739887E-5</v>
      </c>
      <c r="J665" s="32">
        <v>1.03759146739887E-5</v>
      </c>
      <c r="K665" s="32">
        <v>1.03759146739887E-5</v>
      </c>
      <c r="L665" s="32">
        <v>1.03759146739887E-5</v>
      </c>
      <c r="M665" s="38">
        <f t="shared" si="20"/>
        <v>0</v>
      </c>
      <c r="N665" s="13">
        <f t="shared" si="21"/>
        <v>1</v>
      </c>
      <c r="O665" s="42"/>
    </row>
    <row r="666" spans="1:15" ht="13.5" thickBot="1">
      <c r="A666" s="26">
        <v>44436</v>
      </c>
      <c r="B666" s="30">
        <v>8</v>
      </c>
      <c r="C666" s="31">
        <v>42361.44140625</v>
      </c>
      <c r="D666" s="31">
        <v>218</v>
      </c>
      <c r="E666" s="31">
        <v>210.3</v>
      </c>
      <c r="F666" s="31">
        <v>227.28145543981799</v>
      </c>
      <c r="G666" s="31">
        <v>227.272096571595</v>
      </c>
      <c r="H666" s="31">
        <v>-9.3588682229999998E-3</v>
      </c>
      <c r="I666" s="32">
        <v>1.1394981650000001E-3</v>
      </c>
      <c r="J666" s="32">
        <v>1.140648327E-3</v>
      </c>
      <c r="K666" s="32">
        <v>2.0857928679999999E-3</v>
      </c>
      <c r="L666" s="32">
        <v>2.0869430299999998E-3</v>
      </c>
      <c r="M666" s="38">
        <f t="shared" si="20"/>
        <v>1</v>
      </c>
      <c r="N666" s="13">
        <f t="shared" si="21"/>
        <v>1</v>
      </c>
      <c r="O666" s="42"/>
    </row>
    <row r="667" spans="1:15" ht="13.5" thickBot="1">
      <c r="A667" s="26">
        <v>44436</v>
      </c>
      <c r="B667" s="30">
        <v>9</v>
      </c>
      <c r="C667" s="31">
        <v>44861.57421875</v>
      </c>
      <c r="D667" s="31">
        <v>2398.4</v>
      </c>
      <c r="E667" s="31">
        <v>2392.3000000000002</v>
      </c>
      <c r="F667" s="31">
        <v>2954.7267886633299</v>
      </c>
      <c r="G667" s="31">
        <v>2954.7267886633299</v>
      </c>
      <c r="H667" s="31">
        <v>0</v>
      </c>
      <c r="I667" s="32">
        <v>6.8370012125000004E-2</v>
      </c>
      <c r="J667" s="32">
        <v>6.8370012125000004E-2</v>
      </c>
      <c r="K667" s="32">
        <v>6.9119674162000003E-2</v>
      </c>
      <c r="L667" s="32">
        <v>6.9119674162000003E-2</v>
      </c>
      <c r="M667" s="38">
        <f t="shared" si="20"/>
        <v>1</v>
      </c>
      <c r="N667" s="13">
        <f t="shared" si="21"/>
        <v>1</v>
      </c>
      <c r="O667" s="42"/>
    </row>
    <row r="668" spans="1:15" ht="13.5" thickBot="1">
      <c r="A668" s="26">
        <v>44436</v>
      </c>
      <c r="B668" s="30">
        <v>10</v>
      </c>
      <c r="C668" s="31">
        <v>48903.09765625</v>
      </c>
      <c r="D668" s="31">
        <v>5457.6</v>
      </c>
      <c r="E668" s="31">
        <v>5438.6</v>
      </c>
      <c r="F668" s="31">
        <v>5371.2350042361704</v>
      </c>
      <c r="G668" s="31">
        <v>5371.2350042361704</v>
      </c>
      <c r="H668" s="31">
        <v>0</v>
      </c>
      <c r="I668" s="32">
        <v>1.0613862082E-2</v>
      </c>
      <c r="J668" s="32">
        <v>1.0613862082E-2</v>
      </c>
      <c r="K668" s="32">
        <v>8.2788491779999997E-3</v>
      </c>
      <c r="L668" s="32">
        <v>8.2788491779999997E-3</v>
      </c>
      <c r="M668" s="38">
        <f t="shared" si="20"/>
        <v>1</v>
      </c>
      <c r="N668" s="13">
        <f t="shared" si="21"/>
        <v>0</v>
      </c>
      <c r="O668" s="42"/>
    </row>
    <row r="669" spans="1:15" ht="13.5" thickBot="1">
      <c r="A669" s="26">
        <v>44436</v>
      </c>
      <c r="B669" s="30">
        <v>11</v>
      </c>
      <c r="C669" s="31">
        <v>53185.24609375</v>
      </c>
      <c r="D669" s="31">
        <v>6303.8</v>
      </c>
      <c r="E669" s="31">
        <v>6297.2</v>
      </c>
      <c r="F669" s="31">
        <v>6120.2435757642297</v>
      </c>
      <c r="G669" s="31">
        <v>6120.2435757642297</v>
      </c>
      <c r="H669" s="31">
        <v>0</v>
      </c>
      <c r="I669" s="32">
        <v>2.2558243116E-2</v>
      </c>
      <c r="J669" s="32">
        <v>2.2558243116E-2</v>
      </c>
      <c r="K669" s="32">
        <v>2.1747133370000001E-2</v>
      </c>
      <c r="L669" s="32">
        <v>2.1747133370000001E-2</v>
      </c>
      <c r="M669" s="38">
        <f t="shared" si="20"/>
        <v>1</v>
      </c>
      <c r="N669" s="13">
        <f t="shared" si="21"/>
        <v>0</v>
      </c>
      <c r="O669" s="42"/>
    </row>
    <row r="670" spans="1:15" ht="13.5" thickBot="1">
      <c r="A670" s="26">
        <v>44436</v>
      </c>
      <c r="B670" s="30">
        <v>12</v>
      </c>
      <c r="C670" s="31">
        <v>57238.03125</v>
      </c>
      <c r="D670" s="31">
        <v>6684.2</v>
      </c>
      <c r="E670" s="31">
        <v>6478.4</v>
      </c>
      <c r="F670" s="31">
        <v>6212.7010523751096</v>
      </c>
      <c r="G670" s="31">
        <v>6267.5213640952197</v>
      </c>
      <c r="H670" s="31">
        <v>54.820311720105998</v>
      </c>
      <c r="I670" s="32">
        <v>5.1207894297999997E-2</v>
      </c>
      <c r="J670" s="32">
        <v>5.7945059312000002E-2</v>
      </c>
      <c r="K670" s="32">
        <v>2.5916017685000001E-2</v>
      </c>
      <c r="L670" s="32">
        <v>3.2653182699E-2</v>
      </c>
      <c r="M670" s="38">
        <f t="shared" si="20"/>
        <v>1</v>
      </c>
      <c r="N670" s="13">
        <f t="shared" si="21"/>
        <v>0</v>
      </c>
      <c r="O670" s="42"/>
    </row>
    <row r="671" spans="1:15" ht="13.5" thickBot="1">
      <c r="A671" s="26">
        <v>44436</v>
      </c>
      <c r="B671" s="30">
        <v>13</v>
      </c>
      <c r="C671" s="31">
        <v>60418.5390625</v>
      </c>
      <c r="D671" s="31">
        <v>6562</v>
      </c>
      <c r="E671" s="31">
        <v>6534.4</v>
      </c>
      <c r="F671" s="31">
        <v>5943.9744979815996</v>
      </c>
      <c r="G671" s="31">
        <v>6078.1490892579804</v>
      </c>
      <c r="H671" s="31">
        <v>134.17459127638099</v>
      </c>
      <c r="I671" s="32">
        <v>5.9463058957999998E-2</v>
      </c>
      <c r="J671" s="32">
        <v>7.5952501169E-2</v>
      </c>
      <c r="K671" s="32">
        <v>5.6071145475999999E-2</v>
      </c>
      <c r="L671" s="32">
        <v>7.2560587688E-2</v>
      </c>
      <c r="M671" s="38">
        <f t="shared" si="20"/>
        <v>1</v>
      </c>
      <c r="N671" s="13">
        <f t="shared" si="21"/>
        <v>0</v>
      </c>
      <c r="O671" s="42"/>
    </row>
    <row r="672" spans="1:15" ht="13.5" thickBot="1">
      <c r="A672" s="26">
        <v>44436</v>
      </c>
      <c r="B672" s="30">
        <v>14</v>
      </c>
      <c r="C672" s="31">
        <v>62638.1640625</v>
      </c>
      <c r="D672" s="31">
        <v>6006.4</v>
      </c>
      <c r="E672" s="31">
        <v>5985.3</v>
      </c>
      <c r="F672" s="31">
        <v>5692.9376126225798</v>
      </c>
      <c r="G672" s="31">
        <v>5717.8469431601598</v>
      </c>
      <c r="H672" s="31">
        <v>24.909330537584001</v>
      </c>
      <c r="I672" s="32">
        <v>3.5461847958000003E-2</v>
      </c>
      <c r="J672" s="32">
        <v>3.8523090497E-2</v>
      </c>
      <c r="K672" s="32">
        <v>3.2868754680999999E-2</v>
      </c>
      <c r="L672" s="32">
        <v>3.5929997218999997E-2</v>
      </c>
      <c r="M672" s="38">
        <f t="shared" si="20"/>
        <v>1</v>
      </c>
      <c r="N672" s="13">
        <f t="shared" si="21"/>
        <v>0</v>
      </c>
      <c r="O672" s="42"/>
    </row>
    <row r="673" spans="1:15" ht="13.5" thickBot="1">
      <c r="A673" s="26">
        <v>44436</v>
      </c>
      <c r="B673" s="30">
        <v>15</v>
      </c>
      <c r="C673" s="31">
        <v>63884.16796875</v>
      </c>
      <c r="D673" s="31">
        <v>5710.8</v>
      </c>
      <c r="E673" s="31">
        <v>5695.1</v>
      </c>
      <c r="F673" s="31">
        <v>5693.9436347924302</v>
      </c>
      <c r="G673" s="31">
        <v>5722.62856929196</v>
      </c>
      <c r="H673" s="31">
        <v>28.684934499528001</v>
      </c>
      <c r="I673" s="32">
        <v>1.453676943E-3</v>
      </c>
      <c r="J673" s="32">
        <v>2.071570014E-3</v>
      </c>
      <c r="K673" s="32">
        <v>3.3831349749999999E-3</v>
      </c>
      <c r="L673" s="32">
        <v>1.42111983E-4</v>
      </c>
      <c r="M673" s="38">
        <f t="shared" si="20"/>
        <v>1</v>
      </c>
      <c r="N673" s="13">
        <f t="shared" si="21"/>
        <v>1</v>
      </c>
      <c r="O673" s="42"/>
    </row>
    <row r="674" spans="1:15" ht="13.5" thickBot="1">
      <c r="A674" s="26">
        <v>44436</v>
      </c>
      <c r="B674" s="30">
        <v>16</v>
      </c>
      <c r="C674" s="31">
        <v>64251.34375</v>
      </c>
      <c r="D674" s="31">
        <v>5369.3</v>
      </c>
      <c r="E674" s="31">
        <v>5351.5</v>
      </c>
      <c r="F674" s="31">
        <v>5462.9319527506796</v>
      </c>
      <c r="G674" s="31">
        <v>5554.3895705909199</v>
      </c>
      <c r="H674" s="31">
        <v>91.457617840235997</v>
      </c>
      <c r="I674" s="32">
        <v>2.2746659775000001E-2</v>
      </c>
      <c r="J674" s="32">
        <v>1.1506937784E-2</v>
      </c>
      <c r="K674" s="32">
        <v>2.4934198179999999E-2</v>
      </c>
      <c r="L674" s="32">
        <v>1.3694476189E-2</v>
      </c>
      <c r="M674" s="38">
        <f t="shared" si="20"/>
        <v>1</v>
      </c>
      <c r="N674" s="13">
        <f t="shared" si="21"/>
        <v>1</v>
      </c>
      <c r="O674" s="42"/>
    </row>
    <row r="675" spans="1:15" ht="13.5" thickBot="1">
      <c r="A675" s="26">
        <v>44436</v>
      </c>
      <c r="B675" s="30">
        <v>17</v>
      </c>
      <c r="C675" s="31">
        <v>64434.09375</v>
      </c>
      <c r="D675" s="31">
        <v>4649.8999999999996</v>
      </c>
      <c r="E675" s="31">
        <v>4634.1000000000004</v>
      </c>
      <c r="F675" s="31">
        <v>5167.3184282943903</v>
      </c>
      <c r="G675" s="31">
        <v>5165.5621476199904</v>
      </c>
      <c r="H675" s="31">
        <v>-1.756280674404</v>
      </c>
      <c r="I675" s="32">
        <v>6.3372514147E-2</v>
      </c>
      <c r="J675" s="32">
        <v>6.3588352991000005E-2</v>
      </c>
      <c r="K675" s="32">
        <v>6.5314261720000003E-2</v>
      </c>
      <c r="L675" s="32">
        <v>6.5530100563999993E-2</v>
      </c>
      <c r="M675" s="38">
        <f t="shared" si="20"/>
        <v>1</v>
      </c>
      <c r="N675" s="13">
        <f t="shared" si="21"/>
        <v>1</v>
      </c>
      <c r="O675" s="42"/>
    </row>
    <row r="676" spans="1:15" ht="13.5" thickBot="1">
      <c r="A676" s="26">
        <v>44436</v>
      </c>
      <c r="B676" s="30">
        <v>18</v>
      </c>
      <c r="C676" s="31">
        <v>64147.07421875</v>
      </c>
      <c r="D676" s="31">
        <v>4152.2</v>
      </c>
      <c r="E676" s="31">
        <v>4148.2</v>
      </c>
      <c r="F676" s="31">
        <v>4902.7579456288304</v>
      </c>
      <c r="G676" s="31">
        <v>4902.7579456288304</v>
      </c>
      <c r="H676" s="31">
        <v>0</v>
      </c>
      <c r="I676" s="32">
        <v>9.224013096E-2</v>
      </c>
      <c r="J676" s="32">
        <v>9.224013096E-2</v>
      </c>
      <c r="K676" s="32">
        <v>9.2731712623999998E-2</v>
      </c>
      <c r="L676" s="32">
        <v>9.2731712623999998E-2</v>
      </c>
      <c r="M676" s="38">
        <f t="shared" si="20"/>
        <v>1</v>
      </c>
      <c r="N676" s="13">
        <f t="shared" si="21"/>
        <v>1</v>
      </c>
      <c r="O676" s="42"/>
    </row>
    <row r="677" spans="1:15" ht="13.5" thickBot="1">
      <c r="A677" s="26">
        <v>44436</v>
      </c>
      <c r="B677" s="30">
        <v>19</v>
      </c>
      <c r="C677" s="31">
        <v>62644.359375</v>
      </c>
      <c r="D677" s="31">
        <v>3038.6</v>
      </c>
      <c r="E677" s="31">
        <v>3025.5</v>
      </c>
      <c r="F677" s="31">
        <v>3873.1398089608902</v>
      </c>
      <c r="G677" s="31">
        <v>3873.1398089608902</v>
      </c>
      <c r="H677" s="31">
        <v>0</v>
      </c>
      <c r="I677" s="32">
        <v>0.102561116991</v>
      </c>
      <c r="J677" s="32">
        <v>0.102561116991</v>
      </c>
      <c r="K677" s="32">
        <v>0.104171046941</v>
      </c>
      <c r="L677" s="32">
        <v>0.104171046941</v>
      </c>
      <c r="M677" s="38">
        <f t="shared" si="20"/>
        <v>1</v>
      </c>
      <c r="N677" s="13">
        <f t="shared" si="21"/>
        <v>1</v>
      </c>
      <c r="O677" s="42"/>
    </row>
    <row r="678" spans="1:15" ht="13.5" thickBot="1">
      <c r="A678" s="26">
        <v>44436</v>
      </c>
      <c r="B678" s="30">
        <v>20</v>
      </c>
      <c r="C678" s="31">
        <v>60105.14453125</v>
      </c>
      <c r="D678" s="31">
        <v>817.7</v>
      </c>
      <c r="E678" s="31">
        <v>811.6</v>
      </c>
      <c r="F678" s="31">
        <v>1358.7916993403801</v>
      </c>
      <c r="G678" s="31">
        <v>1360.15330265797</v>
      </c>
      <c r="H678" s="31">
        <v>1.3616033175910001</v>
      </c>
      <c r="I678" s="32">
        <v>6.6665024291000005E-2</v>
      </c>
      <c r="J678" s="32">
        <v>6.6497689484999997E-2</v>
      </c>
      <c r="K678" s="32">
        <v>6.7414686328000004E-2</v>
      </c>
      <c r="L678" s="32">
        <v>6.7247351521999996E-2</v>
      </c>
      <c r="M678" s="38">
        <f t="shared" si="20"/>
        <v>1</v>
      </c>
      <c r="N678" s="13">
        <f t="shared" si="21"/>
        <v>1</v>
      </c>
      <c r="O678" s="42"/>
    </row>
    <row r="679" spans="1:15" ht="13.5" thickBot="1">
      <c r="A679" s="26">
        <v>44436</v>
      </c>
      <c r="B679" s="30">
        <v>21</v>
      </c>
      <c r="C679" s="31">
        <v>58439.6796875</v>
      </c>
      <c r="D679" s="31">
        <v>28.5</v>
      </c>
      <c r="E679" s="31">
        <v>27.3</v>
      </c>
      <c r="F679" s="31">
        <v>9.0409382462589996</v>
      </c>
      <c r="G679" s="31">
        <v>9.0409512684810007</v>
      </c>
      <c r="H679" s="31">
        <v>1.30222224510767E-5</v>
      </c>
      <c r="I679" s="32">
        <v>2.3914278880000001E-3</v>
      </c>
      <c r="J679" s="32">
        <v>2.3914294889999998E-3</v>
      </c>
      <c r="K679" s="32">
        <v>2.2439533890000001E-3</v>
      </c>
      <c r="L679" s="32">
        <v>2.2439549900000002E-3</v>
      </c>
      <c r="M679" s="38">
        <f t="shared" si="20"/>
        <v>1</v>
      </c>
      <c r="N679" s="13">
        <f t="shared" si="21"/>
        <v>0</v>
      </c>
      <c r="O679" s="42"/>
    </row>
    <row r="680" spans="1:15" ht="13.5" thickBot="1">
      <c r="A680" s="26">
        <v>44436</v>
      </c>
      <c r="B680" s="30">
        <v>22</v>
      </c>
      <c r="C680" s="31">
        <v>56294.22265625</v>
      </c>
      <c r="D680" s="31">
        <v>0</v>
      </c>
      <c r="E680" s="31">
        <v>0</v>
      </c>
      <c r="F680" s="31">
        <v>0.238801194355</v>
      </c>
      <c r="G680" s="31">
        <v>0.238801194355</v>
      </c>
      <c r="H680" s="31">
        <v>0</v>
      </c>
      <c r="I680" s="32">
        <v>2.9347572121902702E-5</v>
      </c>
      <c r="J680" s="32">
        <v>2.9347572121902702E-5</v>
      </c>
      <c r="K680" s="32">
        <v>2.9347572121902702E-5</v>
      </c>
      <c r="L680" s="32">
        <v>2.9347572121902702E-5</v>
      </c>
      <c r="M680" s="38">
        <f t="shared" si="20"/>
        <v>0</v>
      </c>
      <c r="N680" s="13">
        <f t="shared" si="21"/>
        <v>1</v>
      </c>
      <c r="O680" s="42"/>
    </row>
    <row r="681" spans="1:15" ht="13.5" thickBot="1">
      <c r="A681" s="26">
        <v>44436</v>
      </c>
      <c r="B681" s="30">
        <v>23</v>
      </c>
      <c r="C681" s="31">
        <v>53425.7265625</v>
      </c>
      <c r="D681" s="31">
        <v>0</v>
      </c>
      <c r="E681" s="31">
        <v>0</v>
      </c>
      <c r="F681" s="31">
        <v>3.1767075270170002</v>
      </c>
      <c r="G681" s="31">
        <v>3.1767075270170002</v>
      </c>
      <c r="H681" s="31">
        <v>0</v>
      </c>
      <c r="I681" s="32">
        <v>3.9040279300000001E-4</v>
      </c>
      <c r="J681" s="32">
        <v>3.9040279300000001E-4</v>
      </c>
      <c r="K681" s="32">
        <v>3.9040279300000001E-4</v>
      </c>
      <c r="L681" s="32">
        <v>3.9040279300000001E-4</v>
      </c>
      <c r="M681" s="38">
        <f t="shared" si="20"/>
        <v>0</v>
      </c>
      <c r="N681" s="13">
        <f t="shared" si="21"/>
        <v>1</v>
      </c>
      <c r="O681" s="42"/>
    </row>
    <row r="682" spans="1:15" ht="13.5" thickBot="1">
      <c r="A682" s="26">
        <v>44436</v>
      </c>
      <c r="B682" s="30">
        <v>24</v>
      </c>
      <c r="C682" s="31">
        <v>50307.80859375</v>
      </c>
      <c r="D682" s="31">
        <v>0</v>
      </c>
      <c r="E682" s="31">
        <v>0</v>
      </c>
      <c r="F682" s="31">
        <v>0.24598713178699999</v>
      </c>
      <c r="G682" s="31">
        <v>0.24598713178699999</v>
      </c>
      <c r="H682" s="31">
        <v>0</v>
      </c>
      <c r="I682" s="32">
        <v>3.0230690891857702E-5</v>
      </c>
      <c r="J682" s="32">
        <v>3.0230690891857702E-5</v>
      </c>
      <c r="K682" s="32">
        <v>3.0230690891857702E-5</v>
      </c>
      <c r="L682" s="32">
        <v>3.0230690891857702E-5</v>
      </c>
      <c r="M682" s="38">
        <f t="shared" si="20"/>
        <v>0</v>
      </c>
      <c r="N682" s="13">
        <f t="shared" si="21"/>
        <v>1</v>
      </c>
      <c r="O682" s="42"/>
    </row>
    <row r="683" spans="1:15" ht="13.5" thickBot="1">
      <c r="A683" s="26">
        <v>44437</v>
      </c>
      <c r="B683" s="30">
        <v>1</v>
      </c>
      <c r="C683" s="31">
        <v>47365.08203125</v>
      </c>
      <c r="D683" s="31">
        <v>0</v>
      </c>
      <c r="E683" s="31">
        <v>0</v>
      </c>
      <c r="F683" s="31">
        <v>0.37382052222099998</v>
      </c>
      <c r="G683" s="31">
        <v>0.37382052222099998</v>
      </c>
      <c r="H683" s="31">
        <v>0</v>
      </c>
      <c r="I683" s="32">
        <v>4.59408285881318E-5</v>
      </c>
      <c r="J683" s="32">
        <v>4.59408285881318E-5</v>
      </c>
      <c r="K683" s="32">
        <v>4.59408285881318E-5</v>
      </c>
      <c r="L683" s="32">
        <v>4.59408285881318E-5</v>
      </c>
      <c r="M683" s="38">
        <f t="shared" si="20"/>
        <v>0</v>
      </c>
      <c r="N683" s="13">
        <f t="shared" si="21"/>
        <v>1</v>
      </c>
      <c r="O683" s="42"/>
    </row>
    <row r="684" spans="1:15" ht="13.5" thickBot="1">
      <c r="A684" s="26">
        <v>44437</v>
      </c>
      <c r="B684" s="30">
        <v>2</v>
      </c>
      <c r="C684" s="31">
        <v>45119.59375</v>
      </c>
      <c r="D684" s="31">
        <v>0</v>
      </c>
      <c r="E684" s="31">
        <v>0</v>
      </c>
      <c r="F684" s="31">
        <v>0.231539378771</v>
      </c>
      <c r="G684" s="31">
        <v>0.231539378771</v>
      </c>
      <c r="H684" s="31">
        <v>0</v>
      </c>
      <c r="I684" s="32">
        <v>2.84551282747394E-5</v>
      </c>
      <c r="J684" s="32">
        <v>2.84551282747394E-5</v>
      </c>
      <c r="K684" s="32">
        <v>2.84551282747394E-5</v>
      </c>
      <c r="L684" s="32">
        <v>2.84551282747394E-5</v>
      </c>
      <c r="M684" s="38">
        <f t="shared" si="20"/>
        <v>0</v>
      </c>
      <c r="N684" s="13">
        <f t="shared" si="21"/>
        <v>1</v>
      </c>
      <c r="O684" s="42"/>
    </row>
    <row r="685" spans="1:15" ht="13.5" thickBot="1">
      <c r="A685" s="26">
        <v>44437</v>
      </c>
      <c r="B685" s="30">
        <v>3</v>
      </c>
      <c r="C685" s="31">
        <v>43392.5546875</v>
      </c>
      <c r="D685" s="31">
        <v>0</v>
      </c>
      <c r="E685" s="31">
        <v>0</v>
      </c>
      <c r="F685" s="31">
        <v>0.24064279580299999</v>
      </c>
      <c r="G685" s="31">
        <v>0.24064279580299999</v>
      </c>
      <c r="H685" s="31">
        <v>0</v>
      </c>
      <c r="I685" s="32">
        <v>2.9573896497953699E-5</v>
      </c>
      <c r="J685" s="32">
        <v>2.9573896497953699E-5</v>
      </c>
      <c r="K685" s="32">
        <v>2.9573896497953699E-5</v>
      </c>
      <c r="L685" s="32">
        <v>2.9573896497953699E-5</v>
      </c>
      <c r="M685" s="38">
        <f t="shared" si="20"/>
        <v>0</v>
      </c>
      <c r="N685" s="13">
        <f t="shared" si="21"/>
        <v>1</v>
      </c>
      <c r="O685" s="42"/>
    </row>
    <row r="686" spans="1:15" ht="13.5" thickBot="1">
      <c r="A686" s="26">
        <v>44437</v>
      </c>
      <c r="B686" s="30">
        <v>4</v>
      </c>
      <c r="C686" s="31">
        <v>42106.69140625</v>
      </c>
      <c r="D686" s="31">
        <v>0</v>
      </c>
      <c r="E686" s="31">
        <v>0</v>
      </c>
      <c r="F686" s="31">
        <v>0.23931799156</v>
      </c>
      <c r="G686" s="31">
        <v>0.23931799156</v>
      </c>
      <c r="H686" s="31">
        <v>0</v>
      </c>
      <c r="I686" s="32">
        <v>2.94110841293763E-5</v>
      </c>
      <c r="J686" s="32">
        <v>2.94110841293763E-5</v>
      </c>
      <c r="K686" s="32">
        <v>2.94110841293763E-5</v>
      </c>
      <c r="L686" s="32">
        <v>2.94110841293763E-5</v>
      </c>
      <c r="M686" s="38">
        <f t="shared" si="20"/>
        <v>0</v>
      </c>
      <c r="N686" s="13">
        <f t="shared" si="21"/>
        <v>1</v>
      </c>
      <c r="O686" s="42"/>
    </row>
    <row r="687" spans="1:15" ht="13.5" thickBot="1">
      <c r="A687" s="26">
        <v>44437</v>
      </c>
      <c r="B687" s="30">
        <v>5</v>
      </c>
      <c r="C687" s="31">
        <v>41320.671875</v>
      </c>
      <c r="D687" s="31">
        <v>0</v>
      </c>
      <c r="E687" s="31">
        <v>0</v>
      </c>
      <c r="F687" s="31">
        <v>0.24459260060599999</v>
      </c>
      <c r="G687" s="31">
        <v>0.24459260060599999</v>
      </c>
      <c r="H687" s="31">
        <v>0</v>
      </c>
      <c r="I687" s="32">
        <v>3.00593094023085E-5</v>
      </c>
      <c r="J687" s="32">
        <v>3.00593094023085E-5</v>
      </c>
      <c r="K687" s="32">
        <v>3.00593094023085E-5</v>
      </c>
      <c r="L687" s="32">
        <v>3.00593094023085E-5</v>
      </c>
      <c r="M687" s="38">
        <f t="shared" si="20"/>
        <v>0</v>
      </c>
      <c r="N687" s="13">
        <f t="shared" si="21"/>
        <v>1</v>
      </c>
      <c r="O687" s="42"/>
    </row>
    <row r="688" spans="1:15" ht="13.5" thickBot="1">
      <c r="A688" s="26">
        <v>44437</v>
      </c>
      <c r="B688" s="30">
        <v>6</v>
      </c>
      <c r="C688" s="31">
        <v>41074.9453125</v>
      </c>
      <c r="D688" s="31">
        <v>0</v>
      </c>
      <c r="E688" s="31">
        <v>0</v>
      </c>
      <c r="F688" s="31">
        <v>0.23987580401299999</v>
      </c>
      <c r="G688" s="31">
        <v>0.23987580401299999</v>
      </c>
      <c r="H688" s="31">
        <v>0</v>
      </c>
      <c r="I688" s="32">
        <v>2.94796367227542E-5</v>
      </c>
      <c r="J688" s="32">
        <v>2.94796367227542E-5</v>
      </c>
      <c r="K688" s="32">
        <v>2.94796367227542E-5</v>
      </c>
      <c r="L688" s="32">
        <v>2.94796367227542E-5</v>
      </c>
      <c r="M688" s="38">
        <f t="shared" si="20"/>
        <v>0</v>
      </c>
      <c r="N688" s="13">
        <f t="shared" si="21"/>
        <v>1</v>
      </c>
      <c r="O688" s="42"/>
    </row>
    <row r="689" spans="1:15" ht="13.5" thickBot="1">
      <c r="A689" s="26">
        <v>44437</v>
      </c>
      <c r="B689" s="30">
        <v>7</v>
      </c>
      <c r="C689" s="31">
        <v>41151.484375</v>
      </c>
      <c r="D689" s="31">
        <v>0</v>
      </c>
      <c r="E689" s="31">
        <v>0</v>
      </c>
      <c r="F689" s="31">
        <v>0.27567489665700001</v>
      </c>
      <c r="G689" s="31">
        <v>0.27567489665700001</v>
      </c>
      <c r="H689" s="31">
        <v>0</v>
      </c>
      <c r="I689" s="32">
        <v>3.3879181105721503E-5</v>
      </c>
      <c r="J689" s="32">
        <v>3.3879181105721503E-5</v>
      </c>
      <c r="K689" s="32">
        <v>3.3879181105721503E-5</v>
      </c>
      <c r="L689" s="32">
        <v>3.3879181105721503E-5</v>
      </c>
      <c r="M689" s="38">
        <f t="shared" si="20"/>
        <v>0</v>
      </c>
      <c r="N689" s="13">
        <f t="shared" si="21"/>
        <v>1</v>
      </c>
      <c r="O689" s="42"/>
    </row>
    <row r="690" spans="1:15" ht="13.5" thickBot="1">
      <c r="A690" s="26">
        <v>44437</v>
      </c>
      <c r="B690" s="30">
        <v>8</v>
      </c>
      <c r="C690" s="31">
        <v>41345.80078125</v>
      </c>
      <c r="D690" s="31">
        <v>202.7</v>
      </c>
      <c r="E690" s="31">
        <v>197.3</v>
      </c>
      <c r="F690" s="31">
        <v>181.866962069576</v>
      </c>
      <c r="G690" s="31">
        <v>181.84323252574401</v>
      </c>
      <c r="H690" s="31">
        <v>-2.3729543831999999E-2</v>
      </c>
      <c r="I690" s="32">
        <v>2.5632011150000002E-3</v>
      </c>
      <c r="J690" s="32">
        <v>2.5602848629999999E-3</v>
      </c>
      <c r="K690" s="32">
        <v>1.899565868E-3</v>
      </c>
      <c r="L690" s="32">
        <v>1.896649616E-3</v>
      </c>
      <c r="M690" s="38">
        <f t="shared" si="20"/>
        <v>1</v>
      </c>
      <c r="N690" s="13">
        <f t="shared" si="21"/>
        <v>0</v>
      </c>
      <c r="O690" s="42"/>
    </row>
    <row r="691" spans="1:15" ht="13.5" thickBot="1">
      <c r="A691" s="26">
        <v>44437</v>
      </c>
      <c r="B691" s="30">
        <v>9</v>
      </c>
      <c r="C691" s="31">
        <v>43020.82421875</v>
      </c>
      <c r="D691" s="31">
        <v>2272.5</v>
      </c>
      <c r="E691" s="31">
        <v>2267.8000000000002</v>
      </c>
      <c r="F691" s="31">
        <v>2639.8970865167998</v>
      </c>
      <c r="G691" s="31">
        <v>2639.8970865167998</v>
      </c>
      <c r="H691" s="31">
        <v>0</v>
      </c>
      <c r="I691" s="32">
        <v>4.5151417785000002E-2</v>
      </c>
      <c r="J691" s="32">
        <v>4.5151417785000002E-2</v>
      </c>
      <c r="K691" s="32">
        <v>4.5729026239999998E-2</v>
      </c>
      <c r="L691" s="32">
        <v>4.5729026239999998E-2</v>
      </c>
      <c r="M691" s="38">
        <f t="shared" si="20"/>
        <v>1</v>
      </c>
      <c r="N691" s="13">
        <f t="shared" si="21"/>
        <v>1</v>
      </c>
      <c r="O691" s="42"/>
    </row>
    <row r="692" spans="1:15" ht="13.5" thickBot="1">
      <c r="A692" s="26">
        <v>44437</v>
      </c>
      <c r="B692" s="30">
        <v>10</v>
      </c>
      <c r="C692" s="31">
        <v>46397.54296875</v>
      </c>
      <c r="D692" s="31">
        <v>5165</v>
      </c>
      <c r="E692" s="31">
        <v>5159.1000000000004</v>
      </c>
      <c r="F692" s="31">
        <v>4866.3475712448999</v>
      </c>
      <c r="G692" s="31">
        <v>4866.3475712448999</v>
      </c>
      <c r="H692" s="31">
        <v>0</v>
      </c>
      <c r="I692" s="32">
        <v>3.6703014471000002E-2</v>
      </c>
      <c r="J692" s="32">
        <v>3.6703014471000002E-2</v>
      </c>
      <c r="K692" s="32">
        <v>3.5977931517000003E-2</v>
      </c>
      <c r="L692" s="32">
        <v>3.5977931517000003E-2</v>
      </c>
      <c r="M692" s="38">
        <f t="shared" si="20"/>
        <v>1</v>
      </c>
      <c r="N692" s="13">
        <f t="shared" si="21"/>
        <v>0</v>
      </c>
      <c r="O692" s="42"/>
    </row>
    <row r="693" spans="1:15" ht="13.5" thickBot="1">
      <c r="A693" s="26">
        <v>44437</v>
      </c>
      <c r="B693" s="30">
        <v>11</v>
      </c>
      <c r="C693" s="31">
        <v>50317.4765625</v>
      </c>
      <c r="D693" s="31">
        <v>6041.1</v>
      </c>
      <c r="E693" s="31">
        <v>6036.4</v>
      </c>
      <c r="F693" s="31">
        <v>5614.19551110056</v>
      </c>
      <c r="G693" s="31">
        <v>5614.19551110056</v>
      </c>
      <c r="H693" s="31">
        <v>0</v>
      </c>
      <c r="I693" s="32">
        <v>5.2464604754999998E-2</v>
      </c>
      <c r="J693" s="32">
        <v>5.2464604754999998E-2</v>
      </c>
      <c r="K693" s="32">
        <v>5.1886996300000002E-2</v>
      </c>
      <c r="L693" s="32">
        <v>5.1886996300000002E-2</v>
      </c>
      <c r="M693" s="38">
        <f t="shared" si="20"/>
        <v>1</v>
      </c>
      <c r="N693" s="13">
        <f t="shared" si="21"/>
        <v>0</v>
      </c>
      <c r="O693" s="42"/>
    </row>
    <row r="694" spans="1:15" ht="13.5" thickBot="1">
      <c r="A694" s="26">
        <v>44437</v>
      </c>
      <c r="B694" s="30">
        <v>12</v>
      </c>
      <c r="C694" s="31">
        <v>54298.70703125</v>
      </c>
      <c r="D694" s="31">
        <v>6047.7</v>
      </c>
      <c r="E694" s="31">
        <v>6044.8</v>
      </c>
      <c r="F694" s="31">
        <v>5809.8385806375099</v>
      </c>
      <c r="G694" s="31">
        <v>5843.8925815216699</v>
      </c>
      <c r="H694" s="31">
        <v>34.054000884162001</v>
      </c>
      <c r="I694" s="32">
        <v>2.5046997477E-2</v>
      </c>
      <c r="J694" s="32">
        <v>2.9232078083000001E-2</v>
      </c>
      <c r="K694" s="32">
        <v>2.4690600771E-2</v>
      </c>
      <c r="L694" s="32">
        <v>2.8875681375999999E-2</v>
      </c>
      <c r="M694" s="38">
        <f t="shared" si="20"/>
        <v>1</v>
      </c>
      <c r="N694" s="13">
        <f t="shared" si="21"/>
        <v>0</v>
      </c>
      <c r="O694" s="42"/>
    </row>
    <row r="695" spans="1:15" ht="13.5" thickBot="1">
      <c r="A695" s="26">
        <v>44437</v>
      </c>
      <c r="B695" s="30">
        <v>13</v>
      </c>
      <c r="C695" s="31">
        <v>57889.15234375</v>
      </c>
      <c r="D695" s="31">
        <v>5964.9</v>
      </c>
      <c r="E695" s="31">
        <v>5960.2</v>
      </c>
      <c r="F695" s="31">
        <v>5505.7754597318199</v>
      </c>
      <c r="G695" s="31">
        <v>5603.5429357829298</v>
      </c>
      <c r="H695" s="31">
        <v>97.767476051117995</v>
      </c>
      <c r="I695" s="32">
        <v>4.4409126730999997E-2</v>
      </c>
      <c r="J695" s="32">
        <v>5.6424301372000003E-2</v>
      </c>
      <c r="K695" s="32">
        <v>4.3831518276000001E-2</v>
      </c>
      <c r="L695" s="32">
        <v>5.5846692917E-2</v>
      </c>
      <c r="M695" s="38">
        <f t="shared" si="20"/>
        <v>1</v>
      </c>
      <c r="N695" s="13">
        <f t="shared" si="21"/>
        <v>0</v>
      </c>
      <c r="O695" s="42"/>
    </row>
    <row r="696" spans="1:15" ht="13.5" thickBot="1">
      <c r="A696" s="26">
        <v>44437</v>
      </c>
      <c r="B696" s="30">
        <v>14</v>
      </c>
      <c r="C696" s="31">
        <v>60836.203125</v>
      </c>
      <c r="D696" s="31">
        <v>5383.7</v>
      </c>
      <c r="E696" s="31">
        <v>5370.1</v>
      </c>
      <c r="F696" s="31">
        <v>5149.4586017470901</v>
      </c>
      <c r="G696" s="31">
        <v>5170.6184942997797</v>
      </c>
      <c r="H696" s="31">
        <v>21.159892552693002</v>
      </c>
      <c r="I696" s="32">
        <v>2.6186740284999999E-2</v>
      </c>
      <c r="J696" s="32">
        <v>2.8787194081999999E-2</v>
      </c>
      <c r="K696" s="32">
        <v>2.4515362626999999E-2</v>
      </c>
      <c r="L696" s="32">
        <v>2.7115816425000001E-2</v>
      </c>
      <c r="M696" s="38">
        <f t="shared" si="20"/>
        <v>1</v>
      </c>
      <c r="N696" s="13">
        <f t="shared" si="21"/>
        <v>0</v>
      </c>
      <c r="O696" s="42"/>
    </row>
    <row r="697" spans="1:15" ht="13.5" thickBot="1">
      <c r="A697" s="26">
        <v>44437</v>
      </c>
      <c r="B697" s="30">
        <v>15</v>
      </c>
      <c r="C697" s="31">
        <v>63086.3671875</v>
      </c>
      <c r="D697" s="31">
        <v>5133.7</v>
      </c>
      <c r="E697" s="31">
        <v>5133.7</v>
      </c>
      <c r="F697" s="31">
        <v>5148.8656354016703</v>
      </c>
      <c r="G697" s="31">
        <v>5173.4665707654403</v>
      </c>
      <c r="H697" s="31">
        <v>24.600935363769</v>
      </c>
      <c r="I697" s="32">
        <v>4.8871292569999999E-3</v>
      </c>
      <c r="J697" s="32">
        <v>1.8637870709999999E-3</v>
      </c>
      <c r="K697" s="32">
        <v>4.8871292569999999E-3</v>
      </c>
      <c r="L697" s="32">
        <v>1.8637870709999999E-3</v>
      </c>
      <c r="M697" s="38">
        <f t="shared" si="20"/>
        <v>1</v>
      </c>
      <c r="N697" s="13">
        <f t="shared" si="21"/>
        <v>1</v>
      </c>
      <c r="O697" s="42"/>
    </row>
    <row r="698" spans="1:15" ht="13.5" thickBot="1">
      <c r="A698" s="26">
        <v>44437</v>
      </c>
      <c r="B698" s="30">
        <v>16</v>
      </c>
      <c r="C698" s="31">
        <v>64441.5078125</v>
      </c>
      <c r="D698" s="31">
        <v>4641</v>
      </c>
      <c r="E698" s="31">
        <v>4641</v>
      </c>
      <c r="F698" s="31">
        <v>4962.7561702777302</v>
      </c>
      <c r="G698" s="31">
        <v>5050.7180608406297</v>
      </c>
      <c r="H698" s="31">
        <v>87.961890562904998</v>
      </c>
      <c r="I698" s="32">
        <v>5.0352471529999998E-2</v>
      </c>
      <c r="J698" s="32">
        <v>3.9542358397000002E-2</v>
      </c>
      <c r="K698" s="32">
        <v>5.0352471529999998E-2</v>
      </c>
      <c r="L698" s="32">
        <v>3.9542358397000002E-2</v>
      </c>
      <c r="M698" s="38">
        <f t="shared" si="20"/>
        <v>1</v>
      </c>
      <c r="N698" s="13">
        <f t="shared" si="21"/>
        <v>1</v>
      </c>
      <c r="O698" s="42"/>
    </row>
    <row r="699" spans="1:15" ht="13.5" thickBot="1">
      <c r="A699" s="26">
        <v>44437</v>
      </c>
      <c r="B699" s="30">
        <v>17</v>
      </c>
      <c r="C699" s="31">
        <v>64961.54296875</v>
      </c>
      <c r="D699" s="31">
        <v>3936.9</v>
      </c>
      <c r="E699" s="31">
        <v>3910.6</v>
      </c>
      <c r="F699" s="31">
        <v>4615.4467597272696</v>
      </c>
      <c r="G699" s="31">
        <v>4615.4467597272696</v>
      </c>
      <c r="H699" s="31">
        <v>0</v>
      </c>
      <c r="I699" s="32">
        <v>8.3390286312000003E-2</v>
      </c>
      <c r="J699" s="32">
        <v>8.3390286312000003E-2</v>
      </c>
      <c r="K699" s="32">
        <v>8.6622435752999993E-2</v>
      </c>
      <c r="L699" s="32">
        <v>8.6622435752999993E-2</v>
      </c>
      <c r="M699" s="38">
        <f t="shared" si="20"/>
        <v>1</v>
      </c>
      <c r="N699" s="13">
        <f t="shared" si="21"/>
        <v>1</v>
      </c>
      <c r="O699" s="42"/>
    </row>
    <row r="700" spans="1:15" ht="13.5" thickBot="1">
      <c r="A700" s="26">
        <v>44437</v>
      </c>
      <c r="B700" s="30">
        <v>18</v>
      </c>
      <c r="C700" s="31">
        <v>64994.2734375</v>
      </c>
      <c r="D700" s="31">
        <v>3428.5</v>
      </c>
      <c r="E700" s="31">
        <v>3408.1</v>
      </c>
      <c r="F700" s="31">
        <v>4113.4764646960602</v>
      </c>
      <c r="G700" s="31">
        <v>4113.4764646960602</v>
      </c>
      <c r="H700" s="31">
        <v>0</v>
      </c>
      <c r="I700" s="32">
        <v>8.4180467578999996E-2</v>
      </c>
      <c r="J700" s="32">
        <v>8.4180467578999996E-2</v>
      </c>
      <c r="K700" s="32">
        <v>8.6687534065999994E-2</v>
      </c>
      <c r="L700" s="32">
        <v>8.6687534065999994E-2</v>
      </c>
      <c r="M700" s="38">
        <f t="shared" si="20"/>
        <v>1</v>
      </c>
      <c r="N700" s="13">
        <f t="shared" si="21"/>
        <v>1</v>
      </c>
      <c r="O700" s="42"/>
    </row>
    <row r="701" spans="1:15" ht="13.5" thickBot="1">
      <c r="A701" s="26">
        <v>44437</v>
      </c>
      <c r="B701" s="30">
        <v>19</v>
      </c>
      <c r="C701" s="31">
        <v>64153.84765625</v>
      </c>
      <c r="D701" s="31">
        <v>2458.5</v>
      </c>
      <c r="E701" s="31">
        <v>2437.4</v>
      </c>
      <c r="F701" s="31">
        <v>3455.8577350732398</v>
      </c>
      <c r="G701" s="31">
        <v>3455.8577350732398</v>
      </c>
      <c r="H701" s="31">
        <v>0</v>
      </c>
      <c r="I701" s="32">
        <v>0.122570693753</v>
      </c>
      <c r="J701" s="32">
        <v>0.122570693753</v>
      </c>
      <c r="K701" s="32">
        <v>0.12516378703100001</v>
      </c>
      <c r="L701" s="32">
        <v>0.12516378703100001</v>
      </c>
      <c r="M701" s="38">
        <f t="shared" si="20"/>
        <v>1</v>
      </c>
      <c r="N701" s="13">
        <f t="shared" si="21"/>
        <v>1</v>
      </c>
      <c r="O701" s="42"/>
    </row>
    <row r="702" spans="1:15" ht="13.5" thickBot="1">
      <c r="A702" s="26">
        <v>44437</v>
      </c>
      <c r="B702" s="30">
        <v>20</v>
      </c>
      <c r="C702" s="31">
        <v>62332.7109375</v>
      </c>
      <c r="D702" s="31">
        <v>613.4</v>
      </c>
      <c r="E702" s="31">
        <v>609.6</v>
      </c>
      <c r="F702" s="31">
        <v>974.55899137515803</v>
      </c>
      <c r="G702" s="31">
        <v>974.584448574519</v>
      </c>
      <c r="H702" s="31">
        <v>2.5457199359999998E-2</v>
      </c>
      <c r="I702" s="32">
        <v>4.4387913059999999E-2</v>
      </c>
      <c r="J702" s="32">
        <v>4.4384784486999999E-2</v>
      </c>
      <c r="K702" s="32">
        <v>4.4854915640999998E-2</v>
      </c>
      <c r="L702" s="32">
        <v>4.4851787067999999E-2</v>
      </c>
      <c r="M702" s="38">
        <f t="shared" si="20"/>
        <v>1</v>
      </c>
      <c r="N702" s="13">
        <f t="shared" si="21"/>
        <v>1</v>
      </c>
      <c r="O702" s="42"/>
    </row>
    <row r="703" spans="1:15" ht="13.5" thickBot="1">
      <c r="A703" s="26">
        <v>44437</v>
      </c>
      <c r="B703" s="30">
        <v>21</v>
      </c>
      <c r="C703" s="31">
        <v>60972.08984375</v>
      </c>
      <c r="D703" s="31">
        <v>22.3</v>
      </c>
      <c r="E703" s="31">
        <v>13.7</v>
      </c>
      <c r="F703" s="31">
        <v>9.3777058400289999</v>
      </c>
      <c r="G703" s="31">
        <v>9.5187107526079995</v>
      </c>
      <c r="H703" s="31">
        <v>0.141004912579</v>
      </c>
      <c r="I703" s="32">
        <v>1.570761859E-3</v>
      </c>
      <c r="J703" s="32">
        <v>1.5880907160000001E-3</v>
      </c>
      <c r="K703" s="32">
        <v>5.1386128099999997E-4</v>
      </c>
      <c r="L703" s="32">
        <v>5.3119013799999995E-4</v>
      </c>
      <c r="M703" s="38">
        <f t="shared" si="20"/>
        <v>1</v>
      </c>
      <c r="N703" s="13">
        <f t="shared" si="21"/>
        <v>0</v>
      </c>
      <c r="O703" s="42"/>
    </row>
    <row r="704" spans="1:15" ht="13.5" thickBot="1">
      <c r="A704" s="26">
        <v>44437</v>
      </c>
      <c r="B704" s="30">
        <v>22</v>
      </c>
      <c r="C704" s="31">
        <v>58303.9140625</v>
      </c>
      <c r="D704" s="31">
        <v>0</v>
      </c>
      <c r="E704" s="31">
        <v>0</v>
      </c>
      <c r="F704" s="31">
        <v>0.120925670507</v>
      </c>
      <c r="G704" s="31">
        <v>0.120925670507</v>
      </c>
      <c r="H704" s="31">
        <v>0</v>
      </c>
      <c r="I704" s="32">
        <v>1.48612105821872E-5</v>
      </c>
      <c r="J704" s="32">
        <v>1.48612105821872E-5</v>
      </c>
      <c r="K704" s="32">
        <v>1.48612105821872E-5</v>
      </c>
      <c r="L704" s="32">
        <v>1.48612105821872E-5</v>
      </c>
      <c r="M704" s="38">
        <f t="shared" si="20"/>
        <v>0</v>
      </c>
      <c r="N704" s="13">
        <f t="shared" si="21"/>
        <v>1</v>
      </c>
      <c r="O704" s="42"/>
    </row>
    <row r="705" spans="1:15" ht="13.5" thickBot="1">
      <c r="A705" s="26">
        <v>44437</v>
      </c>
      <c r="B705" s="30">
        <v>23</v>
      </c>
      <c r="C705" s="31">
        <v>54592.9453125</v>
      </c>
      <c r="D705" s="31">
        <v>0</v>
      </c>
      <c r="E705" s="31">
        <v>0</v>
      </c>
      <c r="F705" s="31">
        <v>6.0107705618000003E-2</v>
      </c>
      <c r="G705" s="31">
        <v>6.0107705618000003E-2</v>
      </c>
      <c r="H705" s="31">
        <v>0</v>
      </c>
      <c r="I705" s="32">
        <v>7.3869614869085801E-6</v>
      </c>
      <c r="J705" s="32">
        <v>7.3869614869085801E-6</v>
      </c>
      <c r="K705" s="32">
        <v>7.3869614869085801E-6</v>
      </c>
      <c r="L705" s="32">
        <v>7.3869614869085801E-6</v>
      </c>
      <c r="M705" s="38">
        <f t="shared" si="20"/>
        <v>0</v>
      </c>
      <c r="N705" s="13">
        <f t="shared" si="21"/>
        <v>1</v>
      </c>
      <c r="O705" s="42"/>
    </row>
    <row r="706" spans="1:15" ht="13.5" thickBot="1">
      <c r="A706" s="26">
        <v>44437</v>
      </c>
      <c r="B706" s="30">
        <v>24</v>
      </c>
      <c r="C706" s="31">
        <v>50662.82421875</v>
      </c>
      <c r="D706" s="31">
        <v>0</v>
      </c>
      <c r="E706" s="31">
        <v>0</v>
      </c>
      <c r="F706" s="31">
        <v>6.8178419710999999E-2</v>
      </c>
      <c r="G706" s="31">
        <v>6.8178419710999999E-2</v>
      </c>
      <c r="H706" s="31">
        <v>0</v>
      </c>
      <c r="I706" s="32">
        <v>8.3788152527826102E-6</v>
      </c>
      <c r="J706" s="32">
        <v>8.3788152527826102E-6</v>
      </c>
      <c r="K706" s="32">
        <v>8.3788152527826102E-6</v>
      </c>
      <c r="L706" s="32">
        <v>8.3788152527826102E-6</v>
      </c>
      <c r="M706" s="38">
        <f t="shared" si="20"/>
        <v>0</v>
      </c>
      <c r="N706" s="13">
        <f t="shared" si="21"/>
        <v>1</v>
      </c>
      <c r="O706" s="42"/>
    </row>
    <row r="707" spans="1:15" ht="13.5" thickBot="1">
      <c r="A707" s="26">
        <v>44438</v>
      </c>
      <c r="B707" s="30">
        <v>1</v>
      </c>
      <c r="C707" s="31">
        <v>47492.7265625</v>
      </c>
      <c r="D707" s="31">
        <v>0</v>
      </c>
      <c r="E707" s="31">
        <v>0</v>
      </c>
      <c r="F707" s="31">
        <v>6.0107705618000003E-2</v>
      </c>
      <c r="G707" s="31">
        <v>6.0107705618000003E-2</v>
      </c>
      <c r="H707" s="31">
        <v>0</v>
      </c>
      <c r="I707" s="32">
        <v>7.3869614869085801E-6</v>
      </c>
      <c r="J707" s="32">
        <v>7.3869614869085801E-6</v>
      </c>
      <c r="K707" s="32">
        <v>7.3869614869085801E-6</v>
      </c>
      <c r="L707" s="32">
        <v>7.3869614869085801E-6</v>
      </c>
      <c r="M707" s="38">
        <f t="shared" si="20"/>
        <v>0</v>
      </c>
      <c r="N707" s="13">
        <f t="shared" si="21"/>
        <v>1</v>
      </c>
      <c r="O707" s="42"/>
    </row>
    <row r="708" spans="1:15" ht="13.5" thickBot="1">
      <c r="A708" s="26">
        <v>44438</v>
      </c>
      <c r="B708" s="30">
        <v>2</v>
      </c>
      <c r="C708" s="31">
        <v>45238.1484375</v>
      </c>
      <c r="D708" s="31">
        <v>0</v>
      </c>
      <c r="E708" s="31">
        <v>0</v>
      </c>
      <c r="F708" s="31">
        <v>2.3105461854999999E-2</v>
      </c>
      <c r="G708" s="31">
        <v>2.3105461854999999E-2</v>
      </c>
      <c r="H708" s="31">
        <v>0</v>
      </c>
      <c r="I708" s="32">
        <v>2.8395553465779101E-6</v>
      </c>
      <c r="J708" s="32">
        <v>2.8395553465779101E-6</v>
      </c>
      <c r="K708" s="32">
        <v>2.8395553465779101E-6</v>
      </c>
      <c r="L708" s="32">
        <v>2.8395553465779101E-6</v>
      </c>
      <c r="M708" s="38">
        <f t="shared" si="20"/>
        <v>0</v>
      </c>
      <c r="N708" s="13">
        <f t="shared" si="21"/>
        <v>1</v>
      </c>
      <c r="O708" s="42"/>
    </row>
    <row r="709" spans="1:15" ht="13.5" thickBot="1">
      <c r="A709" s="26">
        <v>44438</v>
      </c>
      <c r="B709" s="30">
        <v>3</v>
      </c>
      <c r="C709" s="31">
        <v>43611.62109375</v>
      </c>
      <c r="D709" s="31">
        <v>0</v>
      </c>
      <c r="E709" s="31">
        <v>0</v>
      </c>
      <c r="F709" s="31">
        <v>5.5854385586999997E-2</v>
      </c>
      <c r="G709" s="31">
        <v>5.5854385586999997E-2</v>
      </c>
      <c r="H709" s="31">
        <v>0</v>
      </c>
      <c r="I709" s="32">
        <v>6.8642479522279998E-6</v>
      </c>
      <c r="J709" s="32">
        <v>6.8642479522279998E-6</v>
      </c>
      <c r="K709" s="32">
        <v>6.8642479522279998E-6</v>
      </c>
      <c r="L709" s="32">
        <v>6.8642479522279998E-6</v>
      </c>
      <c r="M709" s="38">
        <f t="shared" si="20"/>
        <v>0</v>
      </c>
      <c r="N709" s="13">
        <f t="shared" si="21"/>
        <v>1</v>
      </c>
      <c r="O709" s="42"/>
    </row>
    <row r="710" spans="1:15" ht="13.5" thickBot="1">
      <c r="A710" s="26">
        <v>44438</v>
      </c>
      <c r="B710" s="30">
        <v>4</v>
      </c>
      <c r="C710" s="31">
        <v>42770.6875</v>
      </c>
      <c r="D710" s="31">
        <v>0</v>
      </c>
      <c r="E710" s="31">
        <v>0</v>
      </c>
      <c r="F710" s="31">
        <v>1.5640618578000001E-2</v>
      </c>
      <c r="G710" s="31">
        <v>1.5640618578000001E-2</v>
      </c>
      <c r="H710" s="31">
        <v>0</v>
      </c>
      <c r="I710" s="32">
        <v>1.9221603267334698E-6</v>
      </c>
      <c r="J710" s="32">
        <v>1.9221603267334698E-6</v>
      </c>
      <c r="K710" s="32">
        <v>1.9221603267334698E-6</v>
      </c>
      <c r="L710" s="32">
        <v>1.9221603267334698E-6</v>
      </c>
      <c r="M710" s="38">
        <f t="shared" si="20"/>
        <v>0</v>
      </c>
      <c r="N710" s="13">
        <f t="shared" si="21"/>
        <v>1</v>
      </c>
      <c r="O710" s="42"/>
    </row>
    <row r="711" spans="1:15" ht="13.5" thickBot="1">
      <c r="A711" s="26">
        <v>44438</v>
      </c>
      <c r="B711" s="30">
        <v>5</v>
      </c>
      <c r="C711" s="31">
        <v>42733.37109375</v>
      </c>
      <c r="D711" s="31">
        <v>0</v>
      </c>
      <c r="E711" s="31">
        <v>0</v>
      </c>
      <c r="F711" s="31">
        <v>8.934564301E-3</v>
      </c>
      <c r="G711" s="31">
        <v>8.934564301E-3</v>
      </c>
      <c r="H711" s="31">
        <v>0</v>
      </c>
      <c r="I711" s="32">
        <v>1.09801699664988E-6</v>
      </c>
      <c r="J711" s="32">
        <v>1.09801699664988E-6</v>
      </c>
      <c r="K711" s="32">
        <v>1.09801699664988E-6</v>
      </c>
      <c r="L711" s="32">
        <v>1.09801699664988E-6</v>
      </c>
      <c r="M711" s="38">
        <f t="shared" si="20"/>
        <v>0</v>
      </c>
      <c r="N711" s="13">
        <f t="shared" si="21"/>
        <v>1</v>
      </c>
      <c r="O711" s="42"/>
    </row>
    <row r="712" spans="1:15" ht="13.5" thickBot="1">
      <c r="A712" s="26">
        <v>44438</v>
      </c>
      <c r="B712" s="30">
        <v>6</v>
      </c>
      <c r="C712" s="31">
        <v>43866.08984375</v>
      </c>
      <c r="D712" s="31">
        <v>0</v>
      </c>
      <c r="E712" s="31">
        <v>0</v>
      </c>
      <c r="F712" s="31">
        <v>1.8050286414E-2</v>
      </c>
      <c r="G712" s="31">
        <v>1.8050286414E-2</v>
      </c>
      <c r="H712" s="31">
        <v>0</v>
      </c>
      <c r="I712" s="32">
        <v>2.2182974578991602E-6</v>
      </c>
      <c r="J712" s="32">
        <v>2.2182974578991699E-6</v>
      </c>
      <c r="K712" s="32">
        <v>2.2182974578991602E-6</v>
      </c>
      <c r="L712" s="32">
        <v>2.2182974578991699E-6</v>
      </c>
      <c r="M712" s="38">
        <f t="shared" si="20"/>
        <v>0</v>
      </c>
      <c r="N712" s="13">
        <f t="shared" si="21"/>
        <v>1</v>
      </c>
      <c r="O712" s="42"/>
    </row>
    <row r="713" spans="1:15" ht="13.5" thickBot="1">
      <c r="A713" s="26">
        <v>44438</v>
      </c>
      <c r="B713" s="30">
        <v>7</v>
      </c>
      <c r="C713" s="31">
        <v>46101.41015625</v>
      </c>
      <c r="D713" s="31">
        <v>0</v>
      </c>
      <c r="E713" s="31">
        <v>0</v>
      </c>
      <c r="F713" s="31">
        <v>4.5387198800999999E-2</v>
      </c>
      <c r="G713" s="31">
        <v>4.5387198800999999E-2</v>
      </c>
      <c r="H713" s="31">
        <v>0</v>
      </c>
      <c r="I713" s="32">
        <v>5.5778786778754603E-6</v>
      </c>
      <c r="J713" s="32">
        <v>5.5778786778754797E-6</v>
      </c>
      <c r="K713" s="32">
        <v>5.5778786778754603E-6</v>
      </c>
      <c r="L713" s="32">
        <v>5.5778786778754797E-6</v>
      </c>
      <c r="M713" s="38">
        <f t="shared" si="20"/>
        <v>0</v>
      </c>
      <c r="N713" s="13">
        <f t="shared" si="21"/>
        <v>1</v>
      </c>
      <c r="O713" s="42"/>
    </row>
    <row r="714" spans="1:15" ht="13.5" thickBot="1">
      <c r="A714" s="26">
        <v>44438</v>
      </c>
      <c r="B714" s="30">
        <v>8</v>
      </c>
      <c r="C714" s="31">
        <v>46861.7265625</v>
      </c>
      <c r="D714" s="31">
        <v>189.6</v>
      </c>
      <c r="E714" s="31">
        <v>180.4</v>
      </c>
      <c r="F714" s="31">
        <v>220.26906624335999</v>
      </c>
      <c r="G714" s="31">
        <v>220.264861641766</v>
      </c>
      <c r="H714" s="31">
        <v>-4.2046015939999999E-3</v>
      </c>
      <c r="I714" s="32">
        <v>3.7685709279999999E-3</v>
      </c>
      <c r="J714" s="32">
        <v>3.7690876539999999E-3</v>
      </c>
      <c r="K714" s="32">
        <v>4.8992087550000004E-3</v>
      </c>
      <c r="L714" s="32">
        <v>4.899725481E-3</v>
      </c>
      <c r="M714" s="38">
        <f t="shared" si="20"/>
        <v>1</v>
      </c>
      <c r="N714" s="13">
        <f t="shared" si="21"/>
        <v>1</v>
      </c>
      <c r="O714" s="42"/>
    </row>
    <row r="715" spans="1:15" ht="13.5" thickBot="1">
      <c r="A715" s="26">
        <v>44438</v>
      </c>
      <c r="B715" s="30">
        <v>9</v>
      </c>
      <c r="C715" s="31">
        <v>48679.78515625</v>
      </c>
      <c r="D715" s="31">
        <v>2169.1999999999998</v>
      </c>
      <c r="E715" s="31">
        <v>2083.9</v>
      </c>
      <c r="F715" s="31">
        <v>2135.72265821976</v>
      </c>
      <c r="G715" s="31">
        <v>2166.3384450434601</v>
      </c>
      <c r="H715" s="31">
        <v>30.615786823695998</v>
      </c>
      <c r="I715" s="32">
        <v>3.5167198599999998E-4</v>
      </c>
      <c r="J715" s="32">
        <v>4.1142118439999997E-3</v>
      </c>
      <c r="K715" s="32">
        <v>1.0131306998E-2</v>
      </c>
      <c r="L715" s="32">
        <v>6.3687671400000003E-3</v>
      </c>
      <c r="M715" s="38">
        <f t="shared" si="20"/>
        <v>1</v>
      </c>
      <c r="N715" s="13">
        <f t="shared" si="21"/>
        <v>1</v>
      </c>
      <c r="O715" s="42"/>
    </row>
    <row r="716" spans="1:15" ht="13.5" thickBot="1">
      <c r="A716" s="26">
        <v>44438</v>
      </c>
      <c r="B716" s="30">
        <v>10</v>
      </c>
      <c r="C716" s="31">
        <v>52118.38671875</v>
      </c>
      <c r="D716" s="31">
        <v>4816.8999999999996</v>
      </c>
      <c r="E716" s="31">
        <v>4816.8999999999996</v>
      </c>
      <c r="F716" s="31">
        <v>4274.0084531776101</v>
      </c>
      <c r="G716" s="31">
        <v>4360.6217075382301</v>
      </c>
      <c r="H716" s="31">
        <v>86.613254360623003</v>
      </c>
      <c r="I716" s="32">
        <v>5.6074510564000001E-2</v>
      </c>
      <c r="J716" s="32">
        <v>6.6718882490000006E-2</v>
      </c>
      <c r="K716" s="32">
        <v>5.6074510564000001E-2</v>
      </c>
      <c r="L716" s="32">
        <v>6.6718882490000006E-2</v>
      </c>
      <c r="M716" s="38">
        <f t="shared" ref="M716:M753" si="22">IF(F716&gt;5,1,0)</f>
        <v>1</v>
      </c>
      <c r="N716" s="13">
        <f t="shared" ref="N716:N753" si="23">IF(G716&gt;E716,1,0)</f>
        <v>0</v>
      </c>
      <c r="O716" s="42"/>
    </row>
    <row r="717" spans="1:15" ht="13.5" thickBot="1">
      <c r="A717" s="26">
        <v>44438</v>
      </c>
      <c r="B717" s="30">
        <v>11</v>
      </c>
      <c r="C717" s="31">
        <v>56230.265625</v>
      </c>
      <c r="D717" s="31">
        <v>5799.3</v>
      </c>
      <c r="E717" s="31">
        <v>5794.7</v>
      </c>
      <c r="F717" s="31">
        <v>4918.9062684966802</v>
      </c>
      <c r="G717" s="31">
        <v>5047.4145636961202</v>
      </c>
      <c r="H717" s="31">
        <v>128.50829519943699</v>
      </c>
      <c r="I717" s="32">
        <v>9.2403273479E-2</v>
      </c>
      <c r="J717" s="32">
        <v>0.108196353877</v>
      </c>
      <c r="K717" s="32">
        <v>9.1837954565999996E-2</v>
      </c>
      <c r="L717" s="32">
        <v>0.10763103496400001</v>
      </c>
      <c r="M717" s="38">
        <f t="shared" si="22"/>
        <v>1</v>
      </c>
      <c r="N717" s="13">
        <f t="shared" si="23"/>
        <v>0</v>
      </c>
      <c r="O717" s="42"/>
    </row>
    <row r="718" spans="1:15" ht="13.5" thickBot="1">
      <c r="A718" s="26">
        <v>44438</v>
      </c>
      <c r="B718" s="30">
        <v>12</v>
      </c>
      <c r="C718" s="31">
        <v>60632.828125</v>
      </c>
      <c r="D718" s="31">
        <v>5628.3</v>
      </c>
      <c r="E718" s="31">
        <v>5474.8</v>
      </c>
      <c r="F718" s="31">
        <v>4987.9725619691699</v>
      </c>
      <c r="G718" s="31">
        <v>5056.5031592761197</v>
      </c>
      <c r="H718" s="31">
        <v>68.530597306947001</v>
      </c>
      <c r="I718" s="32">
        <v>7.0271210607999998E-2</v>
      </c>
      <c r="J718" s="32">
        <v>7.8693306872999996E-2</v>
      </c>
      <c r="K718" s="32">
        <v>5.1406764251999998E-2</v>
      </c>
      <c r="L718" s="32">
        <v>5.9828860517000003E-2</v>
      </c>
      <c r="M718" s="38">
        <f t="shared" si="22"/>
        <v>1</v>
      </c>
      <c r="N718" s="13">
        <f t="shared" si="23"/>
        <v>0</v>
      </c>
      <c r="O718" s="42"/>
    </row>
    <row r="719" spans="1:15" ht="13.5" thickBot="1">
      <c r="A719" s="26">
        <v>44438</v>
      </c>
      <c r="B719" s="30">
        <v>13</v>
      </c>
      <c r="C719" s="31">
        <v>64362.73046875</v>
      </c>
      <c r="D719" s="31">
        <v>5411.3</v>
      </c>
      <c r="E719" s="31">
        <v>5252.5</v>
      </c>
      <c r="F719" s="31">
        <v>5289.3415914278503</v>
      </c>
      <c r="G719" s="31">
        <v>5296.9689391536203</v>
      </c>
      <c r="H719" s="31">
        <v>7.6273477257620002</v>
      </c>
      <c r="I719" s="32">
        <v>1.4050763284E-2</v>
      </c>
      <c r="J719" s="32">
        <v>1.4988129356E-2</v>
      </c>
      <c r="K719" s="32">
        <v>5.4650287759999997E-3</v>
      </c>
      <c r="L719" s="32">
        <v>4.5276627039999998E-3</v>
      </c>
      <c r="M719" s="38">
        <f t="shared" si="22"/>
        <v>1</v>
      </c>
      <c r="N719" s="13">
        <f t="shared" si="23"/>
        <v>1</v>
      </c>
      <c r="O719" s="42"/>
    </row>
    <row r="720" spans="1:15" ht="13.5" thickBot="1">
      <c r="A720" s="26">
        <v>44438</v>
      </c>
      <c r="B720" s="30">
        <v>14</v>
      </c>
      <c r="C720" s="31">
        <v>67359.609375</v>
      </c>
      <c r="D720" s="31">
        <v>4958.3</v>
      </c>
      <c r="E720" s="31">
        <v>4825.3999999999996</v>
      </c>
      <c r="F720" s="31">
        <v>4854.4374587980901</v>
      </c>
      <c r="G720" s="31">
        <v>4860.5417150847097</v>
      </c>
      <c r="H720" s="31">
        <v>6.1042562866210002</v>
      </c>
      <c r="I720" s="32">
        <v>1.2014045092000001E-2</v>
      </c>
      <c r="J720" s="32">
        <v>1.2764230207E-2</v>
      </c>
      <c r="K720" s="32">
        <v>4.3187556940000003E-3</v>
      </c>
      <c r="L720" s="32">
        <v>3.5685705779999999E-3</v>
      </c>
      <c r="M720" s="38">
        <f t="shared" si="22"/>
        <v>1</v>
      </c>
      <c r="N720" s="13">
        <f t="shared" si="23"/>
        <v>1</v>
      </c>
      <c r="O720" s="42"/>
    </row>
    <row r="721" spans="1:15" ht="13.5" thickBot="1">
      <c r="A721" s="26">
        <v>44438</v>
      </c>
      <c r="B721" s="30">
        <v>15</v>
      </c>
      <c r="C721" s="31">
        <v>69401.0546875</v>
      </c>
      <c r="D721" s="31">
        <v>4680.7</v>
      </c>
      <c r="E721" s="31">
        <v>4566.2</v>
      </c>
      <c r="F721" s="31">
        <v>5048.58882147445</v>
      </c>
      <c r="G721" s="31">
        <v>5044.0806781893298</v>
      </c>
      <c r="H721" s="31">
        <v>-4.5081432851149996</v>
      </c>
      <c r="I721" s="32">
        <v>4.4657819612000001E-2</v>
      </c>
      <c r="J721" s="32">
        <v>4.5211849757000003E-2</v>
      </c>
      <c r="K721" s="32">
        <v>5.8729344744000003E-2</v>
      </c>
      <c r="L721" s="32">
        <v>5.9283374888999998E-2</v>
      </c>
      <c r="M721" s="38">
        <f t="shared" si="22"/>
        <v>1</v>
      </c>
      <c r="N721" s="13">
        <f t="shared" si="23"/>
        <v>1</v>
      </c>
      <c r="O721" s="42"/>
    </row>
    <row r="722" spans="1:15" ht="13.5" thickBot="1">
      <c r="A722" s="26">
        <v>44438</v>
      </c>
      <c r="B722" s="30">
        <v>16</v>
      </c>
      <c r="C722" s="31">
        <v>70616.4375</v>
      </c>
      <c r="D722" s="31">
        <v>4424.3</v>
      </c>
      <c r="E722" s="31">
        <v>4328.7</v>
      </c>
      <c r="F722" s="31">
        <v>5272.8015319099704</v>
      </c>
      <c r="G722" s="31">
        <v>5274.6592551121403</v>
      </c>
      <c r="H722" s="31">
        <v>1.8577232021750001</v>
      </c>
      <c r="I722" s="32">
        <v>0.104505254407</v>
      </c>
      <c r="J722" s="32">
        <v>0.10427694874100001</v>
      </c>
      <c r="K722" s="32">
        <v>0.116254056176</v>
      </c>
      <c r="L722" s="32">
        <v>0.116025750511</v>
      </c>
      <c r="M722" s="38">
        <f t="shared" si="22"/>
        <v>1</v>
      </c>
      <c r="N722" s="13">
        <f t="shared" si="23"/>
        <v>1</v>
      </c>
      <c r="O722" s="42"/>
    </row>
    <row r="723" spans="1:15" ht="13.5" thickBot="1">
      <c r="A723" s="26">
        <v>44438</v>
      </c>
      <c r="B723" s="30">
        <v>17</v>
      </c>
      <c r="C723" s="31">
        <v>71520.9140625</v>
      </c>
      <c r="D723" s="31">
        <v>4110.7</v>
      </c>
      <c r="E723" s="31">
        <v>3995</v>
      </c>
      <c r="F723" s="31">
        <v>4890.5555300272499</v>
      </c>
      <c r="G723" s="31">
        <v>4913.80141504126</v>
      </c>
      <c r="H723" s="31">
        <v>23.245885014003999</v>
      </c>
      <c r="I723" s="32">
        <v>9.8697482491999999E-2</v>
      </c>
      <c r="J723" s="32">
        <v>9.5840669783000002E-2</v>
      </c>
      <c r="K723" s="32">
        <v>0.112916482123</v>
      </c>
      <c r="L723" s="32">
        <v>0.110059669414</v>
      </c>
      <c r="M723" s="38">
        <f t="shared" si="22"/>
        <v>1</v>
      </c>
      <c r="N723" s="13">
        <f t="shared" si="23"/>
        <v>1</v>
      </c>
      <c r="O723" s="42"/>
    </row>
    <row r="724" spans="1:15" ht="13.5" thickBot="1">
      <c r="A724" s="26">
        <v>44438</v>
      </c>
      <c r="B724" s="30">
        <v>18</v>
      </c>
      <c r="C724" s="31">
        <v>71489.78125</v>
      </c>
      <c r="D724" s="31">
        <v>3741.5</v>
      </c>
      <c r="E724" s="31">
        <v>3601.5</v>
      </c>
      <c r="F724" s="31">
        <v>3742.3979007275402</v>
      </c>
      <c r="G724" s="31">
        <v>3742.3979007275402</v>
      </c>
      <c r="H724" s="31">
        <v>0</v>
      </c>
      <c r="I724" s="32">
        <v>1.10347883E-4</v>
      </c>
      <c r="J724" s="32">
        <v>1.10347883E-4</v>
      </c>
      <c r="K724" s="32">
        <v>1.7315706122999999E-2</v>
      </c>
      <c r="L724" s="32">
        <v>1.7315706122999999E-2</v>
      </c>
      <c r="M724" s="38">
        <f t="shared" si="22"/>
        <v>1</v>
      </c>
      <c r="N724" s="13">
        <f t="shared" si="23"/>
        <v>1</v>
      </c>
      <c r="O724" s="42"/>
    </row>
    <row r="725" spans="1:15" ht="13.5" thickBot="1">
      <c r="A725" s="26">
        <v>44438</v>
      </c>
      <c r="B725" s="30">
        <v>19</v>
      </c>
      <c r="C725" s="31">
        <v>70143.9765625</v>
      </c>
      <c r="D725" s="31">
        <v>2593.1</v>
      </c>
      <c r="E725" s="31">
        <v>2492.1</v>
      </c>
      <c r="F725" s="31">
        <v>3007.8657699405999</v>
      </c>
      <c r="G725" s="31">
        <v>3007.8657699405999</v>
      </c>
      <c r="H725" s="31">
        <v>0</v>
      </c>
      <c r="I725" s="32">
        <v>5.0972811839000001E-2</v>
      </c>
      <c r="J725" s="32">
        <v>5.0972811839000001E-2</v>
      </c>
      <c r="K725" s="32">
        <v>6.3385248855000006E-2</v>
      </c>
      <c r="L725" s="32">
        <v>6.3385248855000006E-2</v>
      </c>
      <c r="M725" s="38">
        <f t="shared" si="22"/>
        <v>1</v>
      </c>
      <c r="N725" s="13">
        <f t="shared" si="23"/>
        <v>1</v>
      </c>
      <c r="O725" s="42"/>
    </row>
    <row r="726" spans="1:15" ht="13.5" thickBot="1">
      <c r="A726" s="26">
        <v>44438</v>
      </c>
      <c r="B726" s="30">
        <v>20</v>
      </c>
      <c r="C726" s="31">
        <v>67478.796875</v>
      </c>
      <c r="D726" s="31">
        <v>716.2</v>
      </c>
      <c r="E726" s="31">
        <v>683.6</v>
      </c>
      <c r="F726" s="31">
        <v>855.23799784617404</v>
      </c>
      <c r="G726" s="31">
        <v>855.23799784617302</v>
      </c>
      <c r="H726" s="31">
        <v>0</v>
      </c>
      <c r="I726" s="32">
        <v>1.7087132585000001E-2</v>
      </c>
      <c r="J726" s="32">
        <v>1.7087132585000001E-2</v>
      </c>
      <c r="K726" s="32">
        <v>2.1093523146E-2</v>
      </c>
      <c r="L726" s="32">
        <v>2.1093523146E-2</v>
      </c>
      <c r="M726" s="38">
        <f t="shared" si="22"/>
        <v>1</v>
      </c>
      <c r="N726" s="13">
        <f t="shared" si="23"/>
        <v>1</v>
      </c>
      <c r="O726" s="42"/>
    </row>
    <row r="727" spans="1:15" ht="13.5" thickBot="1">
      <c r="A727" s="26">
        <v>44438</v>
      </c>
      <c r="B727" s="30">
        <v>21</v>
      </c>
      <c r="C727" s="31">
        <v>65274.86328125</v>
      </c>
      <c r="D727" s="31">
        <v>16.2</v>
      </c>
      <c r="E727" s="31">
        <v>15.6</v>
      </c>
      <c r="F727" s="31">
        <v>6.5534472274539999</v>
      </c>
      <c r="G727" s="31">
        <v>6.5539770096750001</v>
      </c>
      <c r="H727" s="31">
        <v>5.29782221E-4</v>
      </c>
      <c r="I727" s="32">
        <v>1.185452008E-3</v>
      </c>
      <c r="J727" s="32">
        <v>1.1855171150000001E-3</v>
      </c>
      <c r="K727" s="32">
        <v>1.111714758E-3</v>
      </c>
      <c r="L727" s="32">
        <v>1.111779866E-3</v>
      </c>
      <c r="M727" s="38">
        <f t="shared" si="22"/>
        <v>1</v>
      </c>
      <c r="N727" s="13">
        <f t="shared" si="23"/>
        <v>0</v>
      </c>
      <c r="O727" s="42"/>
    </row>
    <row r="728" spans="1:15" ht="13.5" thickBot="1">
      <c r="A728" s="26">
        <v>44438</v>
      </c>
      <c r="B728" s="30">
        <v>22</v>
      </c>
      <c r="C728" s="31">
        <v>61774.5859375</v>
      </c>
      <c r="D728" s="31">
        <v>0</v>
      </c>
      <c r="E728" s="31">
        <v>0</v>
      </c>
      <c r="F728" s="31">
        <v>0.26996322328099998</v>
      </c>
      <c r="G728" s="31">
        <v>0.26996322328099998</v>
      </c>
      <c r="H728" s="31">
        <v>0</v>
      </c>
      <c r="I728" s="32">
        <v>3.3177242630110601E-5</v>
      </c>
      <c r="J728" s="32">
        <v>3.3177242630110601E-5</v>
      </c>
      <c r="K728" s="32">
        <v>3.3177242630110601E-5</v>
      </c>
      <c r="L728" s="32">
        <v>3.3177242630110601E-5</v>
      </c>
      <c r="M728" s="38">
        <f t="shared" si="22"/>
        <v>0</v>
      </c>
      <c r="N728" s="13">
        <f t="shared" si="23"/>
        <v>1</v>
      </c>
      <c r="O728" s="42"/>
    </row>
    <row r="729" spans="1:15" ht="13.5" thickBot="1">
      <c r="A729" s="26">
        <v>44438</v>
      </c>
      <c r="B729" s="30">
        <v>23</v>
      </c>
      <c r="C729" s="31">
        <v>57408.96875</v>
      </c>
      <c r="D729" s="31">
        <v>0</v>
      </c>
      <c r="E729" s="31">
        <v>0</v>
      </c>
      <c r="F729" s="31">
        <v>0.167715378512</v>
      </c>
      <c r="G729" s="31">
        <v>0.167715378512</v>
      </c>
      <c r="H729" s="31">
        <v>0</v>
      </c>
      <c r="I729" s="32">
        <v>2.0611451212033201E-5</v>
      </c>
      <c r="J729" s="32">
        <v>2.0611451212033201E-5</v>
      </c>
      <c r="K729" s="32">
        <v>2.0611451212033201E-5</v>
      </c>
      <c r="L729" s="32">
        <v>2.0611451212033201E-5</v>
      </c>
      <c r="M729" s="38">
        <f t="shared" si="22"/>
        <v>0</v>
      </c>
      <c r="N729" s="13">
        <f t="shared" si="23"/>
        <v>1</v>
      </c>
      <c r="O729" s="42"/>
    </row>
    <row r="730" spans="1:15" ht="13.5" thickBot="1">
      <c r="A730" s="26">
        <v>44438</v>
      </c>
      <c r="B730" s="30">
        <v>24</v>
      </c>
      <c r="C730" s="31">
        <v>53140.81640625</v>
      </c>
      <c r="D730" s="31">
        <v>0</v>
      </c>
      <c r="E730" s="31">
        <v>0</v>
      </c>
      <c r="F730" s="31">
        <v>0.166206003602</v>
      </c>
      <c r="G730" s="31">
        <v>0.166206003602</v>
      </c>
      <c r="H730" s="31">
        <v>0</v>
      </c>
      <c r="I730" s="32">
        <v>2.0425955954575798E-5</v>
      </c>
      <c r="J730" s="32">
        <v>2.0425955954575798E-5</v>
      </c>
      <c r="K730" s="32">
        <v>2.0425955954575798E-5</v>
      </c>
      <c r="L730" s="32">
        <v>2.0425955954575798E-5</v>
      </c>
      <c r="M730" s="38">
        <f t="shared" si="22"/>
        <v>0</v>
      </c>
      <c r="N730" s="13">
        <f t="shared" si="23"/>
        <v>1</v>
      </c>
      <c r="O730" s="42"/>
    </row>
    <row r="731" spans="1:15" ht="13.5" thickBot="1">
      <c r="A731" s="26">
        <v>44439</v>
      </c>
      <c r="B731" s="30">
        <v>1</v>
      </c>
      <c r="C731" s="31">
        <v>49660.01953125</v>
      </c>
      <c r="D731" s="31">
        <v>0</v>
      </c>
      <c r="E731" s="31">
        <v>0</v>
      </c>
      <c r="F731" s="31">
        <v>0.166206003602</v>
      </c>
      <c r="G731" s="31">
        <v>0.166206003602</v>
      </c>
      <c r="H731" s="31">
        <v>0</v>
      </c>
      <c r="I731" s="32">
        <v>2.0087745177953102E-5</v>
      </c>
      <c r="J731" s="32">
        <v>2.0087745177953102E-5</v>
      </c>
      <c r="K731" s="32">
        <v>2.0087745177953102E-5</v>
      </c>
      <c r="L731" s="32">
        <v>2.0087745177953102E-5</v>
      </c>
      <c r="M731" s="38">
        <f t="shared" si="22"/>
        <v>0</v>
      </c>
      <c r="N731" s="13">
        <f t="shared" si="23"/>
        <v>1</v>
      </c>
      <c r="O731" s="42"/>
    </row>
    <row r="732" spans="1:15" ht="13.5" thickBot="1">
      <c r="A732" s="26">
        <v>44439</v>
      </c>
      <c r="B732" s="30">
        <v>2</v>
      </c>
      <c r="C732" s="31">
        <v>47129.92578125</v>
      </c>
      <c r="D732" s="31">
        <v>0</v>
      </c>
      <c r="E732" s="31">
        <v>0</v>
      </c>
      <c r="F732" s="31">
        <v>0.21654037549300001</v>
      </c>
      <c r="G732" s="31">
        <v>0.21654037549300001</v>
      </c>
      <c r="H732" s="31">
        <v>0</v>
      </c>
      <c r="I732" s="32">
        <v>2.6171183888526701E-5</v>
      </c>
      <c r="J732" s="32">
        <v>2.6171183888526701E-5</v>
      </c>
      <c r="K732" s="32">
        <v>2.6171183888526701E-5</v>
      </c>
      <c r="L732" s="32">
        <v>2.6171183888526701E-5</v>
      </c>
      <c r="M732" s="38">
        <f t="shared" si="22"/>
        <v>0</v>
      </c>
      <c r="N732" s="13">
        <f t="shared" si="23"/>
        <v>1</v>
      </c>
      <c r="O732" s="42"/>
    </row>
    <row r="733" spans="1:15" ht="13.5" thickBot="1">
      <c r="A733" s="26">
        <v>44439</v>
      </c>
      <c r="B733" s="30">
        <v>3</v>
      </c>
      <c r="C733" s="31">
        <v>45459.8359375</v>
      </c>
      <c r="D733" s="31">
        <v>0</v>
      </c>
      <c r="E733" s="31">
        <v>0</v>
      </c>
      <c r="F733" s="31">
        <v>0.21422504358</v>
      </c>
      <c r="G733" s="31">
        <v>0.21422504358</v>
      </c>
      <c r="H733" s="31">
        <v>0</v>
      </c>
      <c r="I733" s="32">
        <v>2.58913516534889E-5</v>
      </c>
      <c r="J733" s="32">
        <v>2.58913516534889E-5</v>
      </c>
      <c r="K733" s="32">
        <v>2.58913516534889E-5</v>
      </c>
      <c r="L733" s="32">
        <v>2.58913516534889E-5</v>
      </c>
      <c r="M733" s="38">
        <f t="shared" si="22"/>
        <v>0</v>
      </c>
      <c r="N733" s="13">
        <f t="shared" si="23"/>
        <v>1</v>
      </c>
      <c r="O733" s="42"/>
    </row>
    <row r="734" spans="1:15" ht="13.5" thickBot="1">
      <c r="A734" s="26">
        <v>44439</v>
      </c>
      <c r="B734" s="30">
        <v>4</v>
      </c>
      <c r="C734" s="31">
        <v>44372.2890625</v>
      </c>
      <c r="D734" s="31">
        <v>0</v>
      </c>
      <c r="E734" s="31">
        <v>0</v>
      </c>
      <c r="F734" s="31">
        <v>0.17042240959999999</v>
      </c>
      <c r="G734" s="31">
        <v>0.17042240959999999</v>
      </c>
      <c r="H734" s="31">
        <v>0</v>
      </c>
      <c r="I734" s="32">
        <v>2.0597342228675001E-5</v>
      </c>
      <c r="J734" s="32">
        <v>2.0597342228675001E-5</v>
      </c>
      <c r="K734" s="32">
        <v>2.0597342228675001E-5</v>
      </c>
      <c r="L734" s="32">
        <v>2.0597342228675001E-5</v>
      </c>
      <c r="M734" s="38">
        <f t="shared" si="22"/>
        <v>0</v>
      </c>
      <c r="N734" s="13">
        <f t="shared" si="23"/>
        <v>1</v>
      </c>
      <c r="O734" s="42"/>
    </row>
    <row r="735" spans="1:15" ht="13.5" thickBot="1">
      <c r="A735" s="26">
        <v>44439</v>
      </c>
      <c r="B735" s="30">
        <v>5</v>
      </c>
      <c r="C735" s="31">
        <v>44072.0390625</v>
      </c>
      <c r="D735" s="31">
        <v>0</v>
      </c>
      <c r="E735" s="31">
        <v>0</v>
      </c>
      <c r="F735" s="31">
        <v>0.166206003602</v>
      </c>
      <c r="G735" s="31">
        <v>0.166206003602</v>
      </c>
      <c r="H735" s="31">
        <v>0</v>
      </c>
      <c r="I735" s="32">
        <v>2.0087745177953102E-5</v>
      </c>
      <c r="J735" s="32">
        <v>2.0087745177953102E-5</v>
      </c>
      <c r="K735" s="32">
        <v>2.0087745177953102E-5</v>
      </c>
      <c r="L735" s="32">
        <v>2.0087745177953102E-5</v>
      </c>
      <c r="M735" s="38">
        <f t="shared" si="22"/>
        <v>0</v>
      </c>
      <c r="N735" s="13">
        <f t="shared" si="23"/>
        <v>1</v>
      </c>
      <c r="O735" s="42"/>
    </row>
    <row r="736" spans="1:15" ht="13.5" thickBot="1">
      <c r="A736" s="26">
        <v>44439</v>
      </c>
      <c r="B736" s="30">
        <v>6</v>
      </c>
      <c r="C736" s="31">
        <v>45006.73046875</v>
      </c>
      <c r="D736" s="31">
        <v>0</v>
      </c>
      <c r="E736" s="31">
        <v>0</v>
      </c>
      <c r="F736" s="31">
        <v>0.17193716649400001</v>
      </c>
      <c r="G736" s="31">
        <v>0.17193716649400001</v>
      </c>
      <c r="H736" s="31">
        <v>0</v>
      </c>
      <c r="I736" s="32">
        <v>2.0780416545181398E-5</v>
      </c>
      <c r="J736" s="32">
        <v>2.0780416545181398E-5</v>
      </c>
      <c r="K736" s="32">
        <v>2.0780416545181398E-5</v>
      </c>
      <c r="L736" s="32">
        <v>2.0780416545181398E-5</v>
      </c>
      <c r="M736" s="38">
        <f t="shared" si="22"/>
        <v>0</v>
      </c>
      <c r="N736" s="13">
        <f t="shared" si="23"/>
        <v>1</v>
      </c>
      <c r="O736" s="42"/>
    </row>
    <row r="737" spans="1:15" ht="13.5" thickBot="1">
      <c r="A737" s="26">
        <v>44439</v>
      </c>
      <c r="B737" s="30">
        <v>7</v>
      </c>
      <c r="C737" s="31">
        <v>47009.109375</v>
      </c>
      <c r="D737" s="31">
        <v>0</v>
      </c>
      <c r="E737" s="31">
        <v>0</v>
      </c>
      <c r="F737" s="31">
        <v>0.22712468257099999</v>
      </c>
      <c r="G737" s="31">
        <v>0.22712468257099999</v>
      </c>
      <c r="H737" s="31">
        <v>0</v>
      </c>
      <c r="I737" s="32">
        <v>2.7450408819433699E-5</v>
      </c>
      <c r="J737" s="32">
        <v>2.7450408819433699E-5</v>
      </c>
      <c r="K737" s="32">
        <v>2.7450408819433699E-5</v>
      </c>
      <c r="L737" s="32">
        <v>2.7450408819433699E-5</v>
      </c>
      <c r="M737" s="38">
        <f t="shared" si="22"/>
        <v>0</v>
      </c>
      <c r="N737" s="13">
        <f t="shared" si="23"/>
        <v>1</v>
      </c>
      <c r="O737" s="42"/>
    </row>
    <row r="738" spans="1:15" ht="13.5" thickBot="1">
      <c r="A738" s="26">
        <v>44439</v>
      </c>
      <c r="B738" s="30">
        <v>8</v>
      </c>
      <c r="C738" s="31">
        <v>47455.80859375</v>
      </c>
      <c r="D738" s="31">
        <v>188.1</v>
      </c>
      <c r="E738" s="31">
        <v>191.5</v>
      </c>
      <c r="F738" s="31">
        <v>227.33209692546399</v>
      </c>
      <c r="G738" s="31">
        <v>227.30601555870101</v>
      </c>
      <c r="H738" s="31">
        <v>-2.6081366761999999E-2</v>
      </c>
      <c r="I738" s="32">
        <v>4.7384597000000002E-3</v>
      </c>
      <c r="J738" s="32">
        <v>4.741611907E-3</v>
      </c>
      <c r="K738" s="32">
        <v>4.3275339079999996E-3</v>
      </c>
      <c r="L738" s="32">
        <v>4.3306861159999998E-3</v>
      </c>
      <c r="M738" s="38">
        <f t="shared" si="22"/>
        <v>1</v>
      </c>
      <c r="N738" s="13">
        <f t="shared" si="23"/>
        <v>1</v>
      </c>
      <c r="O738" s="42"/>
    </row>
    <row r="739" spans="1:15" ht="13.5" thickBot="1">
      <c r="A739" s="26">
        <v>44439</v>
      </c>
      <c r="B739" s="30">
        <v>9</v>
      </c>
      <c r="C739" s="31">
        <v>49562.12890625</v>
      </c>
      <c r="D739" s="31">
        <v>2361.6</v>
      </c>
      <c r="E739" s="31">
        <v>2370.1999999999998</v>
      </c>
      <c r="F739" s="31">
        <v>3087.68427575133</v>
      </c>
      <c r="G739" s="31">
        <v>3114.18238181176</v>
      </c>
      <c r="H739" s="31">
        <v>26.498106060432999</v>
      </c>
      <c r="I739" s="32">
        <v>9.0957503240000001E-2</v>
      </c>
      <c r="J739" s="32">
        <v>8.7754928178E-2</v>
      </c>
      <c r="K739" s="32">
        <v>8.9918102708000006E-2</v>
      </c>
      <c r="L739" s="32">
        <v>8.6715527646999996E-2</v>
      </c>
      <c r="M739" s="38">
        <f t="shared" si="22"/>
        <v>1</v>
      </c>
      <c r="N739" s="13">
        <f t="shared" si="23"/>
        <v>1</v>
      </c>
      <c r="O739" s="42"/>
    </row>
    <row r="740" spans="1:15" ht="13.5" thickBot="1">
      <c r="A740" s="26">
        <v>44439</v>
      </c>
      <c r="B740" s="30">
        <v>10</v>
      </c>
      <c r="C740" s="31">
        <v>53531.546875</v>
      </c>
      <c r="D740" s="31">
        <v>5474</v>
      </c>
      <c r="E740" s="31">
        <v>5482.9</v>
      </c>
      <c r="F740" s="31">
        <v>5800.98442603482</v>
      </c>
      <c r="G740" s="31">
        <v>5869.0006743063896</v>
      </c>
      <c r="H740" s="31">
        <v>68.016248271563995</v>
      </c>
      <c r="I740" s="32">
        <v>4.7739989642999997E-2</v>
      </c>
      <c r="J740" s="32">
        <v>3.9519510034999997E-2</v>
      </c>
      <c r="K740" s="32">
        <v>4.6664330953000002E-2</v>
      </c>
      <c r="L740" s="32">
        <v>3.8443851345000002E-2</v>
      </c>
      <c r="M740" s="38">
        <f t="shared" si="22"/>
        <v>1</v>
      </c>
      <c r="N740" s="13">
        <f t="shared" si="23"/>
        <v>1</v>
      </c>
      <c r="O740" s="42"/>
    </row>
    <row r="741" spans="1:15" ht="13.5" thickBot="1">
      <c r="A741" s="26">
        <v>44439</v>
      </c>
      <c r="B741" s="30">
        <v>11</v>
      </c>
      <c r="C741" s="31">
        <v>58080.625</v>
      </c>
      <c r="D741" s="31">
        <v>6599.6</v>
      </c>
      <c r="E741" s="31">
        <v>6609</v>
      </c>
      <c r="F741" s="31">
        <v>6485.4200151970599</v>
      </c>
      <c r="G741" s="31">
        <v>6565.5865001722204</v>
      </c>
      <c r="H741" s="31">
        <v>80.166484975152002</v>
      </c>
      <c r="I741" s="32">
        <v>4.1108895120000001E-3</v>
      </c>
      <c r="J741" s="32">
        <v>1.3799853129999999E-2</v>
      </c>
      <c r="K741" s="32">
        <v>5.2469784660000001E-3</v>
      </c>
      <c r="L741" s="32">
        <v>1.4935942083E-2</v>
      </c>
      <c r="M741" s="38">
        <f t="shared" si="22"/>
        <v>1</v>
      </c>
      <c r="N741" s="13">
        <f t="shared" si="23"/>
        <v>0</v>
      </c>
      <c r="O741" s="42"/>
    </row>
    <row r="742" spans="1:15" ht="13.5" thickBot="1">
      <c r="A742" s="26">
        <v>44439</v>
      </c>
      <c r="B742" s="30">
        <v>12</v>
      </c>
      <c r="C742" s="31">
        <v>62613.8671875</v>
      </c>
      <c r="D742" s="31">
        <v>6836.1</v>
      </c>
      <c r="E742" s="31">
        <v>6838.1</v>
      </c>
      <c r="F742" s="31">
        <v>6542.7797906426604</v>
      </c>
      <c r="G742" s="31">
        <v>6696.7491652833096</v>
      </c>
      <c r="H742" s="31">
        <v>153.96937464065101</v>
      </c>
      <c r="I742" s="32">
        <v>1.6842015315E-2</v>
      </c>
      <c r="J742" s="32">
        <v>3.5450835068000001E-2</v>
      </c>
      <c r="K742" s="32">
        <v>1.7083736368000001E-2</v>
      </c>
      <c r="L742" s="32">
        <v>3.5692556122000001E-2</v>
      </c>
      <c r="M742" s="38">
        <f t="shared" si="22"/>
        <v>1</v>
      </c>
      <c r="N742" s="13">
        <f t="shared" si="23"/>
        <v>0</v>
      </c>
      <c r="O742" s="42"/>
    </row>
    <row r="743" spans="1:15" ht="13.5" thickBot="1">
      <c r="A743" s="26">
        <v>44439</v>
      </c>
      <c r="B743" s="30">
        <v>13</v>
      </c>
      <c r="C743" s="31">
        <v>66640.6796875</v>
      </c>
      <c r="D743" s="31">
        <v>6763.9</v>
      </c>
      <c r="E743" s="31">
        <v>6758.1</v>
      </c>
      <c r="F743" s="31">
        <v>6428.2034580531399</v>
      </c>
      <c r="G743" s="31">
        <v>6612.9156015611998</v>
      </c>
      <c r="H743" s="31">
        <v>184.71214350806301</v>
      </c>
      <c r="I743" s="32">
        <v>1.8248053956000002E-2</v>
      </c>
      <c r="J743" s="32">
        <v>4.0572460955E-2</v>
      </c>
      <c r="K743" s="32">
        <v>1.75470629E-2</v>
      </c>
      <c r="L743" s="32">
        <v>3.9871469898999999E-2</v>
      </c>
      <c r="M743" s="38">
        <f t="shared" si="22"/>
        <v>1</v>
      </c>
      <c r="N743" s="13">
        <f t="shared" si="23"/>
        <v>0</v>
      </c>
      <c r="O743" s="42"/>
    </row>
    <row r="744" spans="1:15" ht="13.5" thickBot="1">
      <c r="A744" s="26">
        <v>44439</v>
      </c>
      <c r="B744" s="30">
        <v>14</v>
      </c>
      <c r="C744" s="31">
        <v>70255.0546875</v>
      </c>
      <c r="D744" s="31">
        <v>6257</v>
      </c>
      <c r="E744" s="31">
        <v>6252.1</v>
      </c>
      <c r="F744" s="31">
        <v>6122.84848135843</v>
      </c>
      <c r="G744" s="31">
        <v>6251.2561230280699</v>
      </c>
      <c r="H744" s="31">
        <v>128.40764166964399</v>
      </c>
      <c r="I744" s="32">
        <v>6.9420799699999999E-4</v>
      </c>
      <c r="J744" s="32">
        <v>1.6213623234E-2</v>
      </c>
      <c r="K744" s="32">
        <v>1.01991415E-4</v>
      </c>
      <c r="L744" s="32">
        <v>1.5621406652E-2</v>
      </c>
      <c r="M744" s="38">
        <f t="shared" si="22"/>
        <v>1</v>
      </c>
      <c r="N744" s="13">
        <f t="shared" si="23"/>
        <v>0</v>
      </c>
      <c r="O744" s="42"/>
    </row>
    <row r="745" spans="1:15" ht="13.5" thickBot="1">
      <c r="A745" s="26">
        <v>44439</v>
      </c>
      <c r="B745" s="30">
        <v>15</v>
      </c>
      <c r="C745" s="31">
        <v>72570.046875</v>
      </c>
      <c r="D745" s="31">
        <v>6051.2</v>
      </c>
      <c r="E745" s="31">
        <v>6038.6</v>
      </c>
      <c r="F745" s="31">
        <v>5862.35162258728</v>
      </c>
      <c r="G745" s="31">
        <v>6150.3910862514704</v>
      </c>
      <c r="H745" s="31">
        <v>288.03946366419399</v>
      </c>
      <c r="I745" s="32">
        <v>1.1988286952999999E-2</v>
      </c>
      <c r="J745" s="32">
        <v>2.2824314408E-2</v>
      </c>
      <c r="K745" s="32">
        <v>1.3511129592E-2</v>
      </c>
      <c r="L745" s="32">
        <v>2.1301471767999999E-2</v>
      </c>
      <c r="M745" s="38">
        <f t="shared" si="22"/>
        <v>1</v>
      </c>
      <c r="N745" s="13">
        <f t="shared" si="23"/>
        <v>1</v>
      </c>
      <c r="O745" s="42"/>
    </row>
    <row r="746" spans="1:15" ht="13.5" thickBot="1">
      <c r="A746" s="26">
        <v>44439</v>
      </c>
      <c r="B746" s="30">
        <v>16</v>
      </c>
      <c r="C746" s="31">
        <v>73299.6875</v>
      </c>
      <c r="D746" s="31">
        <v>5730</v>
      </c>
      <c r="E746" s="31">
        <v>5706.9</v>
      </c>
      <c r="F746" s="31">
        <v>5589.55517206689</v>
      </c>
      <c r="G746" s="31">
        <v>5908.38990367121</v>
      </c>
      <c r="H746" s="31">
        <v>318.83473160432499</v>
      </c>
      <c r="I746" s="32">
        <v>2.156029776E-2</v>
      </c>
      <c r="J746" s="32">
        <v>1.6974235910999998E-2</v>
      </c>
      <c r="K746" s="32">
        <v>2.4352175933E-2</v>
      </c>
      <c r="L746" s="32">
        <v>1.4182357739E-2</v>
      </c>
      <c r="M746" s="38">
        <f t="shared" si="22"/>
        <v>1</v>
      </c>
      <c r="N746" s="13">
        <f t="shared" si="23"/>
        <v>1</v>
      </c>
      <c r="O746" s="42"/>
    </row>
    <row r="747" spans="1:15" ht="13.5" thickBot="1">
      <c r="A747" s="26">
        <v>44439</v>
      </c>
      <c r="B747" s="30">
        <v>17</v>
      </c>
      <c r="C747" s="31">
        <v>73475.046875</v>
      </c>
      <c r="D747" s="31">
        <v>5026.6000000000004</v>
      </c>
      <c r="E747" s="31">
        <v>5019.3</v>
      </c>
      <c r="F747" s="31">
        <v>5080.9492050763001</v>
      </c>
      <c r="G747" s="31">
        <v>5224.9012471653296</v>
      </c>
      <c r="H747" s="31">
        <v>143.952042089038</v>
      </c>
      <c r="I747" s="32">
        <v>2.3966793226999999E-2</v>
      </c>
      <c r="J747" s="32">
        <v>6.568673564E-3</v>
      </c>
      <c r="K747" s="32">
        <v>2.4849075073999999E-2</v>
      </c>
      <c r="L747" s="32">
        <v>7.4509554110000001E-3</v>
      </c>
      <c r="M747" s="38">
        <f t="shared" si="22"/>
        <v>1</v>
      </c>
      <c r="N747" s="13">
        <f t="shared" si="23"/>
        <v>1</v>
      </c>
      <c r="O747" s="42"/>
    </row>
    <row r="748" spans="1:15" ht="13.5" thickBot="1">
      <c r="A748" s="26">
        <v>44439</v>
      </c>
      <c r="B748" s="30">
        <v>18</v>
      </c>
      <c r="C748" s="31">
        <v>73176.5078125</v>
      </c>
      <c r="D748" s="31">
        <v>4298.6000000000004</v>
      </c>
      <c r="E748" s="31">
        <v>4297.5</v>
      </c>
      <c r="F748" s="31">
        <v>4568.8378398129698</v>
      </c>
      <c r="G748" s="31">
        <v>4597.5738402003699</v>
      </c>
      <c r="H748" s="31">
        <v>28.736000387402999</v>
      </c>
      <c r="I748" s="32">
        <v>3.6134135870999999E-2</v>
      </c>
      <c r="J748" s="32">
        <v>3.2661087722E-2</v>
      </c>
      <c r="K748" s="32">
        <v>3.6267082451E-2</v>
      </c>
      <c r="L748" s="32">
        <v>3.2794034301000002E-2</v>
      </c>
      <c r="M748" s="38">
        <f t="shared" si="22"/>
        <v>1</v>
      </c>
      <c r="N748" s="13">
        <f t="shared" si="23"/>
        <v>1</v>
      </c>
      <c r="O748" s="42"/>
    </row>
    <row r="749" spans="1:15" ht="13.5" thickBot="1">
      <c r="A749" s="26">
        <v>44439</v>
      </c>
      <c r="B749" s="30">
        <v>19</v>
      </c>
      <c r="C749" s="31">
        <v>71818.140625</v>
      </c>
      <c r="D749" s="31">
        <v>2696.1</v>
      </c>
      <c r="E749" s="31">
        <v>2693.2</v>
      </c>
      <c r="F749" s="31">
        <v>3297.3417093988901</v>
      </c>
      <c r="G749" s="31">
        <v>3334.1269547320699</v>
      </c>
      <c r="H749" s="31">
        <v>36.785245333185003</v>
      </c>
      <c r="I749" s="32">
        <v>7.7112273957999994E-2</v>
      </c>
      <c r="J749" s="32">
        <v>7.2666389822999999E-2</v>
      </c>
      <c r="K749" s="32">
        <v>7.7462769486000005E-2</v>
      </c>
      <c r="L749" s="32">
        <v>7.3016885350999997E-2</v>
      </c>
      <c r="M749" s="38">
        <f t="shared" si="22"/>
        <v>1</v>
      </c>
      <c r="N749" s="13">
        <f t="shared" si="23"/>
        <v>1</v>
      </c>
      <c r="O749" s="42"/>
    </row>
    <row r="750" spans="1:15" ht="13.5" thickBot="1">
      <c r="A750" s="26">
        <v>44439</v>
      </c>
      <c r="B750" s="30">
        <v>20</v>
      </c>
      <c r="C750" s="31">
        <v>69301.21875</v>
      </c>
      <c r="D750" s="31">
        <v>644.4</v>
      </c>
      <c r="E750" s="31">
        <v>638.79999999999995</v>
      </c>
      <c r="F750" s="31">
        <v>768.25965001009104</v>
      </c>
      <c r="G750" s="31">
        <v>791.73564920056697</v>
      </c>
      <c r="H750" s="31">
        <v>23.475999190475999</v>
      </c>
      <c r="I750" s="32">
        <v>1.7807064200999999E-2</v>
      </c>
      <c r="J750" s="32">
        <v>1.4969742568000001E-2</v>
      </c>
      <c r="K750" s="32">
        <v>1.8483883151999999E-2</v>
      </c>
      <c r="L750" s="32">
        <v>1.5646561518999999E-2</v>
      </c>
      <c r="M750" s="38">
        <f t="shared" si="22"/>
        <v>1</v>
      </c>
      <c r="N750" s="13">
        <f t="shared" si="23"/>
        <v>1</v>
      </c>
      <c r="O750" s="42"/>
    </row>
    <row r="751" spans="1:15" ht="13.5" thickBot="1">
      <c r="A751" s="26">
        <v>44439</v>
      </c>
      <c r="B751" s="30">
        <v>21</v>
      </c>
      <c r="C751" s="31">
        <v>67316.15625</v>
      </c>
      <c r="D751" s="31">
        <v>16.600000000000001</v>
      </c>
      <c r="E751" s="31">
        <v>15.9</v>
      </c>
      <c r="F751" s="31">
        <v>3.4423010459199999</v>
      </c>
      <c r="G751" s="31">
        <v>3.4710402977550001</v>
      </c>
      <c r="H751" s="31">
        <v>2.8739251835E-2</v>
      </c>
      <c r="I751" s="32">
        <v>1.5867729869999999E-3</v>
      </c>
      <c r="J751" s="32">
        <v>1.590246429E-3</v>
      </c>
      <c r="K751" s="32">
        <v>1.5021706190000001E-3</v>
      </c>
      <c r="L751" s="32">
        <v>1.50564406E-3</v>
      </c>
      <c r="M751" s="38">
        <f t="shared" si="22"/>
        <v>0</v>
      </c>
      <c r="N751" s="13">
        <f t="shared" si="23"/>
        <v>0</v>
      </c>
      <c r="O751" s="42"/>
    </row>
    <row r="752" spans="1:15" ht="13.5" thickBot="1">
      <c r="A752" s="26">
        <v>44439</v>
      </c>
      <c r="B752" s="30">
        <v>22</v>
      </c>
      <c r="C752" s="31">
        <v>64041.08203125</v>
      </c>
      <c r="D752" s="31">
        <v>0</v>
      </c>
      <c r="E752" s="31">
        <v>0</v>
      </c>
      <c r="F752" s="31">
        <v>0.330975439077</v>
      </c>
      <c r="G752" s="31">
        <v>0.33125432667799998</v>
      </c>
      <c r="H752" s="31">
        <v>2.788876E-4</v>
      </c>
      <c r="I752" s="32">
        <v>4.0035572477462298E-5</v>
      </c>
      <c r="J752" s="32">
        <v>4.0001865975060803E-5</v>
      </c>
      <c r="K752" s="32">
        <v>4.0035572477462298E-5</v>
      </c>
      <c r="L752" s="32">
        <v>4.0001865975060803E-5</v>
      </c>
      <c r="M752" s="38">
        <f t="shared" si="22"/>
        <v>0</v>
      </c>
      <c r="N752" s="13">
        <f t="shared" si="23"/>
        <v>1</v>
      </c>
      <c r="O752" s="42"/>
    </row>
    <row r="753" spans="1:20" ht="13.5" thickBot="1">
      <c r="A753" s="26">
        <v>44439</v>
      </c>
      <c r="B753" s="30">
        <v>23</v>
      </c>
      <c r="C753" s="31">
        <v>59701.078125</v>
      </c>
      <c r="D753" s="31">
        <v>0</v>
      </c>
      <c r="E753" s="31">
        <v>0</v>
      </c>
      <c r="F753" s="31">
        <v>0.15504918036400001</v>
      </c>
      <c r="G753" s="31">
        <v>0.15532806796500001</v>
      </c>
      <c r="H753" s="31">
        <v>2.788876E-4</v>
      </c>
      <c r="I753" s="32">
        <v>1.8773032144732502E-5</v>
      </c>
      <c r="J753" s="32">
        <v>1.8739325642330898E-5</v>
      </c>
      <c r="K753" s="32">
        <v>1.8773032144732502E-5</v>
      </c>
      <c r="L753" s="32">
        <v>1.8739325642330898E-5</v>
      </c>
      <c r="M753" s="38">
        <f t="shared" si="22"/>
        <v>0</v>
      </c>
      <c r="N753" s="13">
        <f t="shared" si="23"/>
        <v>1</v>
      </c>
      <c r="O753" s="42"/>
    </row>
    <row r="754" spans="1:20" ht="12.75" customHeight="1" thickBot="1">
      <c r="A754" s="26">
        <v>44439</v>
      </c>
      <c r="B754" s="30">
        <v>24</v>
      </c>
      <c r="C754" s="31">
        <v>55859.9765625</v>
      </c>
      <c r="D754" s="31">
        <v>0</v>
      </c>
      <c r="E754" s="31">
        <v>0</v>
      </c>
      <c r="F754" s="31">
        <v>5.6646403094E-2</v>
      </c>
      <c r="G754" s="31">
        <v>5.6859812183999998E-2</v>
      </c>
      <c r="H754" s="31">
        <v>2.788876E-4</v>
      </c>
      <c r="I754" s="32">
        <v>6.8721068629504196E-6</v>
      </c>
      <c r="J754" s="32">
        <v>6.8463141279681799E-6</v>
      </c>
      <c r="K754" s="32">
        <v>6.8721068629504196E-6</v>
      </c>
      <c r="L754" s="32">
        <v>6.8463141279681799E-6</v>
      </c>
      <c r="M754" s="38">
        <f t="shared" ref="M754" si="24">IF(F754&gt;5,1,0)</f>
        <v>0</v>
      </c>
      <c r="N754" s="13">
        <f t="shared" ref="N754" si="25">IF(G754&gt;E754,1,0)</f>
        <v>1</v>
      </c>
    </row>
    <row r="755" spans="1:20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P755" s="42"/>
      <c r="Q755" s="42"/>
      <c r="R755" s="42"/>
      <c r="S755" s="42"/>
      <c r="T755" s="42"/>
    </row>
    <row r="756" spans="1:20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P756" s="42"/>
      <c r="Q756" s="42"/>
      <c r="R756" s="42"/>
      <c r="S756" s="42"/>
      <c r="T756" s="42"/>
    </row>
    <row r="757" spans="1:20" ht="12.75" customHeight="1">
      <c r="A757" s="34">
        <v>44440</v>
      </c>
      <c r="B757" s="35">
        <v>3</v>
      </c>
      <c r="C757" s="36">
        <v>0.33659721999999997</v>
      </c>
    </row>
  </sheetData>
  <mergeCells count="15">
    <mergeCell ref="A1:T6"/>
    <mergeCell ref="A7:T7"/>
    <mergeCell ref="P8:T8"/>
    <mergeCell ref="P9:T9"/>
    <mergeCell ref="O10:O753"/>
    <mergeCell ref="P42:T42"/>
    <mergeCell ref="P43:T43"/>
    <mergeCell ref="P46:T46"/>
    <mergeCell ref="A756:L756"/>
    <mergeCell ref="P756:T756"/>
    <mergeCell ref="A755:L755"/>
    <mergeCell ref="A8:L8"/>
    <mergeCell ref="A9:L9"/>
    <mergeCell ref="P47:T47"/>
    <mergeCell ref="P755:T7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57"/>
  <sheetViews>
    <sheetView workbookViewId="0">
      <selection activeCell="U7" sqref="U7"/>
    </sheetView>
  </sheetViews>
  <sheetFormatPr defaultRowHeight="12.75" customHeight="1"/>
  <cols>
    <col min="1" max="1" width="20.140625" style="39" bestFit="1" customWidth="1"/>
    <col min="2" max="2" width="13.7109375" style="39" bestFit="1" customWidth="1"/>
    <col min="3" max="12" width="12.42578125" style="39" bestFit="1" customWidth="1"/>
    <col min="13" max="13" width="12.42578125" style="37" customWidth="1"/>
    <col min="14" max="14" width="3.5703125" style="37" bestFit="1" customWidth="1"/>
    <col min="15" max="19" width="15" style="39" bestFit="1" customWidth="1"/>
    <col min="20" max="16384" width="9.140625" style="37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0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0" t="s">
        <v>68</v>
      </c>
      <c r="P9" s="42"/>
      <c r="Q9" s="42"/>
      <c r="R9" s="42"/>
      <c r="S9" s="42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2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44409</v>
      </c>
      <c r="B11" s="29">
        <v>1</v>
      </c>
      <c r="C11" s="2">
        <v>52598.83984375</v>
      </c>
      <c r="D11" s="2">
        <v>0</v>
      </c>
      <c r="E11" s="2">
        <v>0</v>
      </c>
      <c r="F11" s="2">
        <v>7.2123433739999998E-3</v>
      </c>
      <c r="G11" s="2">
        <v>0.107212344864</v>
      </c>
      <c r="H11" s="2">
        <v>0.10000000149</v>
      </c>
      <c r="I11" s="3">
        <v>1.31759057225487E-5</v>
      </c>
      <c r="J11" s="3">
        <v>8.8636393932200704E-7</v>
      </c>
      <c r="K11" s="3">
        <v>1.31759057225487E-5</v>
      </c>
      <c r="L11" s="3">
        <v>8.8636393932200704E-7</v>
      </c>
      <c r="M11" s="13">
        <f>IF(F11&gt;5,1,0)</f>
        <v>0</v>
      </c>
      <c r="N11" s="42"/>
      <c r="O11" s="24">
        <v>44409</v>
      </c>
      <c r="P11" s="3">
        <v>0.14505640471699999</v>
      </c>
      <c r="Q11" s="3">
        <v>0.14759502303899999</v>
      </c>
      <c r="R11" s="3">
        <v>0.137543983501</v>
      </c>
      <c r="S11" s="3">
        <v>0.14008260182400001</v>
      </c>
    </row>
    <row r="12" spans="1:19" ht="13.5" thickBot="1">
      <c r="A12" s="26">
        <v>44409</v>
      </c>
      <c r="B12" s="30">
        <v>2</v>
      </c>
      <c r="C12" s="31">
        <v>49810.83203125</v>
      </c>
      <c r="D12" s="31">
        <v>0</v>
      </c>
      <c r="E12" s="31">
        <v>0</v>
      </c>
      <c r="F12" s="31">
        <v>2.2476307261999999E-2</v>
      </c>
      <c r="G12" s="31">
        <v>0.122476308752</v>
      </c>
      <c r="H12" s="31">
        <v>0.10000000149</v>
      </c>
      <c r="I12" s="32">
        <v>1.50517769143994E-5</v>
      </c>
      <c r="J12" s="32">
        <v>2.7622351311726698E-6</v>
      </c>
      <c r="K12" s="32">
        <v>1.50517769143994E-5</v>
      </c>
      <c r="L12" s="32">
        <v>2.7622351311726698E-6</v>
      </c>
      <c r="M12" s="13">
        <f t="shared" ref="M12:M75" si="0">IF(F12&gt;5,1,0)</f>
        <v>0</v>
      </c>
      <c r="N12" s="42"/>
      <c r="O12" s="26">
        <v>44410</v>
      </c>
      <c r="P12" s="32">
        <v>4.7829471616999998E-2</v>
      </c>
      <c r="Q12" s="32">
        <v>4.7579716161999998E-2</v>
      </c>
      <c r="R12" s="32">
        <v>5.4285870079000001E-2</v>
      </c>
      <c r="S12" s="32">
        <v>5.4036114624000001E-2</v>
      </c>
    </row>
    <row r="13" spans="1:19" ht="13.5" thickBot="1">
      <c r="A13" s="26">
        <v>44409</v>
      </c>
      <c r="B13" s="30">
        <v>3</v>
      </c>
      <c r="C13" s="31">
        <v>47484.15234375</v>
      </c>
      <c r="D13" s="31">
        <v>0</v>
      </c>
      <c r="E13" s="31">
        <v>0</v>
      </c>
      <c r="F13" s="31">
        <v>1.151898375E-2</v>
      </c>
      <c r="G13" s="31">
        <v>0.111518985241</v>
      </c>
      <c r="H13" s="31">
        <v>0.10000000149</v>
      </c>
      <c r="I13" s="32">
        <v>1.37051720832035E-5</v>
      </c>
      <c r="J13" s="32">
        <v>1.41563029997671E-6</v>
      </c>
      <c r="K13" s="32">
        <v>1.37051720832035E-5</v>
      </c>
      <c r="L13" s="32">
        <v>1.41563029997671E-6</v>
      </c>
      <c r="M13" s="13">
        <f t="shared" si="0"/>
        <v>0</v>
      </c>
      <c r="N13" s="42"/>
      <c r="O13" s="26">
        <v>44411</v>
      </c>
      <c r="P13" s="32">
        <v>2.9770309811000002E-2</v>
      </c>
      <c r="Q13" s="32">
        <v>3.9702394618999999E-2</v>
      </c>
      <c r="R13" s="32">
        <v>2.7970769791000001E-2</v>
      </c>
      <c r="S13" s="32">
        <v>3.7902854599000002E-2</v>
      </c>
    </row>
    <row r="14" spans="1:19" ht="13.5" thickBot="1">
      <c r="A14" s="26">
        <v>44409</v>
      </c>
      <c r="B14" s="30">
        <v>4</v>
      </c>
      <c r="C14" s="31">
        <v>45633.91015625</v>
      </c>
      <c r="D14" s="31">
        <v>0</v>
      </c>
      <c r="E14" s="31">
        <v>0</v>
      </c>
      <c r="F14" s="31">
        <v>1.00000461316085E-5</v>
      </c>
      <c r="G14" s="31">
        <v>0.100010001536</v>
      </c>
      <c r="H14" s="31">
        <v>0.10000000149</v>
      </c>
      <c r="I14" s="32">
        <v>1.2290770743056099E-5</v>
      </c>
      <c r="J14" s="32">
        <v>1.22895982937305E-9</v>
      </c>
      <c r="K14" s="32">
        <v>1.2290770743056099E-5</v>
      </c>
      <c r="L14" s="32">
        <v>1.22895982937305E-9</v>
      </c>
      <c r="M14" s="13">
        <f t="shared" si="0"/>
        <v>0</v>
      </c>
      <c r="N14" s="42"/>
      <c r="O14" s="26">
        <v>44412</v>
      </c>
      <c r="P14" s="32">
        <v>1.7204013845000001E-2</v>
      </c>
      <c r="Q14" s="32">
        <v>2.8779362594000001E-2</v>
      </c>
      <c r="R14" s="32">
        <v>1.7077607131999999E-2</v>
      </c>
      <c r="S14" s="32">
        <v>2.8609064659999999E-2</v>
      </c>
    </row>
    <row r="15" spans="1:19" ht="13.5" thickBot="1">
      <c r="A15" s="26">
        <v>44409</v>
      </c>
      <c r="B15" s="30">
        <v>5</v>
      </c>
      <c r="C15" s="31">
        <v>44381.62890625</v>
      </c>
      <c r="D15" s="31">
        <v>0</v>
      </c>
      <c r="E15" s="31">
        <v>0</v>
      </c>
      <c r="F15" s="31">
        <v>1.00000461316085E-5</v>
      </c>
      <c r="G15" s="31">
        <v>0.100010001536</v>
      </c>
      <c r="H15" s="31">
        <v>0.10000000149</v>
      </c>
      <c r="I15" s="32">
        <v>1.2290770743056099E-5</v>
      </c>
      <c r="J15" s="32">
        <v>1.22895982937305E-9</v>
      </c>
      <c r="K15" s="32">
        <v>1.2290770743056099E-5</v>
      </c>
      <c r="L15" s="32">
        <v>1.22895982937305E-9</v>
      </c>
      <c r="M15" s="13">
        <f t="shared" si="0"/>
        <v>0</v>
      </c>
      <c r="N15" s="42"/>
      <c r="O15" s="26">
        <v>44413</v>
      </c>
      <c r="P15" s="32">
        <v>9.0536415556999997E-2</v>
      </c>
      <c r="Q15" s="32">
        <v>9.1389949060000003E-2</v>
      </c>
      <c r="R15" s="32">
        <v>8.9293416207000001E-2</v>
      </c>
      <c r="S15" s="32">
        <v>9.0146949709000002E-2</v>
      </c>
    </row>
    <row r="16" spans="1:19" ht="13.5" thickBot="1">
      <c r="A16" s="26">
        <v>44409</v>
      </c>
      <c r="B16" s="30">
        <v>6</v>
      </c>
      <c r="C16" s="31">
        <v>43680.50390625</v>
      </c>
      <c r="D16" s="31">
        <v>0</v>
      </c>
      <c r="E16" s="31">
        <v>0</v>
      </c>
      <c r="F16" s="31">
        <v>3.0205467429999999E-3</v>
      </c>
      <c r="G16" s="31">
        <v>0.103020548233</v>
      </c>
      <c r="H16" s="31">
        <v>0.10000000149</v>
      </c>
      <c r="I16" s="32">
        <v>1.2660753131837099E-5</v>
      </c>
      <c r="J16" s="32">
        <v>3.71211348610325E-7</v>
      </c>
      <c r="K16" s="32">
        <v>1.2660753131837099E-5</v>
      </c>
      <c r="L16" s="32">
        <v>3.71211348610325E-7</v>
      </c>
      <c r="M16" s="13">
        <f t="shared" si="0"/>
        <v>0</v>
      </c>
      <c r="N16" s="42"/>
      <c r="O16" s="26">
        <v>44414</v>
      </c>
      <c r="P16" s="32">
        <v>3.8986043824999997E-2</v>
      </c>
      <c r="Q16" s="32">
        <v>5.5398798612999997E-2</v>
      </c>
      <c r="R16" s="32">
        <v>3.1785571738999999E-2</v>
      </c>
      <c r="S16" s="32">
        <v>4.8195632644000001E-2</v>
      </c>
    </row>
    <row r="17" spans="1:19" ht="13.5" thickBot="1">
      <c r="A17" s="26">
        <v>44409</v>
      </c>
      <c r="B17" s="30">
        <v>7</v>
      </c>
      <c r="C17" s="31">
        <v>43236.1796875</v>
      </c>
      <c r="D17" s="31">
        <v>3.7</v>
      </c>
      <c r="E17" s="31">
        <v>3.7</v>
      </c>
      <c r="F17" s="31">
        <v>0.65508401925000004</v>
      </c>
      <c r="G17" s="31">
        <v>0.75542142081999997</v>
      </c>
      <c r="H17" s="31">
        <v>0.10033740157</v>
      </c>
      <c r="I17" s="32">
        <v>3.6187520899999998E-4</v>
      </c>
      <c r="J17" s="32">
        <v>3.7420621599999998E-4</v>
      </c>
      <c r="K17" s="32">
        <v>3.6187520899999998E-4</v>
      </c>
      <c r="L17" s="32">
        <v>3.7420621599999998E-4</v>
      </c>
      <c r="M17" s="13">
        <f t="shared" si="0"/>
        <v>0</v>
      </c>
      <c r="N17" s="42"/>
      <c r="O17" s="26">
        <v>44415</v>
      </c>
      <c r="P17" s="32">
        <v>6.7386701537999999E-2</v>
      </c>
      <c r="Q17" s="32">
        <v>0.110004311699</v>
      </c>
      <c r="R17" s="32">
        <v>5.9376553887999999E-2</v>
      </c>
      <c r="S17" s="32">
        <v>0.101994164049</v>
      </c>
    </row>
    <row r="18" spans="1:19" ht="13.5" thickBot="1">
      <c r="A18" s="26">
        <v>44409</v>
      </c>
      <c r="B18" s="30">
        <v>8</v>
      </c>
      <c r="C18" s="31">
        <v>43153.16796875</v>
      </c>
      <c r="D18" s="31">
        <v>448.7</v>
      </c>
      <c r="E18" s="31">
        <v>441.9</v>
      </c>
      <c r="F18" s="31">
        <v>256.03859108631298</v>
      </c>
      <c r="G18" s="31">
        <v>256.30283352077402</v>
      </c>
      <c r="H18" s="31">
        <v>0.26424243446099999</v>
      </c>
      <c r="I18" s="32">
        <v>2.3644729811E-2</v>
      </c>
      <c r="J18" s="32">
        <v>2.3677203995E-2</v>
      </c>
      <c r="K18" s="32">
        <v>2.2809040983E-2</v>
      </c>
      <c r="L18" s="32">
        <v>2.2841515166000002E-2</v>
      </c>
      <c r="M18" s="13">
        <f t="shared" si="0"/>
        <v>1</v>
      </c>
      <c r="N18" s="42"/>
      <c r="O18" s="26">
        <v>44416</v>
      </c>
      <c r="P18" s="32">
        <v>7.7029938357000005E-2</v>
      </c>
      <c r="Q18" s="32">
        <v>0.11303911182900001</v>
      </c>
      <c r="R18" s="32">
        <v>7.1724367683000001E-2</v>
      </c>
      <c r="S18" s="32">
        <v>0.10773354115600001</v>
      </c>
    </row>
    <row r="19" spans="1:19" ht="13.5" thickBot="1">
      <c r="A19" s="26">
        <v>44409</v>
      </c>
      <c r="B19" s="30">
        <v>9</v>
      </c>
      <c r="C19" s="31">
        <v>46026.82421875</v>
      </c>
      <c r="D19" s="31">
        <v>2819</v>
      </c>
      <c r="E19" s="31">
        <v>2819</v>
      </c>
      <c r="F19" s="31">
        <v>1673.5641921414599</v>
      </c>
      <c r="G19" s="31">
        <v>1679.7997498888799</v>
      </c>
      <c r="H19" s="31">
        <v>6.2355577474170003</v>
      </c>
      <c r="I19" s="32">
        <v>0.14000248864500001</v>
      </c>
      <c r="J19" s="32">
        <v>0.140768810109</v>
      </c>
      <c r="K19" s="32">
        <v>0.14000248864500001</v>
      </c>
      <c r="L19" s="32">
        <v>0.140768810109</v>
      </c>
      <c r="M19" s="13">
        <f t="shared" si="0"/>
        <v>1</v>
      </c>
      <c r="N19" s="42"/>
      <c r="O19" s="26">
        <v>44417</v>
      </c>
      <c r="P19" s="32">
        <v>2.7308542371E-2</v>
      </c>
      <c r="Q19" s="32">
        <v>2.9829853002000001E-2</v>
      </c>
      <c r="R19" s="32">
        <v>3.1717909045999998E-2</v>
      </c>
      <c r="S19" s="32">
        <v>2.8160899262000001E-2</v>
      </c>
    </row>
    <row r="20" spans="1:19" ht="13.5" thickBot="1">
      <c r="A20" s="26">
        <v>44409</v>
      </c>
      <c r="B20" s="30">
        <v>10</v>
      </c>
      <c r="C20" s="31">
        <v>50355.2734375</v>
      </c>
      <c r="D20" s="31">
        <v>4911.8999999999996</v>
      </c>
      <c r="E20" s="31">
        <v>4911.8999999999996</v>
      </c>
      <c r="F20" s="31">
        <v>3164.2790969958101</v>
      </c>
      <c r="G20" s="31">
        <v>3176.5841992074402</v>
      </c>
      <c r="H20" s="31">
        <v>12.305102211634001</v>
      </c>
      <c r="I20" s="32">
        <v>0.21326235723100001</v>
      </c>
      <c r="J20" s="32">
        <v>0.21477459788600001</v>
      </c>
      <c r="K20" s="32">
        <v>0.21326235723100001</v>
      </c>
      <c r="L20" s="32">
        <v>0.21477459788600001</v>
      </c>
      <c r="M20" s="13">
        <f t="shared" si="0"/>
        <v>1</v>
      </c>
      <c r="N20" s="42"/>
      <c r="O20" s="26">
        <v>44418</v>
      </c>
      <c r="P20" s="32">
        <v>7.3963345052999993E-2</v>
      </c>
      <c r="Q20" s="32">
        <v>0.150653242903</v>
      </c>
      <c r="R20" s="32">
        <v>6.6344793843999994E-2</v>
      </c>
      <c r="S20" s="32">
        <v>0.14061444306500001</v>
      </c>
    </row>
    <row r="21" spans="1:19" ht="13.5" thickBot="1">
      <c r="A21" s="26">
        <v>44409</v>
      </c>
      <c r="B21" s="30">
        <v>11</v>
      </c>
      <c r="C21" s="31">
        <v>54806.25</v>
      </c>
      <c r="D21" s="31">
        <v>5337.9</v>
      </c>
      <c r="E21" s="31">
        <v>5337.9</v>
      </c>
      <c r="F21" s="31">
        <v>3755.25463348723</v>
      </c>
      <c r="G21" s="31">
        <v>3769.6313609707699</v>
      </c>
      <c r="H21" s="31">
        <v>14.376727483537</v>
      </c>
      <c r="I21" s="32">
        <v>0.19273302679400001</v>
      </c>
      <c r="J21" s="32">
        <v>0.19449986069899999</v>
      </c>
      <c r="K21" s="32">
        <v>0.19273302679400001</v>
      </c>
      <c r="L21" s="32">
        <v>0.19449986069899999</v>
      </c>
      <c r="M21" s="13">
        <f t="shared" si="0"/>
        <v>1</v>
      </c>
      <c r="N21" s="42"/>
      <c r="O21" s="26">
        <v>44419</v>
      </c>
      <c r="P21" s="32">
        <v>4.4964539554000003E-2</v>
      </c>
      <c r="Q21" s="32">
        <v>4.7804407255999999E-2</v>
      </c>
      <c r="R21" s="32">
        <v>4.0743082015000001E-2</v>
      </c>
      <c r="S21" s="32">
        <v>4.3311688208999999E-2</v>
      </c>
    </row>
    <row r="22" spans="1:19" ht="13.5" thickBot="1">
      <c r="A22" s="26">
        <v>44409</v>
      </c>
      <c r="B22" s="30">
        <v>12</v>
      </c>
      <c r="C22" s="31">
        <v>59046.5625</v>
      </c>
      <c r="D22" s="31">
        <v>5770.4</v>
      </c>
      <c r="E22" s="31">
        <v>5755.9</v>
      </c>
      <c r="F22" s="31">
        <v>4354.4144894671499</v>
      </c>
      <c r="G22" s="31">
        <v>4369.1317075981096</v>
      </c>
      <c r="H22" s="31">
        <v>14.717218130959001</v>
      </c>
      <c r="I22" s="32">
        <v>0.17220944972300001</v>
      </c>
      <c r="J22" s="32">
        <v>0.17401812836800001</v>
      </c>
      <c r="K22" s="32">
        <v>0.17042746619099999</v>
      </c>
      <c r="L22" s="32">
        <v>0.172236144836</v>
      </c>
      <c r="M22" s="13">
        <f t="shared" si="0"/>
        <v>1</v>
      </c>
      <c r="N22" s="42"/>
      <c r="O22" s="26">
        <v>44420</v>
      </c>
      <c r="P22" s="32">
        <v>7.5678938646999996E-2</v>
      </c>
      <c r="Q22" s="32">
        <v>7.2740632141999995E-2</v>
      </c>
      <c r="R22" s="32">
        <v>7.5954665724000003E-2</v>
      </c>
      <c r="S22" s="32">
        <v>7.1076914798999996E-2</v>
      </c>
    </row>
    <row r="23" spans="1:19" ht="13.5" thickBot="1">
      <c r="A23" s="26">
        <v>44409</v>
      </c>
      <c r="B23" s="30">
        <v>13</v>
      </c>
      <c r="C23" s="31">
        <v>62567.0078125</v>
      </c>
      <c r="D23" s="31">
        <v>5953.1</v>
      </c>
      <c r="E23" s="31">
        <v>5907.5</v>
      </c>
      <c r="F23" s="31">
        <v>4288.8415714863904</v>
      </c>
      <c r="G23" s="31">
        <v>4309.7712699472904</v>
      </c>
      <c r="H23" s="31">
        <v>20.929698460895999</v>
      </c>
      <c r="I23" s="32">
        <v>0.201957567906</v>
      </c>
      <c r="J23" s="32">
        <v>0.20452973190500001</v>
      </c>
      <c r="K23" s="32">
        <v>0.19635353693599999</v>
      </c>
      <c r="L23" s="32">
        <v>0.198925700935</v>
      </c>
      <c r="M23" s="13">
        <f t="shared" si="0"/>
        <v>1</v>
      </c>
      <c r="N23" s="42"/>
      <c r="O23" s="26">
        <v>44421</v>
      </c>
      <c r="P23" s="32">
        <v>5.6513693873000002E-2</v>
      </c>
      <c r="Q23" s="32">
        <v>5.9744648366999997E-2</v>
      </c>
      <c r="R23" s="32">
        <v>5.4130631792999997E-2</v>
      </c>
      <c r="S23" s="32">
        <v>5.6673140790999998E-2</v>
      </c>
    </row>
    <row r="24" spans="1:19" ht="13.5" thickBot="1">
      <c r="A24" s="26">
        <v>44409</v>
      </c>
      <c r="B24" s="30">
        <v>14</v>
      </c>
      <c r="C24" s="31">
        <v>65304.7890625</v>
      </c>
      <c r="D24" s="31">
        <v>5414.2</v>
      </c>
      <c r="E24" s="31">
        <v>5316.4</v>
      </c>
      <c r="F24" s="31">
        <v>4166.2467188180799</v>
      </c>
      <c r="G24" s="31">
        <v>4178.4536113460799</v>
      </c>
      <c r="H24" s="31">
        <v>12.206892528003999</v>
      </c>
      <c r="I24" s="32">
        <v>0.151867566505</v>
      </c>
      <c r="J24" s="32">
        <v>0.15336773764</v>
      </c>
      <c r="K24" s="32">
        <v>0.13984839482</v>
      </c>
      <c r="L24" s="32">
        <v>0.14134856595500001</v>
      </c>
      <c r="M24" s="13">
        <f t="shared" si="0"/>
        <v>1</v>
      </c>
      <c r="N24" s="42"/>
      <c r="O24" s="26">
        <v>44422</v>
      </c>
      <c r="P24" s="32">
        <v>0.130161971977</v>
      </c>
      <c r="Q24" s="32">
        <v>0.13016517468200001</v>
      </c>
      <c r="R24" s="32">
        <v>0.12991179202299999</v>
      </c>
      <c r="S24" s="32">
        <v>0.129914994728</v>
      </c>
    </row>
    <row r="25" spans="1:19" ht="13.5" thickBot="1">
      <c r="A25" s="26">
        <v>44409</v>
      </c>
      <c r="B25" s="30">
        <v>15</v>
      </c>
      <c r="C25" s="31">
        <v>66950.1953125</v>
      </c>
      <c r="D25" s="31">
        <v>5287.1</v>
      </c>
      <c r="E25" s="31">
        <v>5145.8999999999996</v>
      </c>
      <c r="F25" s="31">
        <v>3834.21985014955</v>
      </c>
      <c r="G25" s="31">
        <v>3874.8669924546598</v>
      </c>
      <c r="H25" s="31">
        <v>40.647142305109</v>
      </c>
      <c r="I25" s="32">
        <v>0.17355696295199999</v>
      </c>
      <c r="J25" s="32">
        <v>0.178552310415</v>
      </c>
      <c r="K25" s="32">
        <v>0.156204130213</v>
      </c>
      <c r="L25" s="32">
        <v>0.16119947767600001</v>
      </c>
      <c r="M25" s="13">
        <f t="shared" si="0"/>
        <v>1</v>
      </c>
      <c r="N25" s="42"/>
      <c r="O25" s="26">
        <v>44423</v>
      </c>
      <c r="P25" s="32">
        <v>7.1207053874000004E-2</v>
      </c>
      <c r="Q25" s="32">
        <v>7.1199050545000003E-2</v>
      </c>
      <c r="R25" s="32">
        <v>7.2911338554000005E-2</v>
      </c>
      <c r="S25" s="32">
        <v>7.2903335225000004E-2</v>
      </c>
    </row>
    <row r="26" spans="1:19" ht="13.5" thickBot="1">
      <c r="A26" s="26">
        <v>44409</v>
      </c>
      <c r="B26" s="30">
        <v>16</v>
      </c>
      <c r="C26" s="31">
        <v>67156.3671875</v>
      </c>
      <c r="D26" s="31">
        <v>4925.7</v>
      </c>
      <c r="E26" s="31">
        <v>4799.3</v>
      </c>
      <c r="F26" s="31">
        <v>3168.5244470367202</v>
      </c>
      <c r="G26" s="31">
        <v>3218.2931945396799</v>
      </c>
      <c r="H26" s="31">
        <v>49.768747502962</v>
      </c>
      <c r="I26" s="32">
        <v>0.20983246963900001</v>
      </c>
      <c r="J26" s="32">
        <v>0.21594882056799999</v>
      </c>
      <c r="K26" s="32">
        <v>0.19429848905700001</v>
      </c>
      <c r="L26" s="32">
        <v>0.20041483998500001</v>
      </c>
      <c r="M26" s="13">
        <f t="shared" si="0"/>
        <v>1</v>
      </c>
      <c r="N26" s="42"/>
      <c r="O26" s="26">
        <v>44424</v>
      </c>
      <c r="P26" s="32">
        <v>7.3501388543999999E-2</v>
      </c>
      <c r="Q26" s="32">
        <v>7.3514600917000003E-2</v>
      </c>
      <c r="R26" s="32">
        <v>7.4227349323E-2</v>
      </c>
      <c r="S26" s="32">
        <v>7.4240561694999999E-2</v>
      </c>
    </row>
    <row r="27" spans="1:19" ht="13.5" thickBot="1">
      <c r="A27" s="26">
        <v>44409</v>
      </c>
      <c r="B27" s="30">
        <v>17</v>
      </c>
      <c r="C27" s="31">
        <v>65910.1015625</v>
      </c>
      <c r="D27" s="31">
        <v>4163.2</v>
      </c>
      <c r="E27" s="31">
        <v>4054.3</v>
      </c>
      <c r="F27" s="31">
        <v>2263.6717609490602</v>
      </c>
      <c r="G27" s="31">
        <v>2308.1647786599101</v>
      </c>
      <c r="H27" s="31">
        <v>44.493017710844001</v>
      </c>
      <c r="I27" s="32">
        <v>0.22797532522300001</v>
      </c>
      <c r="J27" s="32">
        <v>0.23344331314299999</v>
      </c>
      <c r="K27" s="32">
        <v>0.21459201442</v>
      </c>
      <c r="L27" s="32">
        <v>0.22006000234100001</v>
      </c>
      <c r="M27" s="13">
        <f t="shared" si="0"/>
        <v>1</v>
      </c>
      <c r="N27" s="42"/>
      <c r="O27" s="26">
        <v>44425</v>
      </c>
      <c r="P27" s="32">
        <v>4.6771612524E-2</v>
      </c>
      <c r="Q27" s="32">
        <v>4.6107275610999997E-2</v>
      </c>
      <c r="R27" s="32">
        <v>4.6700508747999997E-2</v>
      </c>
      <c r="S27" s="32">
        <v>4.6036171835E-2</v>
      </c>
    </row>
    <row r="28" spans="1:19" ht="13.5" thickBot="1">
      <c r="A28" s="26">
        <v>44409</v>
      </c>
      <c r="B28" s="30">
        <v>18</v>
      </c>
      <c r="C28" s="31">
        <v>64158.28125</v>
      </c>
      <c r="D28" s="31">
        <v>3424.8</v>
      </c>
      <c r="E28" s="31">
        <v>3305.2</v>
      </c>
      <c r="F28" s="31">
        <v>1800.1697780181501</v>
      </c>
      <c r="G28" s="31">
        <v>1848.3744036819101</v>
      </c>
      <c r="H28" s="31">
        <v>48.204625663757</v>
      </c>
      <c r="I28" s="32">
        <v>0.19373547945399999</v>
      </c>
      <c r="J28" s="32">
        <v>0.199659606978</v>
      </c>
      <c r="K28" s="32">
        <v>0.17903718769999999</v>
      </c>
      <c r="L28" s="32">
        <v>0.184961315224</v>
      </c>
      <c r="M28" s="13">
        <f t="shared" si="0"/>
        <v>1</v>
      </c>
      <c r="N28" s="42"/>
      <c r="O28" s="26">
        <v>44426</v>
      </c>
      <c r="P28" s="32">
        <v>4.0934654105000003E-2</v>
      </c>
      <c r="Q28" s="32">
        <v>4.1150076750999999E-2</v>
      </c>
      <c r="R28" s="32">
        <v>4.1143776750999998E-2</v>
      </c>
      <c r="S28" s="32">
        <v>4.1355233493E-2</v>
      </c>
    </row>
    <row r="29" spans="1:19" ht="13.5" thickBot="1">
      <c r="A29" s="26">
        <v>44409</v>
      </c>
      <c r="B29" s="30">
        <v>19</v>
      </c>
      <c r="C29" s="31">
        <v>62278.10546875</v>
      </c>
      <c r="D29" s="31">
        <v>2423.8000000000002</v>
      </c>
      <c r="E29" s="31">
        <v>2281.4</v>
      </c>
      <c r="F29" s="31">
        <v>1479.4240933906699</v>
      </c>
      <c r="G29" s="31">
        <v>1501.2008318944399</v>
      </c>
      <c r="H29" s="31">
        <v>21.776738503773</v>
      </c>
      <c r="I29" s="32">
        <v>0.113383208566</v>
      </c>
      <c r="J29" s="32">
        <v>0.116059469904</v>
      </c>
      <c r="K29" s="32">
        <v>9.5882901327000003E-2</v>
      </c>
      <c r="L29" s="32">
        <v>9.8559162665000005E-2</v>
      </c>
      <c r="M29" s="13">
        <f t="shared" si="0"/>
        <v>1</v>
      </c>
      <c r="N29" s="42"/>
      <c r="O29" s="26">
        <v>44427</v>
      </c>
      <c r="P29" s="32">
        <v>6.3791528666999997E-2</v>
      </c>
      <c r="Q29" s="32">
        <v>6.5819317993999996E-2</v>
      </c>
      <c r="R29" s="32">
        <v>6.3709281293000006E-2</v>
      </c>
      <c r="S29" s="32">
        <v>6.5737400010000002E-2</v>
      </c>
    </row>
    <row r="30" spans="1:19" ht="13.5" thickBot="1">
      <c r="A30" s="26">
        <v>44409</v>
      </c>
      <c r="B30" s="30">
        <v>20</v>
      </c>
      <c r="C30" s="31">
        <v>59899.9375</v>
      </c>
      <c r="D30" s="31">
        <v>915.1</v>
      </c>
      <c r="E30" s="31">
        <v>869.1</v>
      </c>
      <c r="F30" s="31">
        <v>826.54900964910996</v>
      </c>
      <c r="G30" s="31">
        <v>829.68705972025202</v>
      </c>
      <c r="H30" s="31">
        <v>3.138050071141</v>
      </c>
      <c r="I30" s="32">
        <v>1.0496858826999999E-2</v>
      </c>
      <c r="J30" s="32">
        <v>1.0882510796E-2</v>
      </c>
      <c r="K30" s="32">
        <v>4.8436696910000004E-3</v>
      </c>
      <c r="L30" s="32">
        <v>5.2293216600000003E-3</v>
      </c>
      <c r="M30" s="13">
        <f t="shared" si="0"/>
        <v>1</v>
      </c>
      <c r="N30" s="42"/>
      <c r="O30" s="26">
        <v>44428</v>
      </c>
      <c r="P30" s="32">
        <v>3.5915684374000001E-2</v>
      </c>
      <c r="Q30" s="32">
        <v>3.7637562121000001E-2</v>
      </c>
      <c r="R30" s="32">
        <v>3.5456582213E-2</v>
      </c>
      <c r="S30" s="32">
        <v>3.7178459959000001E-2</v>
      </c>
    </row>
    <row r="31" spans="1:19" ht="13.5" thickBot="1">
      <c r="A31" s="26">
        <v>44409</v>
      </c>
      <c r="B31" s="30">
        <v>21</v>
      </c>
      <c r="C31" s="31">
        <v>58276.25</v>
      </c>
      <c r="D31" s="31">
        <v>117.8</v>
      </c>
      <c r="E31" s="31">
        <v>111.2</v>
      </c>
      <c r="F31" s="31">
        <v>67.771932707418998</v>
      </c>
      <c r="G31" s="31">
        <v>67.902494018029003</v>
      </c>
      <c r="H31" s="31">
        <v>0.13056131061000001</v>
      </c>
      <c r="I31" s="32">
        <v>6.1321747549999998E-3</v>
      </c>
      <c r="J31" s="32">
        <v>6.1482201410000001E-3</v>
      </c>
      <c r="K31" s="32">
        <v>5.3210650090000002E-3</v>
      </c>
      <c r="L31" s="32">
        <v>5.3371103960000001E-3</v>
      </c>
      <c r="M31" s="13">
        <f t="shared" si="0"/>
        <v>1</v>
      </c>
      <c r="N31" s="42"/>
      <c r="O31" s="26">
        <v>44429</v>
      </c>
      <c r="P31" s="32">
        <v>0.10285870085</v>
      </c>
      <c r="Q31" s="32">
        <v>0.114660970445</v>
      </c>
      <c r="R31" s="32">
        <v>0.100578113058</v>
      </c>
      <c r="S31" s="32">
        <v>0.112380382653</v>
      </c>
    </row>
    <row r="32" spans="1:19" ht="13.5" thickBot="1">
      <c r="A32" s="26">
        <v>44409</v>
      </c>
      <c r="B32" s="30">
        <v>22</v>
      </c>
      <c r="C32" s="31">
        <v>56682.3203125</v>
      </c>
      <c r="D32" s="31">
        <v>0</v>
      </c>
      <c r="E32" s="31">
        <v>0</v>
      </c>
      <c r="F32" s="31">
        <v>3.7293200865999999E-2</v>
      </c>
      <c r="G32" s="31">
        <v>0.13729320235600001</v>
      </c>
      <c r="H32" s="31">
        <v>0.10000000149</v>
      </c>
      <c r="I32" s="32">
        <v>1.6872705217713501E-5</v>
      </c>
      <c r="J32" s="32">
        <v>4.5831634344867497E-6</v>
      </c>
      <c r="K32" s="32">
        <v>1.6872705217713501E-5</v>
      </c>
      <c r="L32" s="32">
        <v>4.5831634344867497E-6</v>
      </c>
      <c r="M32" s="13">
        <f t="shared" si="0"/>
        <v>0</v>
      </c>
      <c r="N32" s="42"/>
      <c r="O32" s="26">
        <v>44430</v>
      </c>
      <c r="P32" s="32">
        <v>1.9707768899999999E-2</v>
      </c>
      <c r="Q32" s="32">
        <v>4.8794021260000001E-2</v>
      </c>
      <c r="R32" s="32">
        <v>1.9630327980999999E-2</v>
      </c>
      <c r="S32" s="32">
        <v>4.8710064397E-2</v>
      </c>
    </row>
    <row r="33" spans="1:19" ht="13.5" thickBot="1">
      <c r="A33" s="26">
        <v>44409</v>
      </c>
      <c r="B33" s="30">
        <v>23</v>
      </c>
      <c r="C33" s="31">
        <v>53781.19140625</v>
      </c>
      <c r="D33" s="31">
        <v>0</v>
      </c>
      <c r="E33" s="31">
        <v>0</v>
      </c>
      <c r="F33" s="31">
        <v>8.8259213443000001E-2</v>
      </c>
      <c r="G33" s="31">
        <v>0.18825921493299999</v>
      </c>
      <c r="H33" s="31">
        <v>0.10000000149</v>
      </c>
      <c r="I33" s="32">
        <v>2.3136194535301699E-5</v>
      </c>
      <c r="J33" s="32">
        <v>1.0846652752075E-5</v>
      </c>
      <c r="K33" s="32">
        <v>2.3136194535301699E-5</v>
      </c>
      <c r="L33" s="32">
        <v>1.0846652752075E-5</v>
      </c>
      <c r="M33" s="13">
        <f t="shared" si="0"/>
        <v>0</v>
      </c>
      <c r="N33" s="42"/>
      <c r="O33" s="26">
        <v>44431</v>
      </c>
      <c r="P33" s="32">
        <v>3.6794711738000002E-2</v>
      </c>
      <c r="Q33" s="32">
        <v>6.0431260387000002E-2</v>
      </c>
      <c r="R33" s="32">
        <v>3.6602468195000001E-2</v>
      </c>
      <c r="S33" s="32">
        <v>6.0239016844000001E-2</v>
      </c>
    </row>
    <row r="34" spans="1:19" ht="13.5" thickBot="1">
      <c r="A34" s="26">
        <v>44409</v>
      </c>
      <c r="B34" s="30">
        <v>24</v>
      </c>
      <c r="C34" s="31">
        <v>50529.12109375</v>
      </c>
      <c r="D34" s="31">
        <v>0</v>
      </c>
      <c r="E34" s="31">
        <v>0</v>
      </c>
      <c r="F34" s="31">
        <v>2.274062411E-3</v>
      </c>
      <c r="G34" s="31">
        <v>0.102274063901</v>
      </c>
      <c r="H34" s="31">
        <v>0.10000000149</v>
      </c>
      <c r="I34" s="32">
        <v>1.2569013629242199E-5</v>
      </c>
      <c r="J34" s="32">
        <v>2.7947184601545298E-7</v>
      </c>
      <c r="K34" s="32">
        <v>1.2569013629242199E-5</v>
      </c>
      <c r="L34" s="32">
        <v>2.7947184601545298E-7</v>
      </c>
      <c r="M34" s="13">
        <f t="shared" si="0"/>
        <v>0</v>
      </c>
      <c r="N34" s="42"/>
      <c r="O34" s="26">
        <v>44432</v>
      </c>
      <c r="P34" s="32">
        <v>4.0251141157999999E-2</v>
      </c>
      <c r="Q34" s="32">
        <v>7.0267590126000007E-2</v>
      </c>
      <c r="R34" s="32">
        <v>3.6898589675000003E-2</v>
      </c>
      <c r="S34" s="32">
        <v>3.8499833612000003E-2</v>
      </c>
    </row>
    <row r="35" spans="1:19" ht="13.5" thickBot="1">
      <c r="A35" s="26">
        <v>44410</v>
      </c>
      <c r="B35" s="30">
        <v>1</v>
      </c>
      <c r="C35" s="31">
        <v>47543.4375</v>
      </c>
      <c r="D35" s="31">
        <v>0</v>
      </c>
      <c r="E35" s="31">
        <v>0</v>
      </c>
      <c r="F35" s="31">
        <v>9.3923237180000008E-3</v>
      </c>
      <c r="G35" s="31">
        <v>0.109392325208</v>
      </c>
      <c r="H35" s="31">
        <v>0.10000000149</v>
      </c>
      <c r="I35" s="32">
        <v>1.34438153138284E-5</v>
      </c>
      <c r="J35" s="32">
        <v>1.15427353060166E-6</v>
      </c>
      <c r="K35" s="32">
        <v>1.34438153138284E-5</v>
      </c>
      <c r="L35" s="32">
        <v>1.15427353060166E-6</v>
      </c>
      <c r="M35" s="13">
        <f t="shared" si="0"/>
        <v>0</v>
      </c>
      <c r="N35" s="42"/>
      <c r="O35" s="26">
        <v>44433</v>
      </c>
      <c r="P35" s="32">
        <v>6.5945720838999994E-2</v>
      </c>
      <c r="Q35" s="32">
        <v>7.9337774021999999E-2</v>
      </c>
      <c r="R35" s="32">
        <v>6.5970732044999994E-2</v>
      </c>
      <c r="S35" s="32">
        <v>7.9294760626999999E-2</v>
      </c>
    </row>
    <row r="36" spans="1:19" ht="13.5" thickBot="1">
      <c r="A36" s="26">
        <v>44410</v>
      </c>
      <c r="B36" s="30">
        <v>2</v>
      </c>
      <c r="C36" s="31">
        <v>45274.5625</v>
      </c>
      <c r="D36" s="31">
        <v>0</v>
      </c>
      <c r="E36" s="31">
        <v>0</v>
      </c>
      <c r="F36" s="31">
        <v>0.18005422689100001</v>
      </c>
      <c r="G36" s="31">
        <v>0.28005422838100003</v>
      </c>
      <c r="H36" s="31">
        <v>0.10000000149</v>
      </c>
      <c r="I36" s="32">
        <v>3.4417380899760801E-5</v>
      </c>
      <c r="J36" s="32">
        <v>2.21278391165339E-5</v>
      </c>
      <c r="K36" s="32">
        <v>3.4417380899760801E-5</v>
      </c>
      <c r="L36" s="32">
        <v>2.21278391165339E-5</v>
      </c>
      <c r="M36" s="13">
        <f t="shared" si="0"/>
        <v>0</v>
      </c>
      <c r="N36" s="42"/>
      <c r="O36" s="26">
        <v>44434</v>
      </c>
      <c r="P36" s="32">
        <v>5.3406318777E-2</v>
      </c>
      <c r="Q36" s="32">
        <v>6.8285812468000001E-2</v>
      </c>
      <c r="R36" s="32">
        <v>5.3259627738999997E-2</v>
      </c>
      <c r="S36" s="32">
        <v>6.8010761340999995E-2</v>
      </c>
    </row>
    <row r="37" spans="1:19" ht="13.5" thickBot="1">
      <c r="A37" s="26">
        <v>44410</v>
      </c>
      <c r="B37" s="30">
        <v>3</v>
      </c>
      <c r="C37" s="31">
        <v>43804.33203125</v>
      </c>
      <c r="D37" s="31">
        <v>0</v>
      </c>
      <c r="E37" s="31">
        <v>0</v>
      </c>
      <c r="F37" s="31">
        <v>6.4185093964999995E-2</v>
      </c>
      <c r="G37" s="31">
        <v>0.16418509545500001</v>
      </c>
      <c r="H37" s="31">
        <v>0.10000000149</v>
      </c>
      <c r="I37" s="32">
        <v>2.01775956071385E-5</v>
      </c>
      <c r="J37" s="32">
        <v>7.8880538239118104E-6</v>
      </c>
      <c r="K37" s="32">
        <v>2.01775956071385E-5</v>
      </c>
      <c r="L37" s="32">
        <v>7.8880538239118104E-6</v>
      </c>
      <c r="M37" s="13">
        <f t="shared" si="0"/>
        <v>0</v>
      </c>
      <c r="N37" s="42"/>
      <c r="O37" s="26">
        <v>44435</v>
      </c>
      <c r="P37" s="32">
        <v>3.5886204475000003E-2</v>
      </c>
      <c r="Q37" s="32">
        <v>4.4145797479E-2</v>
      </c>
      <c r="R37" s="32">
        <v>3.5905516611999998E-2</v>
      </c>
      <c r="S37" s="32">
        <v>4.4165109615000003E-2</v>
      </c>
    </row>
    <row r="38" spans="1:19" ht="13.5" thickBot="1">
      <c r="A38" s="26">
        <v>44410</v>
      </c>
      <c r="B38" s="30">
        <v>4</v>
      </c>
      <c r="C38" s="31">
        <v>42970.73828125</v>
      </c>
      <c r="D38" s="31">
        <v>0</v>
      </c>
      <c r="E38" s="31">
        <v>0</v>
      </c>
      <c r="F38" s="31">
        <v>5.4614097982000002E-2</v>
      </c>
      <c r="G38" s="31">
        <v>0.154614099472</v>
      </c>
      <c r="H38" s="31">
        <v>0.10000000149</v>
      </c>
      <c r="I38" s="32">
        <v>1.90013640742455E-5</v>
      </c>
      <c r="J38" s="32">
        <v>6.7118222910188197E-6</v>
      </c>
      <c r="K38" s="32">
        <v>1.90013640742455E-5</v>
      </c>
      <c r="L38" s="32">
        <v>6.7118222910188197E-6</v>
      </c>
      <c r="M38" s="13">
        <f t="shared" si="0"/>
        <v>0</v>
      </c>
      <c r="N38" s="42"/>
      <c r="O38" s="26">
        <v>44436</v>
      </c>
      <c r="P38" s="32">
        <v>3.454220887E-2</v>
      </c>
      <c r="Q38" s="32">
        <v>3.7282220482999999E-2</v>
      </c>
      <c r="R38" s="32">
        <v>3.4438157418E-2</v>
      </c>
      <c r="S38" s="32">
        <v>3.717816903E-2</v>
      </c>
    </row>
    <row r="39" spans="1:19" ht="13.5" thickBot="1">
      <c r="A39" s="26">
        <v>44410</v>
      </c>
      <c r="B39" s="30">
        <v>5</v>
      </c>
      <c r="C39" s="31">
        <v>42817.2109375</v>
      </c>
      <c r="D39" s="31">
        <v>0</v>
      </c>
      <c r="E39" s="31">
        <v>0</v>
      </c>
      <c r="F39" s="31">
        <v>4.6993395695000002E-2</v>
      </c>
      <c r="G39" s="31">
        <v>0.14699339718500001</v>
      </c>
      <c r="H39" s="31">
        <v>0.10000000149</v>
      </c>
      <c r="I39" s="32">
        <v>1.8064814696518901E-5</v>
      </c>
      <c r="J39" s="32">
        <v>5.7752729132922203E-6</v>
      </c>
      <c r="K39" s="32">
        <v>1.8064814696518901E-5</v>
      </c>
      <c r="L39" s="32">
        <v>5.7752729132922203E-6</v>
      </c>
      <c r="M39" s="13">
        <f t="shared" si="0"/>
        <v>0</v>
      </c>
      <c r="N39" s="42"/>
      <c r="O39" s="26">
        <v>44437</v>
      </c>
      <c r="P39" s="32">
        <v>3.9057206285999999E-2</v>
      </c>
      <c r="Q39" s="32">
        <v>4.1389024029E-2</v>
      </c>
      <c r="R39" s="32">
        <v>3.9019459837000003E-2</v>
      </c>
      <c r="S39" s="32">
        <v>4.1351277579E-2</v>
      </c>
    </row>
    <row r="40" spans="1:19" ht="13.5" thickBot="1">
      <c r="A40" s="26">
        <v>44410</v>
      </c>
      <c r="B40" s="30">
        <v>6</v>
      </c>
      <c r="C40" s="31">
        <v>43662.51953125</v>
      </c>
      <c r="D40" s="31">
        <v>0</v>
      </c>
      <c r="E40" s="31">
        <v>0</v>
      </c>
      <c r="F40" s="31">
        <v>2.8298240989999999E-3</v>
      </c>
      <c r="G40" s="31">
        <v>0.102829825589</v>
      </c>
      <c r="H40" s="31">
        <v>0.10000000149</v>
      </c>
      <c r="I40" s="32">
        <v>1.26373141931214E-5</v>
      </c>
      <c r="J40" s="32">
        <v>3.4777240989469697E-7</v>
      </c>
      <c r="K40" s="32">
        <v>1.26373141931214E-5</v>
      </c>
      <c r="L40" s="32">
        <v>3.4777240989469697E-7</v>
      </c>
      <c r="M40" s="13">
        <f t="shared" si="0"/>
        <v>0</v>
      </c>
      <c r="N40" s="42"/>
      <c r="O40" s="26">
        <v>44438</v>
      </c>
      <c r="P40" s="32">
        <v>3.8624858175999997E-2</v>
      </c>
      <c r="Q40" s="32">
        <v>4.1197156467999999E-2</v>
      </c>
      <c r="R40" s="32">
        <v>3.9293760369000001E-2</v>
      </c>
      <c r="S40" s="32">
        <v>4.1408232123000002E-2</v>
      </c>
    </row>
    <row r="41" spans="1:19" ht="13.5" thickBot="1">
      <c r="A41" s="26">
        <v>44410</v>
      </c>
      <c r="B41" s="30">
        <v>7</v>
      </c>
      <c r="C41" s="31">
        <v>45036.703125</v>
      </c>
      <c r="D41" s="31">
        <v>1.5</v>
      </c>
      <c r="E41" s="31">
        <v>1.5</v>
      </c>
      <c r="F41" s="31">
        <v>0.21362150699099999</v>
      </c>
      <c r="G41" s="31">
        <v>0.33220002138299998</v>
      </c>
      <c r="H41" s="31">
        <v>0.118578514392</v>
      </c>
      <c r="I41" s="32">
        <v>1.4351726399999999E-4</v>
      </c>
      <c r="J41" s="32">
        <v>1.5809002E-4</v>
      </c>
      <c r="K41" s="32">
        <v>1.4351726399999999E-4</v>
      </c>
      <c r="L41" s="32">
        <v>1.5809002E-4</v>
      </c>
      <c r="M41" s="13">
        <f t="shared" si="0"/>
        <v>0</v>
      </c>
      <c r="N41" s="42"/>
      <c r="O41" s="26">
        <v>44439</v>
      </c>
      <c r="P41" s="32">
        <v>2.0891550254E-2</v>
      </c>
      <c r="Q41" s="32">
        <v>2.5927046929000001E-2</v>
      </c>
      <c r="R41" s="32">
        <v>1.9441239451999999E-2</v>
      </c>
      <c r="S41" s="32">
        <v>2.9538015833E-2</v>
      </c>
    </row>
    <row r="42" spans="1:19" ht="13.5" thickBot="1">
      <c r="A42" s="26">
        <v>44410</v>
      </c>
      <c r="B42" s="30">
        <v>8</v>
      </c>
      <c r="C42" s="31">
        <v>45904.125</v>
      </c>
      <c r="D42" s="31">
        <v>192</v>
      </c>
      <c r="E42" s="31">
        <v>182.3</v>
      </c>
      <c r="F42" s="31">
        <v>97.073723675702993</v>
      </c>
      <c r="G42" s="31">
        <v>97.425390936301</v>
      </c>
      <c r="H42" s="31">
        <v>0.35166726059800002</v>
      </c>
      <c r="I42" s="32">
        <v>1.1622785924E-2</v>
      </c>
      <c r="J42" s="32">
        <v>1.1666004218000001E-2</v>
      </c>
      <c r="K42" s="32">
        <v>1.0430700388E-2</v>
      </c>
      <c r="L42" s="32">
        <v>1.0473918683000001E-2</v>
      </c>
      <c r="M42" s="13">
        <f t="shared" si="0"/>
        <v>1</v>
      </c>
      <c r="N42" s="42"/>
      <c r="O42" s="42"/>
      <c r="P42" s="42"/>
      <c r="Q42" s="42"/>
      <c r="R42" s="42"/>
      <c r="S42" s="42"/>
    </row>
    <row r="43" spans="1:19" ht="13.5" thickBot="1">
      <c r="A43" s="26">
        <v>44410</v>
      </c>
      <c r="B43" s="30">
        <v>9</v>
      </c>
      <c r="C43" s="31">
        <v>47792.12109375</v>
      </c>
      <c r="D43" s="31">
        <v>1106.4000000000001</v>
      </c>
      <c r="E43" s="31">
        <v>1106.4000000000001</v>
      </c>
      <c r="F43" s="31">
        <v>787.91313501331297</v>
      </c>
      <c r="G43" s="31">
        <v>791.51198834684806</v>
      </c>
      <c r="H43" s="31">
        <v>3.5988533335340001</v>
      </c>
      <c r="I43" s="32">
        <v>3.8698293185000003E-2</v>
      </c>
      <c r="J43" s="32">
        <v>3.9140575763E-2</v>
      </c>
      <c r="K43" s="32">
        <v>3.8698293185000003E-2</v>
      </c>
      <c r="L43" s="32">
        <v>3.9140575763E-2</v>
      </c>
      <c r="M43" s="13">
        <f t="shared" si="0"/>
        <v>1</v>
      </c>
      <c r="N43" s="42"/>
      <c r="O43" s="51" t="s">
        <v>69</v>
      </c>
      <c r="P43" s="42"/>
      <c r="Q43" s="42"/>
      <c r="R43" s="42"/>
      <c r="S43" s="42"/>
    </row>
    <row r="44" spans="1:19" ht="26.25" customHeight="1" thickBot="1">
      <c r="A44" s="26">
        <v>44410</v>
      </c>
      <c r="B44" s="30">
        <v>10</v>
      </c>
      <c r="C44" s="31">
        <v>50062.8046875</v>
      </c>
      <c r="D44" s="31">
        <v>2088.1</v>
      </c>
      <c r="E44" s="31">
        <v>2088.1</v>
      </c>
      <c r="F44" s="31">
        <v>1764.5983962964999</v>
      </c>
      <c r="G44" s="31">
        <v>1777.25759453142</v>
      </c>
      <c r="H44" s="31">
        <v>12.659198234927</v>
      </c>
      <c r="I44" s="32">
        <v>3.8201106730000003E-2</v>
      </c>
      <c r="J44" s="32">
        <v>3.9756864163999997E-2</v>
      </c>
      <c r="K44" s="32">
        <v>3.8201106730000003E-2</v>
      </c>
      <c r="L44" s="32">
        <v>3.9756864163999997E-2</v>
      </c>
      <c r="M44" s="13">
        <f t="shared" si="0"/>
        <v>1</v>
      </c>
      <c r="N44" s="42"/>
      <c r="O44" s="33" t="s">
        <v>60</v>
      </c>
      <c r="P44" s="33" t="s">
        <v>61</v>
      </c>
      <c r="Q44" s="33" t="s">
        <v>62</v>
      </c>
      <c r="R44" s="33" t="s">
        <v>63</v>
      </c>
    </row>
    <row r="45" spans="1:19" ht="13.5" thickBot="1">
      <c r="A45" s="26">
        <v>44410</v>
      </c>
      <c r="B45" s="30">
        <v>11</v>
      </c>
      <c r="C45" s="31">
        <v>52602.7734375</v>
      </c>
      <c r="D45" s="31">
        <v>3209.1</v>
      </c>
      <c r="E45" s="31">
        <v>3209.1</v>
      </c>
      <c r="F45" s="31">
        <v>2567.60708610451</v>
      </c>
      <c r="G45" s="31">
        <v>2577.2012953039898</v>
      </c>
      <c r="H45" s="31">
        <v>9.5942091994809999</v>
      </c>
      <c r="I45" s="32">
        <v>7.7657454183999997E-2</v>
      </c>
      <c r="J45" s="32">
        <v>7.8836538514000007E-2</v>
      </c>
      <c r="K45" s="32">
        <v>7.7657454183999997E-2</v>
      </c>
      <c r="L45" s="32">
        <v>7.8836538514000007E-2</v>
      </c>
      <c r="M45" s="13">
        <f t="shared" si="0"/>
        <v>1</v>
      </c>
      <c r="N45" s="42"/>
      <c r="O45" s="3">
        <v>5.6208988489000002E-2</v>
      </c>
      <c r="P45" s="3">
        <v>6.7470102709999993E-2</v>
      </c>
      <c r="Q45" s="3">
        <v>5.4937027217000001E-2</v>
      </c>
      <c r="R45" s="3">
        <v>6.5054186774000003E-2</v>
      </c>
    </row>
    <row r="46" spans="1:19" ht="13.5" thickBot="1">
      <c r="A46" s="26">
        <v>44410</v>
      </c>
      <c r="B46" s="30">
        <v>12</v>
      </c>
      <c r="C46" s="31">
        <v>54827.76953125</v>
      </c>
      <c r="D46" s="31">
        <v>3818.2</v>
      </c>
      <c r="E46" s="31">
        <v>3818.2</v>
      </c>
      <c r="F46" s="31">
        <v>3379.01741709004</v>
      </c>
      <c r="G46" s="31">
        <v>3392.08286362542</v>
      </c>
      <c r="H46" s="31">
        <v>13.065446535382</v>
      </c>
      <c r="I46" s="32">
        <v>5.2367842738999998E-2</v>
      </c>
      <c r="J46" s="32">
        <v>5.3973526227000003E-2</v>
      </c>
      <c r="K46" s="32">
        <v>5.2367842738999998E-2</v>
      </c>
      <c r="L46" s="32">
        <v>5.3973526227000003E-2</v>
      </c>
      <c r="M46" s="13">
        <f t="shared" si="0"/>
        <v>1</v>
      </c>
      <c r="N46" s="42"/>
      <c r="O46" s="42"/>
      <c r="P46" s="42"/>
      <c r="Q46" s="42"/>
      <c r="R46" s="42"/>
      <c r="S46" s="42"/>
    </row>
    <row r="47" spans="1:19" ht="13.5" thickBot="1">
      <c r="A47" s="26">
        <v>44410</v>
      </c>
      <c r="B47" s="30">
        <v>13</v>
      </c>
      <c r="C47" s="31">
        <v>56745.859375</v>
      </c>
      <c r="D47" s="31">
        <v>4229.3</v>
      </c>
      <c r="E47" s="31">
        <v>4189</v>
      </c>
      <c r="F47" s="31">
        <v>4369.1953009924</v>
      </c>
      <c r="G47" s="31">
        <v>4388.7500656724596</v>
      </c>
      <c r="H47" s="31">
        <v>19.554764680066999</v>
      </c>
      <c r="I47" s="32">
        <v>1.9595682151999999E-2</v>
      </c>
      <c r="J47" s="32">
        <v>1.7192491212000002E-2</v>
      </c>
      <c r="K47" s="32">
        <v>2.4548367416999999E-2</v>
      </c>
      <c r="L47" s="32">
        <v>2.2145176475999999E-2</v>
      </c>
      <c r="M47" s="13">
        <f t="shared" si="0"/>
        <v>1</v>
      </c>
      <c r="N47" s="42"/>
      <c r="O47" s="51" t="s">
        <v>65</v>
      </c>
      <c r="P47" s="42"/>
      <c r="Q47" s="42"/>
      <c r="R47" s="42"/>
      <c r="S47" s="42"/>
    </row>
    <row r="48" spans="1:19" ht="13.5" thickBot="1">
      <c r="A48" s="26">
        <v>44410</v>
      </c>
      <c r="B48" s="30">
        <v>14</v>
      </c>
      <c r="C48" s="31">
        <v>58789.5390625</v>
      </c>
      <c r="D48" s="31">
        <v>4544.5</v>
      </c>
      <c r="E48" s="31">
        <v>4446.3999999999996</v>
      </c>
      <c r="F48" s="31">
        <v>4676.8267297418297</v>
      </c>
      <c r="G48" s="31">
        <v>4692.3838051278699</v>
      </c>
      <c r="H48" s="31">
        <v>15.557075386047</v>
      </c>
      <c r="I48" s="32">
        <v>1.817424175E-2</v>
      </c>
      <c r="J48" s="32">
        <v>1.6262348499E-2</v>
      </c>
      <c r="K48" s="32">
        <v>3.0230282059999999E-2</v>
      </c>
      <c r="L48" s="32">
        <v>2.8318388808999999E-2</v>
      </c>
      <c r="M48" s="13">
        <f t="shared" si="0"/>
        <v>1</v>
      </c>
      <c r="N48" s="42"/>
      <c r="O48" s="23" t="s">
        <v>18</v>
      </c>
      <c r="P48" s="23" t="s">
        <v>66</v>
      </c>
    </row>
    <row r="49" spans="1:16" ht="13.5" thickBot="1">
      <c r="A49" s="26">
        <v>44410</v>
      </c>
      <c r="B49" s="30">
        <v>15</v>
      </c>
      <c r="C49" s="31">
        <v>60804.21875</v>
      </c>
      <c r="D49" s="31">
        <v>4762.3</v>
      </c>
      <c r="E49" s="31">
        <v>4619.6000000000004</v>
      </c>
      <c r="F49" s="31">
        <v>5136.2094093914002</v>
      </c>
      <c r="G49" s="31">
        <v>5156.8121722960996</v>
      </c>
      <c r="H49" s="31">
        <v>20.602762904696998</v>
      </c>
      <c r="I49" s="32">
        <v>4.8483737531E-2</v>
      </c>
      <c r="J49" s="32">
        <v>4.5951752413000001E-2</v>
      </c>
      <c r="K49" s="32">
        <v>6.6020913395000005E-2</v>
      </c>
      <c r="L49" s="32">
        <v>6.3488928277000006E-2</v>
      </c>
      <c r="M49" s="13">
        <f t="shared" si="0"/>
        <v>1</v>
      </c>
      <c r="N49" s="42"/>
      <c r="O49" s="24">
        <v>44409</v>
      </c>
      <c r="P49" s="1">
        <v>8137</v>
      </c>
    </row>
    <row r="50" spans="1:16" ht="13.5" thickBot="1">
      <c r="A50" s="26">
        <v>44410</v>
      </c>
      <c r="B50" s="30">
        <v>16</v>
      </c>
      <c r="C50" s="31">
        <v>62117.41796875</v>
      </c>
      <c r="D50" s="31">
        <v>4649.5</v>
      </c>
      <c r="E50" s="31">
        <v>4521.7</v>
      </c>
      <c r="F50" s="31">
        <v>5242.7051077279802</v>
      </c>
      <c r="G50" s="31">
        <v>5255.2054574859103</v>
      </c>
      <c r="H50" s="31">
        <v>12.500349757936</v>
      </c>
      <c r="I50" s="32">
        <v>7.4438424170999995E-2</v>
      </c>
      <c r="J50" s="32">
        <v>7.2902188487999994E-2</v>
      </c>
      <c r="K50" s="32">
        <v>9.0144458336000002E-2</v>
      </c>
      <c r="L50" s="32">
        <v>8.8608222653000002E-2</v>
      </c>
      <c r="M50" s="13">
        <f t="shared" si="0"/>
        <v>1</v>
      </c>
      <c r="N50" s="42"/>
      <c r="O50" s="26">
        <v>44410</v>
      </c>
      <c r="P50" s="27">
        <v>8137</v>
      </c>
    </row>
    <row r="51" spans="1:16" ht="13.5" thickBot="1">
      <c r="A51" s="26">
        <v>44410</v>
      </c>
      <c r="B51" s="30">
        <v>17</v>
      </c>
      <c r="C51" s="31">
        <v>62890.671875</v>
      </c>
      <c r="D51" s="31">
        <v>4585.2</v>
      </c>
      <c r="E51" s="31">
        <v>4489.3</v>
      </c>
      <c r="F51" s="31">
        <v>5243.4964133472604</v>
      </c>
      <c r="G51" s="31">
        <v>5245.6552025782403</v>
      </c>
      <c r="H51" s="31">
        <v>2.1587892309819998</v>
      </c>
      <c r="I51" s="32">
        <v>8.1166916869999994E-2</v>
      </c>
      <c r="J51" s="32">
        <v>8.0901611570000004E-2</v>
      </c>
      <c r="K51" s="32">
        <v>9.2952587264999997E-2</v>
      </c>
      <c r="L51" s="32">
        <v>9.2687281964000001E-2</v>
      </c>
      <c r="M51" s="13">
        <f t="shared" si="0"/>
        <v>1</v>
      </c>
      <c r="N51" s="42"/>
      <c r="O51" s="26">
        <v>44411</v>
      </c>
      <c r="P51" s="27">
        <v>8137</v>
      </c>
    </row>
    <row r="52" spans="1:16" ht="13.5" thickBot="1">
      <c r="A52" s="26">
        <v>44410</v>
      </c>
      <c r="B52" s="30">
        <v>18</v>
      </c>
      <c r="C52" s="31">
        <v>62505.5625</v>
      </c>
      <c r="D52" s="31">
        <v>4174.8</v>
      </c>
      <c r="E52" s="31">
        <v>4050.8</v>
      </c>
      <c r="F52" s="31">
        <v>4829.4893862855297</v>
      </c>
      <c r="G52" s="31">
        <v>4826.60734001728</v>
      </c>
      <c r="H52" s="31">
        <v>-2.882046268251</v>
      </c>
      <c r="I52" s="32">
        <v>8.0104134202999999E-2</v>
      </c>
      <c r="J52" s="32">
        <v>8.0458324477999998E-2</v>
      </c>
      <c r="K52" s="32">
        <v>9.5343165788000006E-2</v>
      </c>
      <c r="L52" s="32">
        <v>9.5697356063000005E-2</v>
      </c>
      <c r="M52" s="13">
        <f t="shared" si="0"/>
        <v>1</v>
      </c>
      <c r="N52" s="42"/>
      <c r="O52" s="26">
        <v>44412</v>
      </c>
      <c r="P52" s="27">
        <v>8137</v>
      </c>
    </row>
    <row r="53" spans="1:16" ht="13.5" thickBot="1">
      <c r="A53" s="26">
        <v>44410</v>
      </c>
      <c r="B53" s="30">
        <v>19</v>
      </c>
      <c r="C53" s="31">
        <v>61066.38671875</v>
      </c>
      <c r="D53" s="31">
        <v>3176.6</v>
      </c>
      <c r="E53" s="31">
        <v>3091</v>
      </c>
      <c r="F53" s="31">
        <v>3743.23653350724</v>
      </c>
      <c r="G53" s="31">
        <v>3743.1802403716902</v>
      </c>
      <c r="H53" s="31">
        <v>-5.6293135548000001E-2</v>
      </c>
      <c r="I53" s="32">
        <v>6.9630114337999996E-2</v>
      </c>
      <c r="J53" s="32">
        <v>6.9637032505999993E-2</v>
      </c>
      <c r="K53" s="32">
        <v>8.0149961948000004E-2</v>
      </c>
      <c r="L53" s="32">
        <v>8.0156880116000001E-2</v>
      </c>
      <c r="M53" s="13">
        <f t="shared" si="0"/>
        <v>1</v>
      </c>
      <c r="N53" s="42"/>
      <c r="O53" s="26">
        <v>44413</v>
      </c>
      <c r="P53" s="27">
        <v>8137</v>
      </c>
    </row>
    <row r="54" spans="1:16" ht="13.5" thickBot="1">
      <c r="A54" s="26">
        <v>44410</v>
      </c>
      <c r="B54" s="30">
        <v>20</v>
      </c>
      <c r="C54" s="31">
        <v>58882.10546875</v>
      </c>
      <c r="D54" s="31">
        <v>1344</v>
      </c>
      <c r="E54" s="31">
        <v>1321</v>
      </c>
      <c r="F54" s="31">
        <v>1815.07938575905</v>
      </c>
      <c r="G54" s="31">
        <v>1815.2398501897701</v>
      </c>
      <c r="H54" s="31">
        <v>0.160464430716</v>
      </c>
      <c r="I54" s="32">
        <v>5.7913217425000003E-2</v>
      </c>
      <c r="J54" s="32">
        <v>5.7893497081999999E-2</v>
      </c>
      <c r="K54" s="32">
        <v>6.0739811992999999E-2</v>
      </c>
      <c r="L54" s="32">
        <v>6.0720091650000002E-2</v>
      </c>
      <c r="M54" s="13">
        <f t="shared" si="0"/>
        <v>1</v>
      </c>
      <c r="N54" s="42"/>
      <c r="O54" s="26">
        <v>44414</v>
      </c>
      <c r="P54" s="27">
        <v>8137</v>
      </c>
    </row>
    <row r="55" spans="1:16" ht="13.5" thickBot="1">
      <c r="A55" s="26">
        <v>44410</v>
      </c>
      <c r="B55" s="30">
        <v>21</v>
      </c>
      <c r="C55" s="31">
        <v>57248.43359375</v>
      </c>
      <c r="D55" s="31">
        <v>171.5</v>
      </c>
      <c r="E55" s="31">
        <v>163.69999999999999</v>
      </c>
      <c r="F55" s="31">
        <v>184.057597218447</v>
      </c>
      <c r="G55" s="31">
        <v>184.182746754622</v>
      </c>
      <c r="H55" s="31">
        <v>0.12514953617399999</v>
      </c>
      <c r="I55" s="32">
        <v>1.5586514380000001E-3</v>
      </c>
      <c r="J55" s="32">
        <v>1.543271134E-3</v>
      </c>
      <c r="K55" s="32">
        <v>2.5172356829999999E-3</v>
      </c>
      <c r="L55" s="32">
        <v>2.5018553780000001E-3</v>
      </c>
      <c r="M55" s="13">
        <f t="shared" si="0"/>
        <v>1</v>
      </c>
      <c r="N55" s="42"/>
      <c r="O55" s="26">
        <v>44415</v>
      </c>
      <c r="P55" s="27">
        <v>8137</v>
      </c>
    </row>
    <row r="56" spans="1:16" ht="13.5" thickBot="1">
      <c r="A56" s="26">
        <v>44410</v>
      </c>
      <c r="B56" s="30">
        <v>22</v>
      </c>
      <c r="C56" s="31">
        <v>55594.0234375</v>
      </c>
      <c r="D56" s="31">
        <v>0</v>
      </c>
      <c r="E56" s="31">
        <v>0</v>
      </c>
      <c r="F56" s="31">
        <v>6.5909799709999994E-2</v>
      </c>
      <c r="G56" s="31">
        <v>0.16590980120099999</v>
      </c>
      <c r="H56" s="31">
        <v>0.10000000149</v>
      </c>
      <c r="I56" s="32">
        <v>2.0389554037245E-5</v>
      </c>
      <c r="J56" s="32">
        <v>8.1000122540182994E-6</v>
      </c>
      <c r="K56" s="32">
        <v>2.0389554037245E-5</v>
      </c>
      <c r="L56" s="32">
        <v>8.1000122540182994E-6</v>
      </c>
      <c r="M56" s="13">
        <f t="shared" si="0"/>
        <v>0</v>
      </c>
      <c r="N56" s="42"/>
      <c r="O56" s="26">
        <v>44416</v>
      </c>
      <c r="P56" s="27">
        <v>8137</v>
      </c>
    </row>
    <row r="57" spans="1:16" ht="13.5" thickBot="1">
      <c r="A57" s="26">
        <v>44410</v>
      </c>
      <c r="B57" s="30">
        <v>23</v>
      </c>
      <c r="C57" s="31">
        <v>52376.7578125</v>
      </c>
      <c r="D57" s="31">
        <v>0</v>
      </c>
      <c r="E57" s="31">
        <v>0</v>
      </c>
      <c r="F57" s="31">
        <v>0.23162931463</v>
      </c>
      <c r="G57" s="31">
        <v>0.33162931612000002</v>
      </c>
      <c r="H57" s="31">
        <v>0.10000000149</v>
      </c>
      <c r="I57" s="32">
        <v>4.0755722762776798E-5</v>
      </c>
      <c r="J57" s="32">
        <v>2.8466180979549999E-5</v>
      </c>
      <c r="K57" s="32">
        <v>4.0755722762776798E-5</v>
      </c>
      <c r="L57" s="32">
        <v>2.8466180979549999E-5</v>
      </c>
      <c r="M57" s="13">
        <f t="shared" si="0"/>
        <v>0</v>
      </c>
      <c r="N57" s="42"/>
      <c r="O57" s="26">
        <v>44417</v>
      </c>
      <c r="P57" s="27">
        <v>8137</v>
      </c>
    </row>
    <row r="58" spans="1:16" ht="13.5" thickBot="1">
      <c r="A58" s="26">
        <v>44410</v>
      </c>
      <c r="B58" s="30">
        <v>24</v>
      </c>
      <c r="C58" s="31">
        <v>48747.16796875</v>
      </c>
      <c r="D58" s="31">
        <v>0</v>
      </c>
      <c r="E58" s="31">
        <v>0</v>
      </c>
      <c r="F58" s="31">
        <v>1.4020936697000001E-2</v>
      </c>
      <c r="G58" s="31">
        <v>0.114020938187</v>
      </c>
      <c r="H58" s="31">
        <v>0.10000000149</v>
      </c>
      <c r="I58" s="32">
        <v>1.4012650631339901E-5</v>
      </c>
      <c r="J58" s="32">
        <v>1.7231088481131299E-6</v>
      </c>
      <c r="K58" s="32">
        <v>1.4012650631339901E-5</v>
      </c>
      <c r="L58" s="32">
        <v>1.7231088481131299E-6</v>
      </c>
      <c r="M58" s="13">
        <f t="shared" si="0"/>
        <v>0</v>
      </c>
      <c r="N58" s="42"/>
      <c r="O58" s="26">
        <v>44418</v>
      </c>
      <c r="P58" s="27">
        <v>8137</v>
      </c>
    </row>
    <row r="59" spans="1:16" ht="13.5" thickBot="1">
      <c r="A59" s="26">
        <v>44411</v>
      </c>
      <c r="B59" s="30">
        <v>1</v>
      </c>
      <c r="C59" s="31">
        <v>45711.9453125</v>
      </c>
      <c r="D59" s="31">
        <v>0</v>
      </c>
      <c r="E59" s="31">
        <v>0</v>
      </c>
      <c r="F59" s="31">
        <v>2.4438904864000001E-2</v>
      </c>
      <c r="G59" s="31">
        <v>0.124438906354</v>
      </c>
      <c r="H59" s="31">
        <v>0.10000000149</v>
      </c>
      <c r="I59" s="32">
        <v>1.5292971163132801E-5</v>
      </c>
      <c r="J59" s="32">
        <v>3.00342937990606E-6</v>
      </c>
      <c r="K59" s="32">
        <v>1.5292971163132801E-5</v>
      </c>
      <c r="L59" s="32">
        <v>3.00342937990606E-6</v>
      </c>
      <c r="M59" s="13">
        <f t="shared" si="0"/>
        <v>0</v>
      </c>
      <c r="N59" s="42"/>
      <c r="O59" s="26">
        <v>44419</v>
      </c>
      <c r="P59" s="27">
        <v>8137</v>
      </c>
    </row>
    <row r="60" spans="1:16" ht="13.5" thickBot="1">
      <c r="A60" s="26">
        <v>44411</v>
      </c>
      <c r="B60" s="30">
        <v>2</v>
      </c>
      <c r="C60" s="31">
        <v>43475.80078125</v>
      </c>
      <c r="D60" s="31">
        <v>0</v>
      </c>
      <c r="E60" s="31">
        <v>0</v>
      </c>
      <c r="F60" s="31">
        <v>3.455130621E-2</v>
      </c>
      <c r="G60" s="31">
        <v>0.13455130770000001</v>
      </c>
      <c r="H60" s="31">
        <v>0.10000000149</v>
      </c>
      <c r="I60" s="32">
        <v>1.65357389333633E-5</v>
      </c>
      <c r="J60" s="32">
        <v>4.2461971501365596E-6</v>
      </c>
      <c r="K60" s="32">
        <v>1.65357389333633E-5</v>
      </c>
      <c r="L60" s="32">
        <v>4.2461971501365596E-6</v>
      </c>
      <c r="M60" s="13">
        <f t="shared" si="0"/>
        <v>0</v>
      </c>
      <c r="N60" s="42"/>
      <c r="O60" s="26">
        <v>44420</v>
      </c>
      <c r="P60" s="27">
        <v>8137</v>
      </c>
    </row>
    <row r="61" spans="1:16" ht="13.5" thickBot="1">
      <c r="A61" s="26">
        <v>44411</v>
      </c>
      <c r="B61" s="30">
        <v>3</v>
      </c>
      <c r="C61" s="31">
        <v>41891.58203125</v>
      </c>
      <c r="D61" s="31">
        <v>0</v>
      </c>
      <c r="E61" s="31">
        <v>0</v>
      </c>
      <c r="F61" s="31">
        <v>1.6914588883999999E-2</v>
      </c>
      <c r="G61" s="31">
        <v>0.116914590374</v>
      </c>
      <c r="H61" s="31">
        <v>0.10000000149</v>
      </c>
      <c r="I61" s="32">
        <v>1.43682672206791E-5</v>
      </c>
      <c r="J61" s="32">
        <v>2.0787254374523702E-6</v>
      </c>
      <c r="K61" s="32">
        <v>1.43682672206791E-5</v>
      </c>
      <c r="L61" s="32">
        <v>2.0787254374523702E-6</v>
      </c>
      <c r="M61" s="13">
        <f t="shared" si="0"/>
        <v>0</v>
      </c>
      <c r="N61" s="42"/>
      <c r="O61" s="26">
        <v>44421</v>
      </c>
      <c r="P61" s="27">
        <v>8137</v>
      </c>
    </row>
    <row r="62" spans="1:16" ht="13.5" thickBot="1">
      <c r="A62" s="26">
        <v>44411</v>
      </c>
      <c r="B62" s="30">
        <v>4</v>
      </c>
      <c r="C62" s="31">
        <v>40982.93359375</v>
      </c>
      <c r="D62" s="31">
        <v>0</v>
      </c>
      <c r="E62" s="31">
        <v>0</v>
      </c>
      <c r="F62" s="31">
        <v>1.6584413094000001E-2</v>
      </c>
      <c r="G62" s="31">
        <v>0.116584414584</v>
      </c>
      <c r="H62" s="31">
        <v>0.10000000149</v>
      </c>
      <c r="I62" s="32">
        <v>1.4327690129549499E-5</v>
      </c>
      <c r="J62" s="32">
        <v>2.0381483463227402E-6</v>
      </c>
      <c r="K62" s="32">
        <v>1.4327690129549499E-5</v>
      </c>
      <c r="L62" s="32">
        <v>2.0381483463227402E-6</v>
      </c>
      <c r="M62" s="13">
        <f t="shared" si="0"/>
        <v>0</v>
      </c>
      <c r="N62" s="42"/>
      <c r="O62" s="26">
        <v>44422</v>
      </c>
      <c r="P62" s="27">
        <v>8137</v>
      </c>
    </row>
    <row r="63" spans="1:16" ht="13.5" thickBot="1">
      <c r="A63" s="26">
        <v>44411</v>
      </c>
      <c r="B63" s="30">
        <v>5</v>
      </c>
      <c r="C63" s="31">
        <v>40873.55078125</v>
      </c>
      <c r="D63" s="31">
        <v>0</v>
      </c>
      <c r="E63" s="31">
        <v>0</v>
      </c>
      <c r="F63" s="31">
        <v>5.7686168427999999E-2</v>
      </c>
      <c r="G63" s="31">
        <v>0.157686169918</v>
      </c>
      <c r="H63" s="31">
        <v>0.10000000149</v>
      </c>
      <c r="I63" s="32">
        <v>1.9378907449725398E-5</v>
      </c>
      <c r="J63" s="32">
        <v>7.0893656664986398E-6</v>
      </c>
      <c r="K63" s="32">
        <v>1.9378907449725398E-5</v>
      </c>
      <c r="L63" s="32">
        <v>7.0893656664986398E-6</v>
      </c>
      <c r="M63" s="13">
        <f t="shared" si="0"/>
        <v>0</v>
      </c>
      <c r="N63" s="42"/>
      <c r="O63" s="26">
        <v>44423</v>
      </c>
      <c r="P63" s="27">
        <v>8137</v>
      </c>
    </row>
    <row r="64" spans="1:16" ht="13.5" thickBot="1">
      <c r="A64" s="26">
        <v>44411</v>
      </c>
      <c r="B64" s="30">
        <v>6</v>
      </c>
      <c r="C64" s="31">
        <v>41882.34765625</v>
      </c>
      <c r="D64" s="31">
        <v>0</v>
      </c>
      <c r="E64" s="31">
        <v>0</v>
      </c>
      <c r="F64" s="31">
        <v>1.1461561877000001E-2</v>
      </c>
      <c r="G64" s="31">
        <v>0.11146156336800001</v>
      </c>
      <c r="H64" s="31">
        <v>0.10000000149</v>
      </c>
      <c r="I64" s="32">
        <v>1.3698115198231899E-5</v>
      </c>
      <c r="J64" s="32">
        <v>1.4085734150051999E-6</v>
      </c>
      <c r="K64" s="32">
        <v>1.3698115198231899E-5</v>
      </c>
      <c r="L64" s="32">
        <v>1.4085734150051999E-6</v>
      </c>
      <c r="M64" s="13">
        <f t="shared" si="0"/>
        <v>0</v>
      </c>
      <c r="N64" s="42"/>
      <c r="O64" s="26">
        <v>44424</v>
      </c>
      <c r="P64" s="27">
        <v>8137</v>
      </c>
    </row>
    <row r="65" spans="1:16" ht="13.5" thickBot="1">
      <c r="A65" s="26">
        <v>44411</v>
      </c>
      <c r="B65" s="30">
        <v>7</v>
      </c>
      <c r="C65" s="31">
        <v>43530.85546875</v>
      </c>
      <c r="D65" s="31">
        <v>2.2000000000000002</v>
      </c>
      <c r="E65" s="31">
        <v>2.2000000000000002</v>
      </c>
      <c r="F65" s="31">
        <v>0.80002258456800002</v>
      </c>
      <c r="G65" s="31">
        <v>0.90002258605800001</v>
      </c>
      <c r="H65" s="31">
        <v>0.10000000149</v>
      </c>
      <c r="I65" s="32">
        <v>1.5976126499999999E-4</v>
      </c>
      <c r="J65" s="32">
        <v>1.7205080600000001E-4</v>
      </c>
      <c r="K65" s="32">
        <v>1.5976126499999999E-4</v>
      </c>
      <c r="L65" s="32">
        <v>1.7205080600000001E-4</v>
      </c>
      <c r="M65" s="13">
        <f t="shared" si="0"/>
        <v>0</v>
      </c>
      <c r="N65" s="42"/>
      <c r="O65" s="26">
        <v>44425</v>
      </c>
      <c r="P65" s="27">
        <v>8137</v>
      </c>
    </row>
    <row r="66" spans="1:16" ht="13.5" thickBot="1">
      <c r="A66" s="26">
        <v>44411</v>
      </c>
      <c r="B66" s="30">
        <v>8</v>
      </c>
      <c r="C66" s="31">
        <v>44475.7265625</v>
      </c>
      <c r="D66" s="31">
        <v>518.4</v>
      </c>
      <c r="E66" s="31">
        <v>510.6</v>
      </c>
      <c r="F66" s="31">
        <v>440.751586325772</v>
      </c>
      <c r="G66" s="31">
        <v>441.07435936447598</v>
      </c>
      <c r="H66" s="31">
        <v>0.32277303870399998</v>
      </c>
      <c r="I66" s="32">
        <v>9.5029667730000007E-3</v>
      </c>
      <c r="J66" s="32">
        <v>9.5426341000000008E-3</v>
      </c>
      <c r="K66" s="32">
        <v>8.5443825279999993E-3</v>
      </c>
      <c r="L66" s="32">
        <v>8.5840498549999995E-3</v>
      </c>
      <c r="M66" s="13">
        <f t="shared" si="0"/>
        <v>1</v>
      </c>
      <c r="N66" s="42"/>
      <c r="O66" s="26">
        <v>44426</v>
      </c>
      <c r="P66" s="27">
        <v>8137</v>
      </c>
    </row>
    <row r="67" spans="1:16" ht="13.5" thickBot="1">
      <c r="A67" s="26">
        <v>44411</v>
      </c>
      <c r="B67" s="30">
        <v>9</v>
      </c>
      <c r="C67" s="31">
        <v>45967.42578125</v>
      </c>
      <c r="D67" s="31">
        <v>3261.9</v>
      </c>
      <c r="E67" s="31">
        <v>3261.9</v>
      </c>
      <c r="F67" s="31">
        <v>3085.8238515236599</v>
      </c>
      <c r="G67" s="31">
        <v>3111.9995306036199</v>
      </c>
      <c r="H67" s="31">
        <v>26.175679079963999</v>
      </c>
      <c r="I67" s="32">
        <v>1.8422080545E-2</v>
      </c>
      <c r="J67" s="32">
        <v>2.1638951513999999E-2</v>
      </c>
      <c r="K67" s="32">
        <v>1.8422080545E-2</v>
      </c>
      <c r="L67" s="32">
        <v>2.1638951513999999E-2</v>
      </c>
      <c r="M67" s="13">
        <f t="shared" si="0"/>
        <v>1</v>
      </c>
      <c r="N67" s="42"/>
      <c r="O67" s="26">
        <v>44427</v>
      </c>
      <c r="P67" s="27">
        <v>8137</v>
      </c>
    </row>
    <row r="68" spans="1:16" ht="13.5" thickBot="1">
      <c r="A68" s="26">
        <v>44411</v>
      </c>
      <c r="B68" s="30">
        <v>10</v>
      </c>
      <c r="C68" s="31">
        <v>48502.66015625</v>
      </c>
      <c r="D68" s="31">
        <v>5641.7</v>
      </c>
      <c r="E68" s="31">
        <v>5640.9</v>
      </c>
      <c r="F68" s="31">
        <v>5471.7961114721802</v>
      </c>
      <c r="G68" s="31">
        <v>5474.1942387864301</v>
      </c>
      <c r="H68" s="31">
        <v>2.3981273142489998</v>
      </c>
      <c r="I68" s="32">
        <v>2.0585690205999999E-2</v>
      </c>
      <c r="J68" s="32">
        <v>2.0880409060000001E-2</v>
      </c>
      <c r="K68" s="32">
        <v>2.0487373874000001E-2</v>
      </c>
      <c r="L68" s="32">
        <v>2.0782092727999999E-2</v>
      </c>
      <c r="M68" s="13">
        <f t="shared" si="0"/>
        <v>1</v>
      </c>
      <c r="N68" s="42"/>
      <c r="O68" s="26">
        <v>44428</v>
      </c>
      <c r="P68" s="27">
        <v>8137</v>
      </c>
    </row>
    <row r="69" spans="1:16" ht="13.5" thickBot="1">
      <c r="A69" s="26">
        <v>44411</v>
      </c>
      <c r="B69" s="30">
        <v>11</v>
      </c>
      <c r="C69" s="31">
        <v>51686.859375</v>
      </c>
      <c r="D69" s="31">
        <v>6874.5</v>
      </c>
      <c r="E69" s="31">
        <v>6865.7</v>
      </c>
      <c r="F69" s="31">
        <v>6410.5038143073798</v>
      </c>
      <c r="G69" s="31">
        <v>6410.6179557207597</v>
      </c>
      <c r="H69" s="31">
        <v>0.11414141337</v>
      </c>
      <c r="I69" s="32">
        <v>5.7008976806999997E-2</v>
      </c>
      <c r="J69" s="32">
        <v>5.7023004262999999E-2</v>
      </c>
      <c r="K69" s="32">
        <v>5.5927497146000003E-2</v>
      </c>
      <c r="L69" s="32">
        <v>5.5941524601999998E-2</v>
      </c>
      <c r="M69" s="13">
        <f t="shared" si="0"/>
        <v>1</v>
      </c>
      <c r="N69" s="42"/>
      <c r="O69" s="26">
        <v>44429</v>
      </c>
      <c r="P69" s="27">
        <v>8137</v>
      </c>
    </row>
    <row r="70" spans="1:16" ht="13.5" thickBot="1">
      <c r="A70" s="26">
        <v>44411</v>
      </c>
      <c r="B70" s="30">
        <v>12</v>
      </c>
      <c r="C70" s="31">
        <v>55089.171875</v>
      </c>
      <c r="D70" s="31">
        <v>6961.5</v>
      </c>
      <c r="E70" s="31">
        <v>6952</v>
      </c>
      <c r="F70" s="31">
        <v>6827.6858072169598</v>
      </c>
      <c r="G70" s="31">
        <v>6837.74589988761</v>
      </c>
      <c r="H70" s="31">
        <v>10.060092670652001</v>
      </c>
      <c r="I70" s="32">
        <v>1.5208811615E-2</v>
      </c>
      <c r="J70" s="32">
        <v>1.6445150887999999E-2</v>
      </c>
      <c r="K70" s="32">
        <v>1.4041305162999999E-2</v>
      </c>
      <c r="L70" s="32">
        <v>1.5277644436E-2</v>
      </c>
      <c r="M70" s="13">
        <f t="shared" si="0"/>
        <v>1</v>
      </c>
      <c r="N70" s="42"/>
      <c r="O70" s="26">
        <v>44430</v>
      </c>
      <c r="P70" s="27">
        <v>8137</v>
      </c>
    </row>
    <row r="71" spans="1:16" ht="13.5" thickBot="1">
      <c r="A71" s="26">
        <v>44411</v>
      </c>
      <c r="B71" s="30">
        <v>13</v>
      </c>
      <c r="C71" s="31">
        <v>58476.19921875</v>
      </c>
      <c r="D71" s="31">
        <v>7027.2</v>
      </c>
      <c r="E71" s="31">
        <v>7018.2</v>
      </c>
      <c r="F71" s="31">
        <v>6919.6181160720198</v>
      </c>
      <c r="G71" s="31">
        <v>6952.25755341689</v>
      </c>
      <c r="H71" s="31">
        <v>32.639437344868</v>
      </c>
      <c r="I71" s="32">
        <v>9.2100831480000003E-3</v>
      </c>
      <c r="J71" s="32">
        <v>1.3221320379E-2</v>
      </c>
      <c r="K71" s="32">
        <v>8.1040244039999997E-3</v>
      </c>
      <c r="L71" s="32">
        <v>1.2115261634999999E-2</v>
      </c>
      <c r="M71" s="13">
        <f t="shared" si="0"/>
        <v>1</v>
      </c>
      <c r="N71" s="42"/>
      <c r="O71" s="26">
        <v>44431</v>
      </c>
      <c r="P71" s="27">
        <v>8137</v>
      </c>
    </row>
    <row r="72" spans="1:16" ht="13.5" thickBot="1">
      <c r="A72" s="26">
        <v>44411</v>
      </c>
      <c r="B72" s="30">
        <v>14</v>
      </c>
      <c r="C72" s="31">
        <v>61561</v>
      </c>
      <c r="D72" s="31">
        <v>7151.1</v>
      </c>
      <c r="E72" s="31">
        <v>7143</v>
      </c>
      <c r="F72" s="31">
        <v>6910.0969621864997</v>
      </c>
      <c r="G72" s="31">
        <v>7078.2859294165501</v>
      </c>
      <c r="H72" s="31">
        <v>168.188967230055</v>
      </c>
      <c r="I72" s="32">
        <v>8.948515495E-3</v>
      </c>
      <c r="J72" s="32">
        <v>2.9618168588999998E-2</v>
      </c>
      <c r="K72" s="32">
        <v>7.953062625E-3</v>
      </c>
      <c r="L72" s="32">
        <v>2.8622715718999998E-2</v>
      </c>
      <c r="M72" s="13">
        <f t="shared" si="0"/>
        <v>1</v>
      </c>
      <c r="N72" s="42"/>
      <c r="O72" s="26">
        <v>44432</v>
      </c>
      <c r="P72" s="27">
        <v>8137</v>
      </c>
    </row>
    <row r="73" spans="1:16" ht="13.5" thickBot="1">
      <c r="A73" s="26">
        <v>44411</v>
      </c>
      <c r="B73" s="30">
        <v>15</v>
      </c>
      <c r="C73" s="31">
        <v>63855.24609375</v>
      </c>
      <c r="D73" s="31">
        <v>7117.7</v>
      </c>
      <c r="E73" s="31">
        <v>7108.5</v>
      </c>
      <c r="F73" s="31">
        <v>6797.6495078219295</v>
      </c>
      <c r="G73" s="31">
        <v>7019.4994568660504</v>
      </c>
      <c r="H73" s="31">
        <v>221.84994904412099</v>
      </c>
      <c r="I73" s="32">
        <v>1.2068396598999999E-2</v>
      </c>
      <c r="J73" s="32">
        <v>3.9332738377E-2</v>
      </c>
      <c r="K73" s="32">
        <v>1.0937758771999999E-2</v>
      </c>
      <c r="L73" s="32">
        <v>3.820210055E-2</v>
      </c>
      <c r="M73" s="13">
        <f t="shared" si="0"/>
        <v>1</v>
      </c>
      <c r="N73" s="42"/>
      <c r="O73" s="26">
        <v>44433</v>
      </c>
      <c r="P73" s="27">
        <v>8137</v>
      </c>
    </row>
    <row r="74" spans="1:16" ht="13.5" thickBot="1">
      <c r="A74" s="26">
        <v>44411</v>
      </c>
      <c r="B74" s="30">
        <v>16</v>
      </c>
      <c r="C74" s="31">
        <v>65162.2578125</v>
      </c>
      <c r="D74" s="31">
        <v>7082.8</v>
      </c>
      <c r="E74" s="31">
        <v>7074.8</v>
      </c>
      <c r="F74" s="31">
        <v>6583.0491569974702</v>
      </c>
      <c r="G74" s="31">
        <v>6842.2132362153798</v>
      </c>
      <c r="H74" s="31">
        <v>259.16407921791</v>
      </c>
      <c r="I74" s="32">
        <v>2.9567010418999999E-2</v>
      </c>
      <c r="J74" s="32">
        <v>6.1417087746999999E-2</v>
      </c>
      <c r="K74" s="32">
        <v>2.8583847091000002E-2</v>
      </c>
      <c r="L74" s="32">
        <v>6.0433924419000001E-2</v>
      </c>
      <c r="M74" s="13">
        <f t="shared" si="0"/>
        <v>1</v>
      </c>
      <c r="N74" s="42"/>
      <c r="O74" s="26">
        <v>44434</v>
      </c>
      <c r="P74" s="27">
        <v>8137</v>
      </c>
    </row>
    <row r="75" spans="1:16" ht="13.5" thickBot="1">
      <c r="A75" s="26">
        <v>44411</v>
      </c>
      <c r="B75" s="30">
        <v>17</v>
      </c>
      <c r="C75" s="31">
        <v>65776.46875</v>
      </c>
      <c r="D75" s="31">
        <v>6917</v>
      </c>
      <c r="E75" s="31">
        <v>6908.5</v>
      </c>
      <c r="F75" s="31">
        <v>6440.5191248718902</v>
      </c>
      <c r="G75" s="31">
        <v>6656.7345378861801</v>
      </c>
      <c r="H75" s="31">
        <v>216.21541301429301</v>
      </c>
      <c r="I75" s="32">
        <v>3.1985432236999997E-2</v>
      </c>
      <c r="J75" s="32">
        <v>5.8557315365000001E-2</v>
      </c>
      <c r="K75" s="32">
        <v>3.0940821201000002E-2</v>
      </c>
      <c r="L75" s="32">
        <v>5.7512704328999999E-2</v>
      </c>
      <c r="M75" s="13">
        <f t="shared" si="0"/>
        <v>1</v>
      </c>
      <c r="N75" s="42"/>
      <c r="O75" s="26">
        <v>44435</v>
      </c>
      <c r="P75" s="27">
        <v>8137</v>
      </c>
    </row>
    <row r="76" spans="1:16" ht="13.5" thickBot="1">
      <c r="A76" s="26">
        <v>44411</v>
      </c>
      <c r="B76" s="30">
        <v>18</v>
      </c>
      <c r="C76" s="31">
        <v>65584.4921875</v>
      </c>
      <c r="D76" s="31">
        <v>6707.9</v>
      </c>
      <c r="E76" s="31">
        <v>6657.1</v>
      </c>
      <c r="F76" s="31">
        <v>5899.9631885610697</v>
      </c>
      <c r="G76" s="31">
        <v>6078.9195663725004</v>
      </c>
      <c r="H76" s="31">
        <v>178.95637781143199</v>
      </c>
      <c r="I76" s="32">
        <v>7.7298812046999996E-2</v>
      </c>
      <c r="J76" s="32">
        <v>9.9291730544000006E-2</v>
      </c>
      <c r="K76" s="32">
        <v>7.1055724914000001E-2</v>
      </c>
      <c r="L76" s="32">
        <v>9.3048643410999998E-2</v>
      </c>
      <c r="M76" s="13">
        <f t="shared" ref="M76:M139" si="1">IF(F76&gt;5,1,0)</f>
        <v>1</v>
      </c>
      <c r="N76" s="42"/>
      <c r="O76" s="26">
        <v>44436</v>
      </c>
      <c r="P76" s="27">
        <v>8137</v>
      </c>
    </row>
    <row r="77" spans="1:16" ht="13.5" thickBot="1">
      <c r="A77" s="26">
        <v>44411</v>
      </c>
      <c r="B77" s="30">
        <v>19</v>
      </c>
      <c r="C77" s="31">
        <v>64008.98046875</v>
      </c>
      <c r="D77" s="31">
        <v>5844.8</v>
      </c>
      <c r="E77" s="31">
        <v>5793.1</v>
      </c>
      <c r="F77" s="31">
        <v>4923.6891550135597</v>
      </c>
      <c r="G77" s="31">
        <v>4938.4079428953601</v>
      </c>
      <c r="H77" s="31">
        <v>14.718787881798001</v>
      </c>
      <c r="I77" s="32">
        <v>0.111391428917</v>
      </c>
      <c r="J77" s="32">
        <v>0.113200300477</v>
      </c>
      <c r="K77" s="32">
        <v>0.10503773591</v>
      </c>
      <c r="L77" s="32">
        <v>0.10684660746999999</v>
      </c>
      <c r="M77" s="13">
        <f t="shared" si="1"/>
        <v>1</v>
      </c>
      <c r="N77" s="42"/>
      <c r="O77" s="26">
        <v>44437</v>
      </c>
      <c r="P77" s="27">
        <v>8137</v>
      </c>
    </row>
    <row r="78" spans="1:16" ht="13.5" thickBot="1">
      <c r="A78" s="26">
        <v>44411</v>
      </c>
      <c r="B78" s="30">
        <v>20</v>
      </c>
      <c r="C78" s="31">
        <v>61617.9453125</v>
      </c>
      <c r="D78" s="31">
        <v>2344</v>
      </c>
      <c r="E78" s="31">
        <v>2320.9</v>
      </c>
      <c r="F78" s="31">
        <v>2317.0153916745699</v>
      </c>
      <c r="G78" s="31">
        <v>2317.5187962227401</v>
      </c>
      <c r="H78" s="31">
        <v>0.50340454816799995</v>
      </c>
      <c r="I78" s="32">
        <v>3.2544185540000002E-3</v>
      </c>
      <c r="J78" s="32">
        <v>3.316284665E-3</v>
      </c>
      <c r="K78" s="32">
        <v>4.1553444400000002E-4</v>
      </c>
      <c r="L78" s="32">
        <v>4.77400556E-4</v>
      </c>
      <c r="M78" s="13">
        <f t="shared" si="1"/>
        <v>1</v>
      </c>
      <c r="N78" s="42"/>
      <c r="O78" s="26">
        <v>44438</v>
      </c>
      <c r="P78" s="27">
        <v>8137</v>
      </c>
    </row>
    <row r="79" spans="1:16" ht="13.5" thickBot="1">
      <c r="A79" s="26">
        <v>44411</v>
      </c>
      <c r="B79" s="30">
        <v>21</v>
      </c>
      <c r="C79" s="31">
        <v>59396.2421875</v>
      </c>
      <c r="D79" s="31">
        <v>271.60000000000002</v>
      </c>
      <c r="E79" s="31">
        <v>261.89999999999998</v>
      </c>
      <c r="F79" s="31">
        <v>171.120835667118</v>
      </c>
      <c r="G79" s="31">
        <v>171.25684326244601</v>
      </c>
      <c r="H79" s="31">
        <v>0.136007595328</v>
      </c>
      <c r="I79" s="32">
        <v>1.233171399E-2</v>
      </c>
      <c r="J79" s="32">
        <v>1.2348428700000001E-2</v>
      </c>
      <c r="K79" s="32">
        <v>1.1139628453999999E-2</v>
      </c>
      <c r="L79" s="32">
        <v>1.1156343164E-2</v>
      </c>
      <c r="M79" s="13">
        <f t="shared" si="1"/>
        <v>1</v>
      </c>
      <c r="N79" s="42"/>
      <c r="O79" s="26">
        <v>44439</v>
      </c>
      <c r="P79" s="27">
        <v>8274</v>
      </c>
    </row>
    <row r="80" spans="1:16" ht="13.5" thickBot="1">
      <c r="A80" s="26">
        <v>44411</v>
      </c>
      <c r="B80" s="30">
        <v>22</v>
      </c>
      <c r="C80" s="31">
        <v>57132.9375</v>
      </c>
      <c r="D80" s="31">
        <v>0</v>
      </c>
      <c r="E80" s="31">
        <v>0</v>
      </c>
      <c r="F80" s="31">
        <v>1.3643592969E-2</v>
      </c>
      <c r="G80" s="31">
        <v>0.11364359445900001</v>
      </c>
      <c r="H80" s="31">
        <v>0.10000000149</v>
      </c>
      <c r="I80" s="32">
        <v>1.39662768169755E-5</v>
      </c>
      <c r="J80" s="32">
        <v>1.67673503374878E-6</v>
      </c>
      <c r="K80" s="32">
        <v>1.39662768169755E-5</v>
      </c>
      <c r="L80" s="32">
        <v>1.67673503374878E-6</v>
      </c>
      <c r="M80" s="13">
        <f t="shared" si="1"/>
        <v>0</v>
      </c>
      <c r="N80" s="42"/>
    </row>
    <row r="81" spans="1:14" ht="13.5" thickBot="1">
      <c r="A81" s="26">
        <v>44411</v>
      </c>
      <c r="B81" s="30">
        <v>23</v>
      </c>
      <c r="C81" s="31">
        <v>53473.8046875</v>
      </c>
      <c r="D81" s="31">
        <v>0</v>
      </c>
      <c r="E81" s="31">
        <v>0</v>
      </c>
      <c r="F81" s="31">
        <v>0.18069817279</v>
      </c>
      <c r="G81" s="31">
        <v>0.28069817427999999</v>
      </c>
      <c r="H81" s="31">
        <v>0.10000000149</v>
      </c>
      <c r="I81" s="32">
        <v>3.44965188989342E-5</v>
      </c>
      <c r="J81" s="32">
        <v>2.2206977115707499E-5</v>
      </c>
      <c r="K81" s="32">
        <v>3.44965188989342E-5</v>
      </c>
      <c r="L81" s="32">
        <v>2.2206977115707499E-5</v>
      </c>
      <c r="M81" s="13">
        <f t="shared" si="1"/>
        <v>0</v>
      </c>
      <c r="N81" s="42"/>
    </row>
    <row r="82" spans="1:14" ht="13.5" thickBot="1">
      <c r="A82" s="26">
        <v>44411</v>
      </c>
      <c r="B82" s="30">
        <v>24</v>
      </c>
      <c r="C82" s="31">
        <v>49972.875</v>
      </c>
      <c r="D82" s="31">
        <v>0</v>
      </c>
      <c r="E82" s="31">
        <v>0</v>
      </c>
      <c r="F82" s="31">
        <v>0.100616212308</v>
      </c>
      <c r="G82" s="31">
        <v>0.200520752227</v>
      </c>
      <c r="H82" s="31">
        <v>0.10000000149</v>
      </c>
      <c r="I82" s="32">
        <v>2.4643081261776399E-5</v>
      </c>
      <c r="J82" s="32">
        <v>1.23652712680411E-5</v>
      </c>
      <c r="K82" s="32">
        <v>2.4643081261776399E-5</v>
      </c>
      <c r="L82" s="32">
        <v>1.23652712680411E-5</v>
      </c>
      <c r="M82" s="13">
        <f t="shared" si="1"/>
        <v>0</v>
      </c>
      <c r="N82" s="42"/>
    </row>
    <row r="83" spans="1:14" ht="13.5" thickBot="1">
      <c r="A83" s="26">
        <v>44412</v>
      </c>
      <c r="B83" s="30">
        <v>1</v>
      </c>
      <c r="C83" s="31">
        <v>46433.91796875</v>
      </c>
      <c r="D83" s="31">
        <v>0</v>
      </c>
      <c r="E83" s="31">
        <v>0</v>
      </c>
      <c r="F83" s="31">
        <v>6.264882494E-3</v>
      </c>
      <c r="G83" s="31">
        <v>0.106264883984</v>
      </c>
      <c r="H83" s="31">
        <v>0.10000000149</v>
      </c>
      <c r="I83" s="32">
        <v>1.3059467123571E-5</v>
      </c>
      <c r="J83" s="32">
        <v>7.6992534034423E-7</v>
      </c>
      <c r="K83" s="32">
        <v>1.3059467123571E-5</v>
      </c>
      <c r="L83" s="32">
        <v>7.6992534034423E-7</v>
      </c>
      <c r="M83" s="13">
        <f t="shared" si="1"/>
        <v>0</v>
      </c>
      <c r="N83" s="42"/>
    </row>
    <row r="84" spans="1:14" ht="13.5" thickBot="1">
      <c r="A84" s="26">
        <v>44412</v>
      </c>
      <c r="B84" s="30">
        <v>2</v>
      </c>
      <c r="C84" s="31">
        <v>43982.90625</v>
      </c>
      <c r="D84" s="31">
        <v>0</v>
      </c>
      <c r="E84" s="31">
        <v>0</v>
      </c>
      <c r="F84" s="31">
        <v>9.2262104240000004E-3</v>
      </c>
      <c r="G84" s="31">
        <v>0.109226211914</v>
      </c>
      <c r="H84" s="31">
        <v>0.10000000149</v>
      </c>
      <c r="I84" s="32">
        <v>1.34234007514795E-5</v>
      </c>
      <c r="J84" s="32">
        <v>1.1338589682527299E-6</v>
      </c>
      <c r="K84" s="32">
        <v>1.34234007514795E-5</v>
      </c>
      <c r="L84" s="32">
        <v>1.1338589682527299E-6</v>
      </c>
      <c r="M84" s="13">
        <f t="shared" si="1"/>
        <v>0</v>
      </c>
      <c r="N84" s="42"/>
    </row>
    <row r="85" spans="1:14" ht="13.5" thickBot="1">
      <c r="A85" s="26">
        <v>44412</v>
      </c>
      <c r="B85" s="30">
        <v>3</v>
      </c>
      <c r="C85" s="31">
        <v>42330.734375</v>
      </c>
      <c r="D85" s="31">
        <v>0</v>
      </c>
      <c r="E85" s="31">
        <v>0</v>
      </c>
      <c r="F85" s="31">
        <v>3.4200622961000002E-2</v>
      </c>
      <c r="G85" s="31">
        <v>0.13420062445200001</v>
      </c>
      <c r="H85" s="31">
        <v>0.10000000149</v>
      </c>
      <c r="I85" s="32">
        <v>1.6492641569629099E-5</v>
      </c>
      <c r="J85" s="32">
        <v>4.2030997864023503E-6</v>
      </c>
      <c r="K85" s="32">
        <v>1.6492641569629099E-5</v>
      </c>
      <c r="L85" s="32">
        <v>4.2030997864023503E-6</v>
      </c>
      <c r="M85" s="13">
        <f t="shared" si="1"/>
        <v>0</v>
      </c>
      <c r="N85" s="42"/>
    </row>
    <row r="86" spans="1:14" ht="13.5" thickBot="1">
      <c r="A86" s="26">
        <v>44412</v>
      </c>
      <c r="B86" s="30">
        <v>4</v>
      </c>
      <c r="C86" s="31">
        <v>41273.25390625</v>
      </c>
      <c r="D86" s="31">
        <v>0</v>
      </c>
      <c r="E86" s="31">
        <v>0</v>
      </c>
      <c r="F86" s="31">
        <v>1.6012245160999999E-2</v>
      </c>
      <c r="G86" s="31">
        <v>0.116012246651</v>
      </c>
      <c r="H86" s="31">
        <v>0.10000000149</v>
      </c>
      <c r="I86" s="32">
        <v>1.42573733134026E-5</v>
      </c>
      <c r="J86" s="32">
        <v>1.9678315301758498E-6</v>
      </c>
      <c r="K86" s="32">
        <v>1.42573733134026E-5</v>
      </c>
      <c r="L86" s="32">
        <v>1.9678315301758498E-6</v>
      </c>
      <c r="M86" s="13">
        <f t="shared" si="1"/>
        <v>0</v>
      </c>
      <c r="N86" s="42"/>
    </row>
    <row r="87" spans="1:14" ht="13.5" thickBot="1">
      <c r="A87" s="26">
        <v>44412</v>
      </c>
      <c r="B87" s="30">
        <v>5</v>
      </c>
      <c r="C87" s="31">
        <v>41112.99609375</v>
      </c>
      <c r="D87" s="31">
        <v>0</v>
      </c>
      <c r="E87" s="31">
        <v>0</v>
      </c>
      <c r="F87" s="31">
        <v>8.8222298697000004E-2</v>
      </c>
      <c r="G87" s="31">
        <v>0.18822230018700001</v>
      </c>
      <c r="H87" s="31">
        <v>0.10000000149</v>
      </c>
      <c r="I87" s="32">
        <v>2.31316578822396E-5</v>
      </c>
      <c r="J87" s="32">
        <v>1.0842116099012899E-5</v>
      </c>
      <c r="K87" s="32">
        <v>2.31316578822396E-5</v>
      </c>
      <c r="L87" s="32">
        <v>1.0842116099012899E-5</v>
      </c>
      <c r="M87" s="13">
        <f t="shared" si="1"/>
        <v>0</v>
      </c>
      <c r="N87" s="42"/>
    </row>
    <row r="88" spans="1:14" ht="13.5" thickBot="1">
      <c r="A88" s="26">
        <v>44412</v>
      </c>
      <c r="B88" s="30">
        <v>6</v>
      </c>
      <c r="C88" s="31">
        <v>42036.59765625</v>
      </c>
      <c r="D88" s="31">
        <v>0</v>
      </c>
      <c r="E88" s="31">
        <v>0</v>
      </c>
      <c r="F88" s="31">
        <v>1.3147303951E-2</v>
      </c>
      <c r="G88" s="31">
        <v>0.113147305441</v>
      </c>
      <c r="H88" s="31">
        <v>0.10000000149</v>
      </c>
      <c r="I88" s="32">
        <v>1.3905285171636E-5</v>
      </c>
      <c r="J88" s="32">
        <v>1.6157433884092699E-6</v>
      </c>
      <c r="K88" s="32">
        <v>1.3905285171636E-5</v>
      </c>
      <c r="L88" s="32">
        <v>1.6157433884092699E-6</v>
      </c>
      <c r="M88" s="13">
        <f t="shared" si="1"/>
        <v>0</v>
      </c>
      <c r="N88" s="42"/>
    </row>
    <row r="89" spans="1:14" ht="13.5" thickBot="1">
      <c r="A89" s="26">
        <v>44412</v>
      </c>
      <c r="B89" s="30">
        <v>7</v>
      </c>
      <c r="C89" s="31">
        <v>43570.859375</v>
      </c>
      <c r="D89" s="31">
        <v>1.8</v>
      </c>
      <c r="E89" s="31">
        <v>1.8</v>
      </c>
      <c r="F89" s="31">
        <v>0.51256007241599999</v>
      </c>
      <c r="G89" s="31">
        <v>0.61256007390599998</v>
      </c>
      <c r="H89" s="31">
        <v>0.10000000149</v>
      </c>
      <c r="I89" s="32">
        <v>1.4593092300000001E-4</v>
      </c>
      <c r="J89" s="32">
        <v>1.58220465E-4</v>
      </c>
      <c r="K89" s="32">
        <v>1.4593092300000001E-4</v>
      </c>
      <c r="L89" s="32">
        <v>1.58220465E-4</v>
      </c>
      <c r="M89" s="13">
        <f t="shared" si="1"/>
        <v>0</v>
      </c>
      <c r="N89" s="42"/>
    </row>
    <row r="90" spans="1:14" ht="13.5" thickBot="1">
      <c r="A90" s="26">
        <v>44412</v>
      </c>
      <c r="B90" s="30">
        <v>8</v>
      </c>
      <c r="C90" s="31">
        <v>44416.77734375</v>
      </c>
      <c r="D90" s="31">
        <v>482.3</v>
      </c>
      <c r="E90" s="31">
        <v>478.1</v>
      </c>
      <c r="F90" s="31">
        <v>430.78989301814499</v>
      </c>
      <c r="G90" s="31">
        <v>430.96548712596899</v>
      </c>
      <c r="H90" s="31">
        <v>0.175594107823</v>
      </c>
      <c r="I90" s="32">
        <v>6.3087763139999999E-3</v>
      </c>
      <c r="J90" s="32">
        <v>6.330356025E-3</v>
      </c>
      <c r="K90" s="32">
        <v>5.792615567E-3</v>
      </c>
      <c r="L90" s="32">
        <v>5.8141952780000001E-3</v>
      </c>
      <c r="M90" s="13">
        <f t="shared" si="1"/>
        <v>1</v>
      </c>
      <c r="N90" s="42"/>
    </row>
    <row r="91" spans="1:14" ht="13.5" thickBot="1">
      <c r="A91" s="26">
        <v>44412</v>
      </c>
      <c r="B91" s="30">
        <v>9</v>
      </c>
      <c r="C91" s="31">
        <v>46219.37890625</v>
      </c>
      <c r="D91" s="31">
        <v>3307.5</v>
      </c>
      <c r="E91" s="31">
        <v>3307.5</v>
      </c>
      <c r="F91" s="31">
        <v>3165.0383694767602</v>
      </c>
      <c r="G91" s="31">
        <v>3164.9773331059</v>
      </c>
      <c r="H91" s="31">
        <v>-6.1036370860000001E-2</v>
      </c>
      <c r="I91" s="32">
        <v>1.7515382437000002E-2</v>
      </c>
      <c r="J91" s="32">
        <v>1.7507881347000001E-2</v>
      </c>
      <c r="K91" s="32">
        <v>1.7515382437000002E-2</v>
      </c>
      <c r="L91" s="32">
        <v>1.7507881347000001E-2</v>
      </c>
      <c r="M91" s="13">
        <f t="shared" si="1"/>
        <v>1</v>
      </c>
      <c r="N91" s="42"/>
    </row>
    <row r="92" spans="1:14" ht="13.5" thickBot="1">
      <c r="A92" s="26">
        <v>44412</v>
      </c>
      <c r="B92" s="30">
        <v>10</v>
      </c>
      <c r="C92" s="31">
        <v>49267.5390625</v>
      </c>
      <c r="D92" s="31">
        <v>5968.1</v>
      </c>
      <c r="E92" s="31">
        <v>5962.8</v>
      </c>
      <c r="F92" s="31">
        <v>5518.3183800320803</v>
      </c>
      <c r="G92" s="31">
        <v>5518.7607496625496</v>
      </c>
      <c r="H92" s="31">
        <v>0.44236963046900002</v>
      </c>
      <c r="I92" s="32">
        <v>5.5221734095000002E-2</v>
      </c>
      <c r="J92" s="32">
        <v>5.5276099294999999E-2</v>
      </c>
      <c r="K92" s="32">
        <v>5.4570388390000002E-2</v>
      </c>
      <c r="L92" s="32">
        <v>5.4624753589999998E-2</v>
      </c>
      <c r="M92" s="13">
        <f t="shared" si="1"/>
        <v>1</v>
      </c>
      <c r="N92" s="42"/>
    </row>
    <row r="93" spans="1:14" ht="13.5" thickBot="1">
      <c r="A93" s="26">
        <v>44412</v>
      </c>
      <c r="B93" s="30">
        <v>11</v>
      </c>
      <c r="C93" s="31">
        <v>52948.625</v>
      </c>
      <c r="D93" s="31">
        <v>6481.6</v>
      </c>
      <c r="E93" s="31">
        <v>6474.2</v>
      </c>
      <c r="F93" s="31">
        <v>6212.6106140071797</v>
      </c>
      <c r="G93" s="31">
        <v>6212.0764898220796</v>
      </c>
      <c r="H93" s="31">
        <v>-0.53412418511100002</v>
      </c>
      <c r="I93" s="32">
        <v>3.3123203905000002E-2</v>
      </c>
      <c r="J93" s="32">
        <v>3.3057562491000003E-2</v>
      </c>
      <c r="K93" s="32">
        <v>3.2213777825999997E-2</v>
      </c>
      <c r="L93" s="32">
        <v>3.2148136413000003E-2</v>
      </c>
      <c r="M93" s="13">
        <f t="shared" si="1"/>
        <v>1</v>
      </c>
      <c r="N93" s="42"/>
    </row>
    <row r="94" spans="1:14" ht="13.5" thickBot="1">
      <c r="A94" s="26">
        <v>44412</v>
      </c>
      <c r="B94" s="30">
        <v>12</v>
      </c>
      <c r="C94" s="31">
        <v>56478.125</v>
      </c>
      <c r="D94" s="31">
        <v>6467.1</v>
      </c>
      <c r="E94" s="31">
        <v>6467.1</v>
      </c>
      <c r="F94" s="31">
        <v>6217.33256279548</v>
      </c>
      <c r="G94" s="31">
        <v>6380.3386033757497</v>
      </c>
      <c r="H94" s="31">
        <v>163.00604058027201</v>
      </c>
      <c r="I94" s="32">
        <v>1.066257793E-2</v>
      </c>
      <c r="J94" s="32">
        <v>3.0695273097999999E-2</v>
      </c>
      <c r="K94" s="32">
        <v>1.066257793E-2</v>
      </c>
      <c r="L94" s="32">
        <v>3.0695273097999999E-2</v>
      </c>
      <c r="M94" s="13">
        <f t="shared" si="1"/>
        <v>1</v>
      </c>
      <c r="N94" s="42"/>
    </row>
    <row r="95" spans="1:14" ht="13.5" thickBot="1">
      <c r="A95" s="26">
        <v>44412</v>
      </c>
      <c r="B95" s="30">
        <v>13</v>
      </c>
      <c r="C95" s="31">
        <v>59660.84375</v>
      </c>
      <c r="D95" s="31">
        <v>6506.7</v>
      </c>
      <c r="E95" s="31">
        <v>6505.3</v>
      </c>
      <c r="F95" s="31">
        <v>6070.90693025987</v>
      </c>
      <c r="G95" s="31">
        <v>6394.7153686799002</v>
      </c>
      <c r="H95" s="31">
        <v>323.80843842002997</v>
      </c>
      <c r="I95" s="32">
        <v>1.3762397851000001E-2</v>
      </c>
      <c r="J95" s="32">
        <v>5.3556970596000002E-2</v>
      </c>
      <c r="K95" s="32">
        <v>1.3590344269E-2</v>
      </c>
      <c r="L95" s="32">
        <v>5.3384917013000001E-2</v>
      </c>
      <c r="M95" s="13">
        <f t="shared" si="1"/>
        <v>1</v>
      </c>
      <c r="N95" s="42"/>
    </row>
    <row r="96" spans="1:14" ht="13.5" thickBot="1">
      <c r="A96" s="26">
        <v>44412</v>
      </c>
      <c r="B96" s="30">
        <v>14</v>
      </c>
      <c r="C96" s="31">
        <v>61954.6796875</v>
      </c>
      <c r="D96" s="31">
        <v>6475.5</v>
      </c>
      <c r="E96" s="31">
        <v>6473.9</v>
      </c>
      <c r="F96" s="31">
        <v>6096.2398456554902</v>
      </c>
      <c r="G96" s="31">
        <v>6443.3015610048496</v>
      </c>
      <c r="H96" s="31">
        <v>347.06171534935697</v>
      </c>
      <c r="I96" s="32">
        <v>3.9570405539999997E-3</v>
      </c>
      <c r="J96" s="32">
        <v>4.6609334439999997E-2</v>
      </c>
      <c r="K96" s="32">
        <v>3.7604078889999998E-3</v>
      </c>
      <c r="L96" s="32">
        <v>4.6412701775000002E-2</v>
      </c>
      <c r="M96" s="13">
        <f t="shared" si="1"/>
        <v>1</v>
      </c>
      <c r="N96" s="42"/>
    </row>
    <row r="97" spans="1:14" ht="13.5" thickBot="1">
      <c r="A97" s="26">
        <v>44412</v>
      </c>
      <c r="B97" s="30">
        <v>15</v>
      </c>
      <c r="C97" s="31">
        <v>63790.78515625</v>
      </c>
      <c r="D97" s="31">
        <v>6442.8</v>
      </c>
      <c r="E97" s="31">
        <v>6438.6</v>
      </c>
      <c r="F97" s="31">
        <v>6226.3148130925501</v>
      </c>
      <c r="G97" s="31">
        <v>6376.7978269445903</v>
      </c>
      <c r="H97" s="31">
        <v>150.48301385203999</v>
      </c>
      <c r="I97" s="32">
        <v>8.1113645139999999E-3</v>
      </c>
      <c r="J97" s="32">
        <v>2.6605037102999999E-2</v>
      </c>
      <c r="K97" s="32">
        <v>7.595203767E-3</v>
      </c>
      <c r="L97" s="32">
        <v>2.6088876354999999E-2</v>
      </c>
      <c r="M97" s="13">
        <f t="shared" si="1"/>
        <v>1</v>
      </c>
      <c r="N97" s="42"/>
    </row>
    <row r="98" spans="1:14" ht="13.5" thickBot="1">
      <c r="A98" s="26">
        <v>44412</v>
      </c>
      <c r="B98" s="30">
        <v>16</v>
      </c>
      <c r="C98" s="31">
        <v>65213.84375</v>
      </c>
      <c r="D98" s="31">
        <v>6460.9</v>
      </c>
      <c r="E98" s="31">
        <v>6458.8</v>
      </c>
      <c r="F98" s="31">
        <v>6222.3750993400199</v>
      </c>
      <c r="G98" s="31">
        <v>6419.3100649843</v>
      </c>
      <c r="H98" s="31">
        <v>196.93496564428</v>
      </c>
      <c r="I98" s="32">
        <v>5.1112123650000002E-3</v>
      </c>
      <c r="J98" s="32">
        <v>2.9313616893000001E-2</v>
      </c>
      <c r="K98" s="32">
        <v>4.8531319910000001E-3</v>
      </c>
      <c r="L98" s="32">
        <v>2.9055536518999999E-2</v>
      </c>
      <c r="M98" s="13">
        <f t="shared" si="1"/>
        <v>1</v>
      </c>
      <c r="N98" s="42"/>
    </row>
    <row r="99" spans="1:14" ht="13.5" thickBot="1">
      <c r="A99" s="26">
        <v>44412</v>
      </c>
      <c r="B99" s="30">
        <v>17</v>
      </c>
      <c r="C99" s="31">
        <v>65740.65625</v>
      </c>
      <c r="D99" s="31">
        <v>6033.8</v>
      </c>
      <c r="E99" s="31">
        <v>6031.3</v>
      </c>
      <c r="F99" s="31">
        <v>5945.74251053227</v>
      </c>
      <c r="G99" s="31">
        <v>6127.1021887233501</v>
      </c>
      <c r="H99" s="31">
        <v>181.35967819107901</v>
      </c>
      <c r="I99" s="32">
        <v>1.1466411296E-2</v>
      </c>
      <c r="J99" s="32">
        <v>1.0821861800000001E-2</v>
      </c>
      <c r="K99" s="32">
        <v>1.1773649836000001E-2</v>
      </c>
      <c r="L99" s="32">
        <v>1.051462326E-2</v>
      </c>
      <c r="M99" s="13">
        <f t="shared" si="1"/>
        <v>1</v>
      </c>
      <c r="N99" s="42"/>
    </row>
    <row r="100" spans="1:14" ht="13.5" thickBot="1">
      <c r="A100" s="26">
        <v>44412</v>
      </c>
      <c r="B100" s="30">
        <v>18</v>
      </c>
      <c r="C100" s="31">
        <v>65149.92578125</v>
      </c>
      <c r="D100" s="31">
        <v>5803.7</v>
      </c>
      <c r="E100" s="31">
        <v>5803.7</v>
      </c>
      <c r="F100" s="31">
        <v>5627.0339888020399</v>
      </c>
      <c r="G100" s="31">
        <v>5748.1308378583899</v>
      </c>
      <c r="H100" s="31">
        <v>121.09684905635</v>
      </c>
      <c r="I100" s="32">
        <v>6.8291952980000003E-3</v>
      </c>
      <c r="J100" s="32">
        <v>2.1711442939E-2</v>
      </c>
      <c r="K100" s="32">
        <v>6.8291952980000003E-3</v>
      </c>
      <c r="L100" s="32">
        <v>2.1711442939E-2</v>
      </c>
      <c r="M100" s="13">
        <f t="shared" si="1"/>
        <v>1</v>
      </c>
      <c r="N100" s="42"/>
    </row>
    <row r="101" spans="1:14" ht="13.5" thickBot="1">
      <c r="A101" s="26">
        <v>44412</v>
      </c>
      <c r="B101" s="30">
        <v>19</v>
      </c>
      <c r="C101" s="31">
        <v>63799.42578125</v>
      </c>
      <c r="D101" s="31">
        <v>4948.7</v>
      </c>
      <c r="E101" s="31">
        <v>4948.7</v>
      </c>
      <c r="F101" s="31">
        <v>4568.2079446513098</v>
      </c>
      <c r="G101" s="31">
        <v>4597.4901468092903</v>
      </c>
      <c r="H101" s="31">
        <v>29.282202157974002</v>
      </c>
      <c r="I101" s="32">
        <v>4.3162081010999997E-2</v>
      </c>
      <c r="J101" s="32">
        <v>4.6760729426999999E-2</v>
      </c>
      <c r="K101" s="32">
        <v>4.3162081010999997E-2</v>
      </c>
      <c r="L101" s="32">
        <v>4.6760729426999999E-2</v>
      </c>
      <c r="M101" s="13">
        <f t="shared" si="1"/>
        <v>1</v>
      </c>
      <c r="N101" s="42"/>
    </row>
    <row r="102" spans="1:14" ht="13.5" thickBot="1">
      <c r="A102" s="26">
        <v>44412</v>
      </c>
      <c r="B102" s="30">
        <v>20</v>
      </c>
      <c r="C102" s="31">
        <v>61358.578125</v>
      </c>
      <c r="D102" s="31">
        <v>1879.3</v>
      </c>
      <c r="E102" s="31">
        <v>1862.7</v>
      </c>
      <c r="F102" s="31">
        <v>1977.3183761520199</v>
      </c>
      <c r="G102" s="31">
        <v>1985.76179977841</v>
      </c>
      <c r="H102" s="31">
        <v>8.4434236263860001</v>
      </c>
      <c r="I102" s="32">
        <v>1.3083667171000001E-2</v>
      </c>
      <c r="J102" s="32">
        <v>1.2046009111999999E-2</v>
      </c>
      <c r="K102" s="32">
        <v>1.5123731077E-2</v>
      </c>
      <c r="L102" s="32">
        <v>1.4086073018E-2</v>
      </c>
      <c r="M102" s="13">
        <f t="shared" si="1"/>
        <v>1</v>
      </c>
      <c r="N102" s="42"/>
    </row>
    <row r="103" spans="1:14" ht="13.5" thickBot="1">
      <c r="A103" s="26">
        <v>44412</v>
      </c>
      <c r="B103" s="30">
        <v>21</v>
      </c>
      <c r="C103" s="31">
        <v>59422.6171875</v>
      </c>
      <c r="D103" s="31">
        <v>216.8</v>
      </c>
      <c r="E103" s="31">
        <v>209.5</v>
      </c>
      <c r="F103" s="31">
        <v>114.11999646616</v>
      </c>
      <c r="G103" s="31">
        <v>114.752669857534</v>
      </c>
      <c r="H103" s="31">
        <v>0.63267339137300005</v>
      </c>
      <c r="I103" s="32">
        <v>1.2541149089E-2</v>
      </c>
      <c r="J103" s="32">
        <v>1.2618901748999999E-2</v>
      </c>
      <c r="K103" s="32">
        <v>1.1644012552E-2</v>
      </c>
      <c r="L103" s="32">
        <v>1.1721765211999999E-2</v>
      </c>
      <c r="M103" s="13">
        <f t="shared" si="1"/>
        <v>1</v>
      </c>
      <c r="N103" s="42"/>
    </row>
    <row r="104" spans="1:14" ht="13.5" thickBot="1">
      <c r="A104" s="26">
        <v>44412</v>
      </c>
      <c r="B104" s="30">
        <v>22</v>
      </c>
      <c r="C104" s="31">
        <v>57447.62890625</v>
      </c>
      <c r="D104" s="31">
        <v>0</v>
      </c>
      <c r="E104" s="31">
        <v>0</v>
      </c>
      <c r="F104" s="31">
        <v>1.2113946461999999E-2</v>
      </c>
      <c r="G104" s="31">
        <v>0.21155590078100001</v>
      </c>
      <c r="H104" s="31">
        <v>0.19944195431799999</v>
      </c>
      <c r="I104" s="32">
        <v>2.5999250434032401E-5</v>
      </c>
      <c r="J104" s="32">
        <v>1.48874848996217E-6</v>
      </c>
      <c r="K104" s="32">
        <v>2.5999250434032401E-5</v>
      </c>
      <c r="L104" s="32">
        <v>1.48874848996217E-6</v>
      </c>
      <c r="M104" s="13">
        <f t="shared" si="1"/>
        <v>0</v>
      </c>
      <c r="N104" s="42"/>
    </row>
    <row r="105" spans="1:14" ht="13.5" thickBot="1">
      <c r="A105" s="26">
        <v>44412</v>
      </c>
      <c r="B105" s="30">
        <v>23</v>
      </c>
      <c r="C105" s="31">
        <v>54146.328125</v>
      </c>
      <c r="D105" s="31">
        <v>0</v>
      </c>
      <c r="E105" s="31">
        <v>0</v>
      </c>
      <c r="F105" s="31">
        <v>6.5411695689999994E-2</v>
      </c>
      <c r="G105" s="31">
        <v>0.26485365000900002</v>
      </c>
      <c r="H105" s="31">
        <v>0.19944195431799999</v>
      </c>
      <c r="I105" s="32">
        <v>3.25492994973171E-5</v>
      </c>
      <c r="J105" s="32">
        <v>8.0387975532468694E-6</v>
      </c>
      <c r="K105" s="32">
        <v>3.25492994973171E-5</v>
      </c>
      <c r="L105" s="32">
        <v>8.0387975532468694E-6</v>
      </c>
      <c r="M105" s="13">
        <f t="shared" si="1"/>
        <v>0</v>
      </c>
      <c r="N105" s="42"/>
    </row>
    <row r="106" spans="1:14" ht="13.5" thickBot="1">
      <c r="A106" s="26">
        <v>44412</v>
      </c>
      <c r="B106" s="30">
        <v>24</v>
      </c>
      <c r="C106" s="31">
        <v>50464.328125</v>
      </c>
      <c r="D106" s="31">
        <v>0</v>
      </c>
      <c r="E106" s="31">
        <v>0</v>
      </c>
      <c r="F106" s="31">
        <v>6.0912283230000003E-2</v>
      </c>
      <c r="G106" s="31">
        <v>0.16035423605900001</v>
      </c>
      <c r="H106" s="31">
        <v>9.9441952828000002E-2</v>
      </c>
      <c r="I106" s="32">
        <v>1.9706800548002201E-5</v>
      </c>
      <c r="J106" s="32">
        <v>7.4858403871586802E-6</v>
      </c>
      <c r="K106" s="32">
        <v>1.9706800548002201E-5</v>
      </c>
      <c r="L106" s="32">
        <v>7.4858403871586802E-6</v>
      </c>
      <c r="M106" s="13">
        <f t="shared" si="1"/>
        <v>0</v>
      </c>
      <c r="N106" s="42"/>
    </row>
    <row r="107" spans="1:14" ht="13.5" thickBot="1">
      <c r="A107" s="26">
        <v>44413</v>
      </c>
      <c r="B107" s="30">
        <v>1</v>
      </c>
      <c r="C107" s="31">
        <v>47262.6640625</v>
      </c>
      <c r="D107" s="31">
        <v>0</v>
      </c>
      <c r="E107" s="31">
        <v>0</v>
      </c>
      <c r="F107" s="31">
        <v>5.1488943979000001E-2</v>
      </c>
      <c r="G107" s="31">
        <v>0.15093089680800001</v>
      </c>
      <c r="H107" s="31">
        <v>9.9441952828000002E-2</v>
      </c>
      <c r="I107" s="32">
        <v>1.85487153506303E-5</v>
      </c>
      <c r="J107" s="32">
        <v>6.3277551897868104E-6</v>
      </c>
      <c r="K107" s="32">
        <v>1.85487153506303E-5</v>
      </c>
      <c r="L107" s="32">
        <v>6.3277551897868104E-6</v>
      </c>
      <c r="M107" s="13">
        <f t="shared" si="1"/>
        <v>0</v>
      </c>
      <c r="N107" s="42"/>
    </row>
    <row r="108" spans="1:14" ht="13.5" thickBot="1">
      <c r="A108" s="26">
        <v>44413</v>
      </c>
      <c r="B108" s="30">
        <v>2</v>
      </c>
      <c r="C108" s="31">
        <v>44894.34765625</v>
      </c>
      <c r="D108" s="31">
        <v>0</v>
      </c>
      <c r="E108" s="31">
        <v>0</v>
      </c>
      <c r="F108" s="31">
        <v>8.5578919790000006E-3</v>
      </c>
      <c r="G108" s="31">
        <v>0.107999844808</v>
      </c>
      <c r="H108" s="31">
        <v>9.9441952828000002E-2</v>
      </c>
      <c r="I108" s="32">
        <v>1.3272685855812699E-5</v>
      </c>
      <c r="J108" s="32">
        <v>1.0517256949692499E-6</v>
      </c>
      <c r="K108" s="32">
        <v>1.3272685855812699E-5</v>
      </c>
      <c r="L108" s="32">
        <v>1.0517256949692499E-6</v>
      </c>
      <c r="M108" s="13">
        <f t="shared" si="1"/>
        <v>0</v>
      </c>
      <c r="N108" s="42"/>
    </row>
    <row r="109" spans="1:14" ht="13.5" thickBot="1">
      <c r="A109" s="26">
        <v>44413</v>
      </c>
      <c r="B109" s="30">
        <v>3</v>
      </c>
      <c r="C109" s="31">
        <v>43182.46875</v>
      </c>
      <c r="D109" s="31">
        <v>0</v>
      </c>
      <c r="E109" s="31">
        <v>0</v>
      </c>
      <c r="F109" s="31">
        <v>9.7001770809999992E-3</v>
      </c>
      <c r="G109" s="31">
        <v>0.10914212991</v>
      </c>
      <c r="H109" s="31">
        <v>9.9441952828000002E-2</v>
      </c>
      <c r="I109" s="32">
        <v>1.34130674586078E-5</v>
      </c>
      <c r="J109" s="32">
        <v>1.1921072977643201E-6</v>
      </c>
      <c r="K109" s="32">
        <v>1.34130674586078E-5</v>
      </c>
      <c r="L109" s="32">
        <v>1.1921072977643201E-6</v>
      </c>
      <c r="M109" s="13">
        <f t="shared" si="1"/>
        <v>0</v>
      </c>
      <c r="N109" s="42"/>
    </row>
    <row r="110" spans="1:14" ht="13.5" thickBot="1">
      <c r="A110" s="26">
        <v>44413</v>
      </c>
      <c r="B110" s="30">
        <v>4</v>
      </c>
      <c r="C110" s="31">
        <v>42054.3984375</v>
      </c>
      <c r="D110" s="31">
        <v>0</v>
      </c>
      <c r="E110" s="31">
        <v>0</v>
      </c>
      <c r="F110" s="31">
        <v>5.6804870700000003E-4</v>
      </c>
      <c r="G110" s="31">
        <v>0.100010001536</v>
      </c>
      <c r="H110" s="31">
        <v>9.9441952828000002E-2</v>
      </c>
      <c r="I110" s="32">
        <v>1.2290770743056099E-5</v>
      </c>
      <c r="J110" s="32">
        <v>6.9810582212631906E-8</v>
      </c>
      <c r="K110" s="32">
        <v>1.2290770743056099E-5</v>
      </c>
      <c r="L110" s="32">
        <v>6.9810582212631906E-8</v>
      </c>
      <c r="M110" s="13">
        <f t="shared" si="1"/>
        <v>0</v>
      </c>
      <c r="N110" s="42"/>
    </row>
    <row r="111" spans="1:14" ht="13.5" thickBot="1">
      <c r="A111" s="26">
        <v>44413</v>
      </c>
      <c r="B111" s="30">
        <v>5</v>
      </c>
      <c r="C111" s="31">
        <v>41771.3125</v>
      </c>
      <c r="D111" s="31">
        <v>0</v>
      </c>
      <c r="E111" s="31">
        <v>0</v>
      </c>
      <c r="F111" s="31">
        <v>6.0723452610000001E-3</v>
      </c>
      <c r="G111" s="31">
        <v>0.10551429809</v>
      </c>
      <c r="H111" s="31">
        <v>9.9441952828000002E-2</v>
      </c>
      <c r="I111" s="32">
        <v>1.2967223557909199E-5</v>
      </c>
      <c r="J111" s="32">
        <v>7.4626339706570599E-7</v>
      </c>
      <c r="K111" s="32">
        <v>1.2967223557909199E-5</v>
      </c>
      <c r="L111" s="32">
        <v>7.4626339706570599E-7</v>
      </c>
      <c r="M111" s="13">
        <f t="shared" si="1"/>
        <v>0</v>
      </c>
      <c r="N111" s="42"/>
    </row>
    <row r="112" spans="1:14" ht="13.5" thickBot="1">
      <c r="A112" s="26">
        <v>44413</v>
      </c>
      <c r="B112" s="30">
        <v>6</v>
      </c>
      <c r="C112" s="31">
        <v>42556.0703125</v>
      </c>
      <c r="D112" s="31">
        <v>0</v>
      </c>
      <c r="E112" s="31">
        <v>0</v>
      </c>
      <c r="F112" s="31">
        <v>6.3266421210000003E-3</v>
      </c>
      <c r="G112" s="31">
        <v>0.105768594949</v>
      </c>
      <c r="H112" s="31">
        <v>9.9441952828000002E-2</v>
      </c>
      <c r="I112" s="32">
        <v>1.2998475476196699E-5</v>
      </c>
      <c r="J112" s="32">
        <v>7.7751531535321098E-7</v>
      </c>
      <c r="K112" s="32">
        <v>1.2998475476196699E-5</v>
      </c>
      <c r="L112" s="32">
        <v>7.7751531535321098E-7</v>
      </c>
      <c r="M112" s="13">
        <f t="shared" si="1"/>
        <v>0</v>
      </c>
      <c r="N112" s="42"/>
    </row>
    <row r="113" spans="1:14" ht="13.5" thickBot="1">
      <c r="A113" s="26">
        <v>44413</v>
      </c>
      <c r="B113" s="30">
        <v>7</v>
      </c>
      <c r="C113" s="31">
        <v>44065.546875</v>
      </c>
      <c r="D113" s="31">
        <v>1.9</v>
      </c>
      <c r="E113" s="31">
        <v>1.1000000000000001</v>
      </c>
      <c r="F113" s="31">
        <v>0.250801036137</v>
      </c>
      <c r="G113" s="31">
        <v>0.36685684581400002</v>
      </c>
      <c r="H113" s="31">
        <v>0.11605580967699999</v>
      </c>
      <c r="I113" s="32">
        <v>1.88416265E-4</v>
      </c>
      <c r="J113" s="32">
        <v>2.0267899199999999E-4</v>
      </c>
      <c r="K113" s="32">
        <v>9.0099932921862096E-5</v>
      </c>
      <c r="L113" s="32">
        <v>1.04362659E-4</v>
      </c>
      <c r="M113" s="13">
        <f t="shared" si="1"/>
        <v>0</v>
      </c>
      <c r="N113" s="42"/>
    </row>
    <row r="114" spans="1:14" ht="13.5" thickBot="1">
      <c r="A114" s="26">
        <v>44413</v>
      </c>
      <c r="B114" s="30">
        <v>8</v>
      </c>
      <c r="C114" s="31">
        <v>44912.15234375</v>
      </c>
      <c r="D114" s="31">
        <v>400.2</v>
      </c>
      <c r="E114" s="31">
        <v>394.4</v>
      </c>
      <c r="F114" s="31">
        <v>215.13373158444099</v>
      </c>
      <c r="G114" s="31">
        <v>223.92748578951799</v>
      </c>
      <c r="H114" s="31">
        <v>8.7937542050760005</v>
      </c>
      <c r="I114" s="32">
        <v>2.1663083962999999E-2</v>
      </c>
      <c r="J114" s="32">
        <v>2.2743796044000002E-2</v>
      </c>
      <c r="K114" s="32">
        <v>2.095029055E-2</v>
      </c>
      <c r="L114" s="32">
        <v>2.2031002631E-2</v>
      </c>
      <c r="M114" s="13">
        <f t="shared" si="1"/>
        <v>1</v>
      </c>
      <c r="N114" s="42"/>
    </row>
    <row r="115" spans="1:14" ht="13.5" thickBot="1">
      <c r="A115" s="26">
        <v>44413</v>
      </c>
      <c r="B115" s="30">
        <v>9</v>
      </c>
      <c r="C115" s="31">
        <v>46722.79296875</v>
      </c>
      <c r="D115" s="31">
        <v>2606.8000000000002</v>
      </c>
      <c r="E115" s="31">
        <v>2592.1</v>
      </c>
      <c r="F115" s="31">
        <v>1510.83698793033</v>
      </c>
      <c r="G115" s="31">
        <v>1533.61617840449</v>
      </c>
      <c r="H115" s="31">
        <v>22.77919047416</v>
      </c>
      <c r="I115" s="32">
        <v>0.13188937219999999</v>
      </c>
      <c r="J115" s="32">
        <v>0.134688830289</v>
      </c>
      <c r="K115" s="32">
        <v>0.13008280958499999</v>
      </c>
      <c r="L115" s="32">
        <v>0.13288226767399999</v>
      </c>
      <c r="M115" s="13">
        <f t="shared" si="1"/>
        <v>1</v>
      </c>
      <c r="N115" s="42"/>
    </row>
    <row r="116" spans="1:14" ht="13.5" thickBot="1">
      <c r="A116" s="26">
        <v>44413</v>
      </c>
      <c r="B116" s="30">
        <v>10</v>
      </c>
      <c r="C116" s="31">
        <v>49418.1015625</v>
      </c>
      <c r="D116" s="31">
        <v>4826.1000000000004</v>
      </c>
      <c r="E116" s="31">
        <v>4796.1000000000004</v>
      </c>
      <c r="F116" s="31">
        <v>2843.6097441920101</v>
      </c>
      <c r="G116" s="31">
        <v>2874.3243019127699</v>
      </c>
      <c r="H116" s="31">
        <v>30.714557720753</v>
      </c>
      <c r="I116" s="32">
        <v>0.239864286357</v>
      </c>
      <c r="J116" s="32">
        <v>0.24363896470499999</v>
      </c>
      <c r="K116" s="32">
        <v>0.236177423877</v>
      </c>
      <c r="L116" s="32">
        <v>0.23995210222499999</v>
      </c>
      <c r="M116" s="13">
        <f t="shared" si="1"/>
        <v>1</v>
      </c>
      <c r="N116" s="42"/>
    </row>
    <row r="117" spans="1:14" ht="13.5" thickBot="1">
      <c r="A117" s="26">
        <v>44413</v>
      </c>
      <c r="B117" s="30">
        <v>11</v>
      </c>
      <c r="C117" s="31">
        <v>52480.53125</v>
      </c>
      <c r="D117" s="31">
        <v>5647.4</v>
      </c>
      <c r="E117" s="31">
        <v>5647.4</v>
      </c>
      <c r="F117" s="31">
        <v>4186.1858674400701</v>
      </c>
      <c r="G117" s="31">
        <v>4212.6045705922097</v>
      </c>
      <c r="H117" s="31">
        <v>26.418703152140001</v>
      </c>
      <c r="I117" s="32">
        <v>0.17632978117299999</v>
      </c>
      <c r="J117" s="32">
        <v>0.179576518687</v>
      </c>
      <c r="K117" s="32">
        <v>0.17632978117299999</v>
      </c>
      <c r="L117" s="32">
        <v>0.179576518687</v>
      </c>
      <c r="M117" s="13">
        <f t="shared" si="1"/>
        <v>1</v>
      </c>
      <c r="N117" s="42"/>
    </row>
    <row r="118" spans="1:14" ht="13.5" thickBot="1">
      <c r="A118" s="26">
        <v>44413</v>
      </c>
      <c r="B118" s="30">
        <v>12</v>
      </c>
      <c r="C118" s="31">
        <v>55442.2578125</v>
      </c>
      <c r="D118" s="31">
        <v>6091.5</v>
      </c>
      <c r="E118" s="31">
        <v>6004.2</v>
      </c>
      <c r="F118" s="31">
        <v>4985.1316655682804</v>
      </c>
      <c r="G118" s="31">
        <v>4984.9077833376996</v>
      </c>
      <c r="H118" s="31">
        <v>-0.22388223058599999</v>
      </c>
      <c r="I118" s="32">
        <v>0.13599511080999999</v>
      </c>
      <c r="J118" s="32">
        <v>0.13596759671</v>
      </c>
      <c r="K118" s="32">
        <v>0.12526634099299999</v>
      </c>
      <c r="L118" s="32">
        <v>0.125238826893</v>
      </c>
      <c r="M118" s="13">
        <f t="shared" si="1"/>
        <v>1</v>
      </c>
      <c r="N118" s="42"/>
    </row>
    <row r="119" spans="1:14" ht="13.5" thickBot="1">
      <c r="A119" s="26">
        <v>44413</v>
      </c>
      <c r="B119" s="30">
        <v>13</v>
      </c>
      <c r="C119" s="31">
        <v>57647.29296875</v>
      </c>
      <c r="D119" s="31">
        <v>6319</v>
      </c>
      <c r="E119" s="31">
        <v>6319</v>
      </c>
      <c r="F119" s="31">
        <v>5407.2017065172204</v>
      </c>
      <c r="G119" s="31">
        <v>5409.9977681517103</v>
      </c>
      <c r="H119" s="31">
        <v>2.7960616344870002</v>
      </c>
      <c r="I119" s="32">
        <v>0.111712207428</v>
      </c>
      <c r="J119" s="32">
        <v>0.11205583058599999</v>
      </c>
      <c r="K119" s="32">
        <v>0.111712207428</v>
      </c>
      <c r="L119" s="32">
        <v>0.11205583058599999</v>
      </c>
      <c r="M119" s="13">
        <f t="shared" si="1"/>
        <v>1</v>
      </c>
      <c r="N119" s="42"/>
    </row>
    <row r="120" spans="1:14" ht="13.5" thickBot="1">
      <c r="A120" s="26">
        <v>44413</v>
      </c>
      <c r="B120" s="30">
        <v>14</v>
      </c>
      <c r="C120" s="31">
        <v>59409.23046875</v>
      </c>
      <c r="D120" s="31">
        <v>6022.2</v>
      </c>
      <c r="E120" s="31">
        <v>6022.2</v>
      </c>
      <c r="F120" s="31">
        <v>4987.0778077280802</v>
      </c>
      <c r="G120" s="31">
        <v>5004.62396922075</v>
      </c>
      <c r="H120" s="31">
        <v>17.546161492665</v>
      </c>
      <c r="I120" s="32">
        <v>0.12505542961499999</v>
      </c>
      <c r="J120" s="32">
        <v>0.12721177243099999</v>
      </c>
      <c r="K120" s="32">
        <v>0.12505542961499999</v>
      </c>
      <c r="L120" s="32">
        <v>0.12721177243099999</v>
      </c>
      <c r="M120" s="13">
        <f t="shared" si="1"/>
        <v>1</v>
      </c>
      <c r="N120" s="42"/>
    </row>
    <row r="121" spans="1:14" ht="13.5" thickBot="1">
      <c r="A121" s="26">
        <v>44413</v>
      </c>
      <c r="B121" s="30">
        <v>15</v>
      </c>
      <c r="C121" s="31">
        <v>60453.58984375</v>
      </c>
      <c r="D121" s="31">
        <v>6042.3</v>
      </c>
      <c r="E121" s="31">
        <v>6042.3</v>
      </c>
      <c r="F121" s="31">
        <v>4857.1829126758003</v>
      </c>
      <c r="G121" s="31">
        <v>4860.8157671115096</v>
      </c>
      <c r="H121" s="31">
        <v>3.6328544357079999</v>
      </c>
      <c r="I121" s="32">
        <v>0.14519899629899999</v>
      </c>
      <c r="J121" s="32">
        <v>0.14564545745599999</v>
      </c>
      <c r="K121" s="32">
        <v>0.14519899629899999</v>
      </c>
      <c r="L121" s="32">
        <v>0.14564545745599999</v>
      </c>
      <c r="M121" s="13">
        <f t="shared" si="1"/>
        <v>1</v>
      </c>
      <c r="N121" s="42"/>
    </row>
    <row r="122" spans="1:14" ht="13.5" thickBot="1">
      <c r="A122" s="26">
        <v>44413</v>
      </c>
      <c r="B122" s="30">
        <v>16</v>
      </c>
      <c r="C122" s="31">
        <v>61552.75</v>
      </c>
      <c r="D122" s="31">
        <v>5730.9</v>
      </c>
      <c r="E122" s="31">
        <v>5730.9</v>
      </c>
      <c r="F122" s="31">
        <v>5207.3057329697103</v>
      </c>
      <c r="G122" s="31">
        <v>5219.2331590101503</v>
      </c>
      <c r="H122" s="31">
        <v>11.927426040437</v>
      </c>
      <c r="I122" s="32">
        <v>6.2881509276999994E-2</v>
      </c>
      <c r="J122" s="32">
        <v>6.4347335261999997E-2</v>
      </c>
      <c r="K122" s="32">
        <v>6.2881509276999994E-2</v>
      </c>
      <c r="L122" s="32">
        <v>6.4347335261999997E-2</v>
      </c>
      <c r="M122" s="13">
        <f t="shared" si="1"/>
        <v>1</v>
      </c>
      <c r="N122" s="42"/>
    </row>
    <row r="123" spans="1:14" ht="13.5" thickBot="1">
      <c r="A123" s="26">
        <v>44413</v>
      </c>
      <c r="B123" s="30">
        <v>17</v>
      </c>
      <c r="C123" s="31">
        <v>62065.1015625</v>
      </c>
      <c r="D123" s="31">
        <v>5115.2</v>
      </c>
      <c r="E123" s="31">
        <v>5115.2</v>
      </c>
      <c r="F123" s="31">
        <v>5257.9172365434997</v>
      </c>
      <c r="G123" s="31">
        <v>5274.8484541461203</v>
      </c>
      <c r="H123" s="31">
        <v>16.931217602623001</v>
      </c>
      <c r="I123" s="32">
        <v>1.9620063186E-2</v>
      </c>
      <c r="J123" s="32">
        <v>1.7539294154999999E-2</v>
      </c>
      <c r="K123" s="32">
        <v>1.9620063186E-2</v>
      </c>
      <c r="L123" s="32">
        <v>1.7539294154999999E-2</v>
      </c>
      <c r="M123" s="13">
        <f t="shared" si="1"/>
        <v>1</v>
      </c>
      <c r="N123" s="42"/>
    </row>
    <row r="124" spans="1:14" ht="13.5" thickBot="1">
      <c r="A124" s="26">
        <v>44413</v>
      </c>
      <c r="B124" s="30">
        <v>18</v>
      </c>
      <c r="C124" s="31">
        <v>62004.5859375</v>
      </c>
      <c r="D124" s="31">
        <v>4613.8999999999996</v>
      </c>
      <c r="E124" s="31">
        <v>4613.8999999999996</v>
      </c>
      <c r="F124" s="31">
        <v>4813.7716993184904</v>
      </c>
      <c r="G124" s="31">
        <v>4824.5409085842002</v>
      </c>
      <c r="H124" s="31">
        <v>10.769209265708</v>
      </c>
      <c r="I124" s="32">
        <v>2.5886802087000001E-2</v>
      </c>
      <c r="J124" s="32">
        <v>2.4563315634000001E-2</v>
      </c>
      <c r="K124" s="32">
        <v>2.5886802087000001E-2</v>
      </c>
      <c r="L124" s="32">
        <v>2.4563315634000001E-2</v>
      </c>
      <c r="M124" s="13">
        <f t="shared" si="1"/>
        <v>1</v>
      </c>
      <c r="N124" s="42"/>
    </row>
    <row r="125" spans="1:14" ht="13.5" thickBot="1">
      <c r="A125" s="26">
        <v>44413</v>
      </c>
      <c r="B125" s="30">
        <v>19</v>
      </c>
      <c r="C125" s="31">
        <v>60777.76953125</v>
      </c>
      <c r="D125" s="31">
        <v>3863.8</v>
      </c>
      <c r="E125" s="31">
        <v>3847.3</v>
      </c>
      <c r="F125" s="31">
        <v>3692.46458653324</v>
      </c>
      <c r="G125" s="31">
        <v>3693.35481845306</v>
      </c>
      <c r="H125" s="31">
        <v>0.89023191981799998</v>
      </c>
      <c r="I125" s="32">
        <v>2.0946931491E-2</v>
      </c>
      <c r="J125" s="32">
        <v>2.1056336913E-2</v>
      </c>
      <c r="K125" s="32">
        <v>1.8919157127E-2</v>
      </c>
      <c r="L125" s="32">
        <v>1.9028562549000001E-2</v>
      </c>
      <c r="M125" s="13">
        <f t="shared" si="1"/>
        <v>1</v>
      </c>
      <c r="N125" s="42"/>
    </row>
    <row r="126" spans="1:14" ht="13.5" thickBot="1">
      <c r="A126" s="26">
        <v>44413</v>
      </c>
      <c r="B126" s="30">
        <v>20</v>
      </c>
      <c r="C126" s="31">
        <v>58557.02734375</v>
      </c>
      <c r="D126" s="31">
        <v>1646.5</v>
      </c>
      <c r="E126" s="31">
        <v>1626.9</v>
      </c>
      <c r="F126" s="31">
        <v>2004.0835436739001</v>
      </c>
      <c r="G126" s="31">
        <v>2004.38114863033</v>
      </c>
      <c r="H126" s="31">
        <v>0.29760495643399998</v>
      </c>
      <c r="I126" s="32">
        <v>4.3981952639000003E-2</v>
      </c>
      <c r="J126" s="32">
        <v>4.3945378354000003E-2</v>
      </c>
      <c r="K126" s="32">
        <v>4.6390702792999998E-2</v>
      </c>
      <c r="L126" s="32">
        <v>4.6354128507999998E-2</v>
      </c>
      <c r="M126" s="13">
        <f t="shared" si="1"/>
        <v>1</v>
      </c>
      <c r="N126" s="42"/>
    </row>
    <row r="127" spans="1:14" ht="13.5" thickBot="1">
      <c r="A127" s="26">
        <v>44413</v>
      </c>
      <c r="B127" s="30">
        <v>21</v>
      </c>
      <c r="C127" s="31">
        <v>56896.3984375</v>
      </c>
      <c r="D127" s="31">
        <v>190.2</v>
      </c>
      <c r="E127" s="31">
        <v>183.3</v>
      </c>
      <c r="F127" s="31">
        <v>137.48151937374701</v>
      </c>
      <c r="G127" s="31">
        <v>137.43732187656701</v>
      </c>
      <c r="H127" s="31">
        <v>-4.4197497178999998E-2</v>
      </c>
      <c r="I127" s="32">
        <v>6.4842912769999999E-3</v>
      </c>
      <c r="J127" s="32">
        <v>6.4788596069999997E-3</v>
      </c>
      <c r="K127" s="32">
        <v>5.6363129059999999E-3</v>
      </c>
      <c r="L127" s="32">
        <v>5.6308812370000003E-3</v>
      </c>
      <c r="M127" s="13">
        <f t="shared" si="1"/>
        <v>1</v>
      </c>
      <c r="N127" s="42"/>
    </row>
    <row r="128" spans="1:14" ht="13.5" thickBot="1">
      <c r="A128" s="26">
        <v>44413</v>
      </c>
      <c r="B128" s="30">
        <v>22</v>
      </c>
      <c r="C128" s="31">
        <v>55053.21484375</v>
      </c>
      <c r="D128" s="31">
        <v>0</v>
      </c>
      <c r="E128" s="31">
        <v>0</v>
      </c>
      <c r="F128" s="31">
        <v>2.067397419E-2</v>
      </c>
      <c r="G128" s="31">
        <v>0.12067397568</v>
      </c>
      <c r="H128" s="31">
        <v>0.10000000149</v>
      </c>
      <c r="I128" s="32">
        <v>1.48302784417648E-5</v>
      </c>
      <c r="J128" s="32">
        <v>2.5407366585380602E-6</v>
      </c>
      <c r="K128" s="32">
        <v>1.48302784417648E-5</v>
      </c>
      <c r="L128" s="32">
        <v>2.5407366585380602E-6</v>
      </c>
      <c r="M128" s="13">
        <f t="shared" si="1"/>
        <v>0</v>
      </c>
      <c r="N128" s="42"/>
    </row>
    <row r="129" spans="1:14" ht="13.5" thickBot="1">
      <c r="A129" s="26">
        <v>44413</v>
      </c>
      <c r="B129" s="30">
        <v>23</v>
      </c>
      <c r="C129" s="31">
        <v>51909.51171875</v>
      </c>
      <c r="D129" s="31">
        <v>0</v>
      </c>
      <c r="E129" s="31">
        <v>0</v>
      </c>
      <c r="F129" s="31">
        <v>3.0866356393000002E-2</v>
      </c>
      <c r="G129" s="31">
        <v>0.130866357883</v>
      </c>
      <c r="H129" s="31">
        <v>0.10000000149</v>
      </c>
      <c r="I129" s="32">
        <v>1.60828754926691E-5</v>
      </c>
      <c r="J129" s="32">
        <v>3.7933337094423299E-6</v>
      </c>
      <c r="K129" s="32">
        <v>1.60828754926691E-5</v>
      </c>
      <c r="L129" s="32">
        <v>3.7933337094423299E-6</v>
      </c>
      <c r="M129" s="13">
        <f t="shared" si="1"/>
        <v>0</v>
      </c>
      <c r="N129" s="42"/>
    </row>
    <row r="130" spans="1:14" ht="13.5" thickBot="1">
      <c r="A130" s="26">
        <v>44413</v>
      </c>
      <c r="B130" s="30">
        <v>24</v>
      </c>
      <c r="C130" s="31">
        <v>48472.96875</v>
      </c>
      <c r="D130" s="31">
        <v>0</v>
      </c>
      <c r="E130" s="31">
        <v>0</v>
      </c>
      <c r="F130" s="31">
        <v>7.3085787313E-2</v>
      </c>
      <c r="G130" s="31">
        <v>0.17308578880299999</v>
      </c>
      <c r="H130" s="31">
        <v>0.10000000149</v>
      </c>
      <c r="I130" s="32">
        <v>2.1271450018925699E-5</v>
      </c>
      <c r="J130" s="32">
        <v>8.9819082356990095E-6</v>
      </c>
      <c r="K130" s="32">
        <v>2.1271450018925699E-5</v>
      </c>
      <c r="L130" s="32">
        <v>8.9819082356990095E-6</v>
      </c>
      <c r="M130" s="13">
        <f t="shared" si="1"/>
        <v>0</v>
      </c>
      <c r="N130" s="42"/>
    </row>
    <row r="131" spans="1:14" ht="13.5" thickBot="1">
      <c r="A131" s="26">
        <v>44414</v>
      </c>
      <c r="B131" s="30">
        <v>1</v>
      </c>
      <c r="C131" s="31">
        <v>45251.109375</v>
      </c>
      <c r="D131" s="31">
        <v>0</v>
      </c>
      <c r="E131" s="31">
        <v>0</v>
      </c>
      <c r="F131" s="31">
        <v>7.6399849620999993E-2</v>
      </c>
      <c r="G131" s="31">
        <v>0.17639985111100001</v>
      </c>
      <c r="H131" s="31">
        <v>0.10000000149</v>
      </c>
      <c r="I131" s="32">
        <v>2.1678733084831901E-5</v>
      </c>
      <c r="J131" s="32">
        <v>9.3891913016051495E-6</v>
      </c>
      <c r="K131" s="32">
        <v>2.1678733084831901E-5</v>
      </c>
      <c r="L131" s="32">
        <v>9.3891913016051495E-6</v>
      </c>
      <c r="M131" s="13">
        <f t="shared" si="1"/>
        <v>0</v>
      </c>
      <c r="N131" s="42"/>
    </row>
    <row r="132" spans="1:14" ht="13.5" thickBot="1">
      <c r="A132" s="26">
        <v>44414</v>
      </c>
      <c r="B132" s="30">
        <v>2</v>
      </c>
      <c r="C132" s="31">
        <v>42877.0234375</v>
      </c>
      <c r="D132" s="31">
        <v>0</v>
      </c>
      <c r="E132" s="31">
        <v>0</v>
      </c>
      <c r="F132" s="31">
        <v>7.1547701458999996E-2</v>
      </c>
      <c r="G132" s="31">
        <v>0.17154770294900001</v>
      </c>
      <c r="H132" s="31">
        <v>0.10000000149</v>
      </c>
      <c r="I132" s="32">
        <v>2.1082426317965199E-5</v>
      </c>
      <c r="J132" s="32">
        <v>8.7928845347384807E-6</v>
      </c>
      <c r="K132" s="32">
        <v>2.1082426317965199E-5</v>
      </c>
      <c r="L132" s="32">
        <v>8.7928845347384807E-6</v>
      </c>
      <c r="M132" s="13">
        <f t="shared" si="1"/>
        <v>0</v>
      </c>
      <c r="N132" s="42"/>
    </row>
    <row r="133" spans="1:14" ht="13.5" thickBot="1">
      <c r="A133" s="26">
        <v>44414</v>
      </c>
      <c r="B133" s="30">
        <v>3</v>
      </c>
      <c r="C133" s="31">
        <v>41356.5546875</v>
      </c>
      <c r="D133" s="31">
        <v>0</v>
      </c>
      <c r="E133" s="31">
        <v>0</v>
      </c>
      <c r="F133" s="31">
        <v>7.6213228538E-2</v>
      </c>
      <c r="G133" s="31">
        <v>0.17621323002799999</v>
      </c>
      <c r="H133" s="31">
        <v>0.10000000149</v>
      </c>
      <c r="I133" s="32">
        <v>2.1655798209183201E-5</v>
      </c>
      <c r="J133" s="32">
        <v>9.3662564259564402E-6</v>
      </c>
      <c r="K133" s="32">
        <v>2.1655798209183201E-5</v>
      </c>
      <c r="L133" s="32">
        <v>9.3662564259564402E-6</v>
      </c>
      <c r="M133" s="13">
        <f t="shared" si="1"/>
        <v>0</v>
      </c>
      <c r="N133" s="42"/>
    </row>
    <row r="134" spans="1:14" ht="13.5" thickBot="1">
      <c r="A134" s="26">
        <v>44414</v>
      </c>
      <c r="B134" s="30">
        <v>4</v>
      </c>
      <c r="C134" s="31">
        <v>40518.90625</v>
      </c>
      <c r="D134" s="31">
        <v>0</v>
      </c>
      <c r="E134" s="31">
        <v>0</v>
      </c>
      <c r="F134" s="31">
        <v>3.3038133582000001E-2</v>
      </c>
      <c r="G134" s="31">
        <v>0.13303813507199999</v>
      </c>
      <c r="H134" s="31">
        <v>0.10000000149</v>
      </c>
      <c r="I134" s="32">
        <v>1.6349776953745399E-5</v>
      </c>
      <c r="J134" s="32">
        <v>4.06023517051864E-6</v>
      </c>
      <c r="K134" s="32">
        <v>1.6349776953745399E-5</v>
      </c>
      <c r="L134" s="32">
        <v>4.06023517051864E-6</v>
      </c>
      <c r="M134" s="13">
        <f t="shared" si="1"/>
        <v>0</v>
      </c>
      <c r="N134" s="42"/>
    </row>
    <row r="135" spans="1:14" ht="13.5" thickBot="1">
      <c r="A135" s="26">
        <v>44414</v>
      </c>
      <c r="B135" s="30">
        <v>5</v>
      </c>
      <c r="C135" s="31">
        <v>40451.94921875</v>
      </c>
      <c r="D135" s="31">
        <v>0</v>
      </c>
      <c r="E135" s="31">
        <v>0</v>
      </c>
      <c r="F135" s="31">
        <v>4.4620945354999997E-2</v>
      </c>
      <c r="G135" s="31">
        <v>0.14462094684499999</v>
      </c>
      <c r="H135" s="31">
        <v>0.10000000149</v>
      </c>
      <c r="I135" s="32">
        <v>1.7773251425027601E-5</v>
      </c>
      <c r="J135" s="32">
        <v>5.4837096418008504E-6</v>
      </c>
      <c r="K135" s="32">
        <v>1.7773251425027601E-5</v>
      </c>
      <c r="L135" s="32">
        <v>5.4837096418008504E-6</v>
      </c>
      <c r="M135" s="13">
        <f t="shared" si="1"/>
        <v>0</v>
      </c>
      <c r="N135" s="42"/>
    </row>
    <row r="136" spans="1:14" ht="13.5" thickBot="1">
      <c r="A136" s="26">
        <v>44414</v>
      </c>
      <c r="B136" s="30">
        <v>6</v>
      </c>
      <c r="C136" s="31">
        <v>41399.921875</v>
      </c>
      <c r="D136" s="31">
        <v>0</v>
      </c>
      <c r="E136" s="31">
        <v>0</v>
      </c>
      <c r="F136" s="31">
        <v>2.1168212443999999E-2</v>
      </c>
      <c r="G136" s="31">
        <v>0.121168213934</v>
      </c>
      <c r="H136" s="31">
        <v>0.10000000149</v>
      </c>
      <c r="I136" s="32">
        <v>1.4891018057605601E-5</v>
      </c>
      <c r="J136" s="32">
        <v>2.6014762743788801E-6</v>
      </c>
      <c r="K136" s="32">
        <v>1.4891018057605601E-5</v>
      </c>
      <c r="L136" s="32">
        <v>2.6014762743788801E-6</v>
      </c>
      <c r="M136" s="13">
        <f t="shared" si="1"/>
        <v>0</v>
      </c>
      <c r="N136" s="42"/>
    </row>
    <row r="137" spans="1:14" ht="13.5" thickBot="1">
      <c r="A137" s="26">
        <v>44414</v>
      </c>
      <c r="B137" s="30">
        <v>7</v>
      </c>
      <c r="C137" s="31">
        <v>42963.92578125</v>
      </c>
      <c r="D137" s="31">
        <v>2.2999999999999998</v>
      </c>
      <c r="E137" s="31">
        <v>2.2999999999999998</v>
      </c>
      <c r="F137" s="31">
        <v>0.56709675830100004</v>
      </c>
      <c r="G137" s="31">
        <v>0.66709675979100003</v>
      </c>
      <c r="H137" s="31">
        <v>0.10000000149</v>
      </c>
      <c r="I137" s="32">
        <v>2.0067632199999999E-4</v>
      </c>
      <c r="J137" s="32">
        <v>2.1296586400000001E-4</v>
      </c>
      <c r="K137" s="32">
        <v>2.0067632199999999E-4</v>
      </c>
      <c r="L137" s="32">
        <v>2.1296586400000001E-4</v>
      </c>
      <c r="M137" s="13">
        <f t="shared" si="1"/>
        <v>0</v>
      </c>
      <c r="N137" s="42"/>
    </row>
    <row r="138" spans="1:14" ht="13.5" thickBot="1">
      <c r="A138" s="26">
        <v>44414</v>
      </c>
      <c r="B138" s="30">
        <v>8</v>
      </c>
      <c r="C138" s="31">
        <v>44004.19921875</v>
      </c>
      <c r="D138" s="31">
        <v>458.4</v>
      </c>
      <c r="E138" s="31">
        <v>448.3</v>
      </c>
      <c r="F138" s="31">
        <v>347.68655253160898</v>
      </c>
      <c r="G138" s="31">
        <v>354.19616821703403</v>
      </c>
      <c r="H138" s="31">
        <v>6.5096156854249996</v>
      </c>
      <c r="I138" s="32">
        <v>1.2806173255000001E-2</v>
      </c>
      <c r="J138" s="32">
        <v>1.3606175183E-2</v>
      </c>
      <c r="K138" s="32">
        <v>1.1564929554E-2</v>
      </c>
      <c r="L138" s="32">
        <v>1.2364931480999999E-2</v>
      </c>
      <c r="M138" s="13">
        <f t="shared" si="1"/>
        <v>1</v>
      </c>
      <c r="N138" s="42"/>
    </row>
    <row r="139" spans="1:14" ht="13.5" thickBot="1">
      <c r="A139" s="26">
        <v>44414</v>
      </c>
      <c r="B139" s="30">
        <v>9</v>
      </c>
      <c r="C139" s="31">
        <v>46373.38671875</v>
      </c>
      <c r="D139" s="31">
        <v>3102.8</v>
      </c>
      <c r="E139" s="31">
        <v>3062.8</v>
      </c>
      <c r="F139" s="31">
        <v>3024.5898823985699</v>
      </c>
      <c r="G139" s="31">
        <v>3029.9676261516302</v>
      </c>
      <c r="H139" s="31">
        <v>5.377743753062</v>
      </c>
      <c r="I139" s="32">
        <v>8.9507648820000008E-3</v>
      </c>
      <c r="J139" s="32">
        <v>9.6116649379999995E-3</v>
      </c>
      <c r="K139" s="32">
        <v>4.0349482419999999E-3</v>
      </c>
      <c r="L139" s="32">
        <v>4.6958482980000004E-3</v>
      </c>
      <c r="M139" s="13">
        <f t="shared" si="1"/>
        <v>1</v>
      </c>
      <c r="N139" s="42"/>
    </row>
    <row r="140" spans="1:14" ht="13.5" thickBot="1">
      <c r="A140" s="26">
        <v>44414</v>
      </c>
      <c r="B140" s="30">
        <v>10</v>
      </c>
      <c r="C140" s="31">
        <v>49826.00390625</v>
      </c>
      <c r="D140" s="31">
        <v>5754.4</v>
      </c>
      <c r="E140" s="31">
        <v>5686.1</v>
      </c>
      <c r="F140" s="31">
        <v>5581.8068458577</v>
      </c>
      <c r="G140" s="31">
        <v>5583.6340878077399</v>
      </c>
      <c r="H140" s="31">
        <v>1.8272419500349999</v>
      </c>
      <c r="I140" s="32">
        <v>2.0986347817000001E-2</v>
      </c>
      <c r="J140" s="32">
        <v>2.1210907477E-2</v>
      </c>
      <c r="K140" s="32">
        <v>1.2592590904000001E-2</v>
      </c>
      <c r="L140" s="32">
        <v>1.2817150564000001E-2</v>
      </c>
      <c r="M140" s="13">
        <f t="shared" ref="M140:M203" si="2">IF(F140&gt;5,1,0)</f>
        <v>1</v>
      </c>
      <c r="N140" s="42"/>
    </row>
    <row r="141" spans="1:14" ht="13.5" thickBot="1">
      <c r="A141" s="26">
        <v>44414</v>
      </c>
      <c r="B141" s="30">
        <v>11</v>
      </c>
      <c r="C141" s="31">
        <v>53797.90234375</v>
      </c>
      <c r="D141" s="31">
        <v>6763.4</v>
      </c>
      <c r="E141" s="31">
        <v>6692.4</v>
      </c>
      <c r="F141" s="31">
        <v>6425.4631601533201</v>
      </c>
      <c r="G141" s="31">
        <v>6464.06437309585</v>
      </c>
      <c r="H141" s="31">
        <v>38.601212942525002</v>
      </c>
      <c r="I141" s="32">
        <v>3.6786976392000001E-2</v>
      </c>
      <c r="J141" s="32">
        <v>4.1530888515000003E-2</v>
      </c>
      <c r="K141" s="32">
        <v>2.8061401856E-2</v>
      </c>
      <c r="L141" s="32">
        <v>3.2805313978000003E-2</v>
      </c>
      <c r="M141" s="13">
        <f t="shared" si="2"/>
        <v>1</v>
      </c>
      <c r="N141" s="42"/>
    </row>
    <row r="142" spans="1:14" ht="13.5" thickBot="1">
      <c r="A142" s="26">
        <v>44414</v>
      </c>
      <c r="B142" s="30">
        <v>12</v>
      </c>
      <c r="C142" s="31">
        <v>57481.625</v>
      </c>
      <c r="D142" s="31">
        <v>6846.4</v>
      </c>
      <c r="E142" s="31">
        <v>6774.5</v>
      </c>
      <c r="F142" s="31">
        <v>6512.58057633506</v>
      </c>
      <c r="G142" s="31">
        <v>6731.6960026454999</v>
      </c>
      <c r="H142" s="31">
        <v>219.11542631043301</v>
      </c>
      <c r="I142" s="32">
        <v>1.4096595470999999E-2</v>
      </c>
      <c r="J142" s="32">
        <v>4.1024876940000003E-2</v>
      </c>
      <c r="K142" s="32">
        <v>5.2604150610000002E-3</v>
      </c>
      <c r="L142" s="32">
        <v>3.2188696529999998E-2</v>
      </c>
      <c r="M142" s="13">
        <f t="shared" si="2"/>
        <v>1</v>
      </c>
      <c r="N142" s="42"/>
    </row>
    <row r="143" spans="1:14" ht="13.5" thickBot="1">
      <c r="A143" s="26">
        <v>44414</v>
      </c>
      <c r="B143" s="30">
        <v>13</v>
      </c>
      <c r="C143" s="31">
        <v>61182.9375</v>
      </c>
      <c r="D143" s="31">
        <v>6906</v>
      </c>
      <c r="E143" s="31">
        <v>6833.2</v>
      </c>
      <c r="F143" s="31">
        <v>6514.4790791902797</v>
      </c>
      <c r="G143" s="31">
        <v>6814.9096217203096</v>
      </c>
      <c r="H143" s="31">
        <v>300.43054253003601</v>
      </c>
      <c r="I143" s="32">
        <v>1.1194589931999999E-2</v>
      </c>
      <c r="J143" s="32">
        <v>4.8116126435000003E-2</v>
      </c>
      <c r="K143" s="32">
        <v>2.2478036470000001E-3</v>
      </c>
      <c r="L143" s="32">
        <v>3.9169340151000001E-2</v>
      </c>
      <c r="M143" s="13">
        <f t="shared" si="2"/>
        <v>1</v>
      </c>
      <c r="N143" s="42"/>
    </row>
    <row r="144" spans="1:14" ht="13.5" thickBot="1">
      <c r="A144" s="26">
        <v>44414</v>
      </c>
      <c r="B144" s="30">
        <v>14</v>
      </c>
      <c r="C144" s="31">
        <v>64239.5546875</v>
      </c>
      <c r="D144" s="31">
        <v>6874.8</v>
      </c>
      <c r="E144" s="31">
        <v>6802.5</v>
      </c>
      <c r="F144" s="31">
        <v>6363.0712084526504</v>
      </c>
      <c r="G144" s="31">
        <v>6727.1671759605097</v>
      </c>
      <c r="H144" s="31">
        <v>364.09596750785897</v>
      </c>
      <c r="I144" s="32">
        <v>1.8143397325000001E-2</v>
      </c>
      <c r="J144" s="32">
        <v>6.2889122716000001E-2</v>
      </c>
      <c r="K144" s="32">
        <v>9.258058748E-3</v>
      </c>
      <c r="L144" s="32">
        <v>5.4003784139999997E-2</v>
      </c>
      <c r="M144" s="13">
        <f t="shared" si="2"/>
        <v>1</v>
      </c>
      <c r="N144" s="42"/>
    </row>
    <row r="145" spans="1:14" ht="13.5" thickBot="1">
      <c r="A145" s="26">
        <v>44414</v>
      </c>
      <c r="B145" s="30">
        <v>15</v>
      </c>
      <c r="C145" s="31">
        <v>66088.34375</v>
      </c>
      <c r="D145" s="31">
        <v>6863.3</v>
      </c>
      <c r="E145" s="31">
        <v>6790.7</v>
      </c>
      <c r="F145" s="31">
        <v>6077.0404277313401</v>
      </c>
      <c r="G145" s="31">
        <v>6459.5133229743096</v>
      </c>
      <c r="H145" s="31">
        <v>382.472895242969</v>
      </c>
      <c r="I145" s="32">
        <v>4.9623531647999999E-2</v>
      </c>
      <c r="J145" s="32">
        <v>9.6627697218000005E-2</v>
      </c>
      <c r="K145" s="32">
        <v>4.0701324446999997E-2</v>
      </c>
      <c r="L145" s="32">
        <v>8.7705490016999996E-2</v>
      </c>
      <c r="M145" s="13">
        <f t="shared" si="2"/>
        <v>1</v>
      </c>
      <c r="N145" s="42"/>
    </row>
    <row r="146" spans="1:14" ht="13.5" thickBot="1">
      <c r="A146" s="26">
        <v>44414</v>
      </c>
      <c r="B146" s="30">
        <v>16</v>
      </c>
      <c r="C146" s="31">
        <v>66500.921875</v>
      </c>
      <c r="D146" s="31">
        <v>6812.5</v>
      </c>
      <c r="E146" s="31">
        <v>6746.5</v>
      </c>
      <c r="F146" s="31">
        <v>6073.3912964215597</v>
      </c>
      <c r="G146" s="31">
        <v>6327.20140158494</v>
      </c>
      <c r="H146" s="31">
        <v>253.81010516338901</v>
      </c>
      <c r="I146" s="32">
        <v>5.9640973136000003E-2</v>
      </c>
      <c r="J146" s="32">
        <v>9.0833071596000001E-2</v>
      </c>
      <c r="K146" s="32">
        <v>5.1529875679999997E-2</v>
      </c>
      <c r="L146" s="32">
        <v>8.2721974140000001E-2</v>
      </c>
      <c r="M146" s="13">
        <f t="shared" si="2"/>
        <v>1</v>
      </c>
      <c r="N146" s="42"/>
    </row>
    <row r="147" spans="1:14" ht="13.5" thickBot="1">
      <c r="A147" s="26">
        <v>44414</v>
      </c>
      <c r="B147" s="30">
        <v>17</v>
      </c>
      <c r="C147" s="31">
        <v>66222.40625</v>
      </c>
      <c r="D147" s="31">
        <v>6685.9</v>
      </c>
      <c r="E147" s="31">
        <v>6618.1</v>
      </c>
      <c r="F147" s="31">
        <v>5871.4062608591703</v>
      </c>
      <c r="G147" s="31">
        <v>6086.9708836612399</v>
      </c>
      <c r="H147" s="31">
        <v>215.56462280207299</v>
      </c>
      <c r="I147" s="32">
        <v>7.3605642907000002E-2</v>
      </c>
      <c r="J147" s="32">
        <v>0.10009754690100001</v>
      </c>
      <c r="K147" s="32">
        <v>6.5273333702000003E-2</v>
      </c>
      <c r="L147" s="32">
        <v>9.1765237696999999E-2</v>
      </c>
      <c r="M147" s="13">
        <f t="shared" si="2"/>
        <v>1</v>
      </c>
      <c r="N147" s="42"/>
    </row>
    <row r="148" spans="1:14" ht="13.5" thickBot="1">
      <c r="A148" s="26">
        <v>44414</v>
      </c>
      <c r="B148" s="30">
        <v>18</v>
      </c>
      <c r="C148" s="31">
        <v>65461.23828125</v>
      </c>
      <c r="D148" s="31">
        <v>6507.6</v>
      </c>
      <c r="E148" s="31">
        <v>6438.9</v>
      </c>
      <c r="F148" s="31">
        <v>5574.0400042637202</v>
      </c>
      <c r="G148" s="31">
        <v>5655.4906751550598</v>
      </c>
      <c r="H148" s="31">
        <v>81.450670891336998</v>
      </c>
      <c r="I148" s="32">
        <v>0.104720329955</v>
      </c>
      <c r="J148" s="32">
        <v>0.114730244037</v>
      </c>
      <c r="K148" s="32">
        <v>9.6277414874999995E-2</v>
      </c>
      <c r="L148" s="32">
        <v>0.106287328958</v>
      </c>
      <c r="M148" s="13">
        <f t="shared" si="2"/>
        <v>1</v>
      </c>
      <c r="N148" s="42"/>
    </row>
    <row r="149" spans="1:14" ht="13.5" thickBot="1">
      <c r="A149" s="26">
        <v>44414</v>
      </c>
      <c r="B149" s="30">
        <v>19</v>
      </c>
      <c r="C149" s="31">
        <v>63591.609375</v>
      </c>
      <c r="D149" s="31">
        <v>5604.4</v>
      </c>
      <c r="E149" s="31">
        <v>5497.9</v>
      </c>
      <c r="F149" s="31">
        <v>4594.1936059549098</v>
      </c>
      <c r="G149" s="31">
        <v>4594.3216838100197</v>
      </c>
      <c r="H149" s="31">
        <v>0.12807785511</v>
      </c>
      <c r="I149" s="32">
        <v>0.124133994861</v>
      </c>
      <c r="J149" s="32">
        <v>0.124149735043</v>
      </c>
      <c r="K149" s="32">
        <v>0.11104563305700001</v>
      </c>
      <c r="L149" s="32">
        <v>0.111061373238</v>
      </c>
      <c r="M149" s="13">
        <f t="shared" si="2"/>
        <v>1</v>
      </c>
      <c r="N149" s="42"/>
    </row>
    <row r="150" spans="1:14" ht="13.5" thickBot="1">
      <c r="A150" s="26">
        <v>44414</v>
      </c>
      <c r="B150" s="30">
        <v>20</v>
      </c>
      <c r="C150" s="31">
        <v>61090.94140625</v>
      </c>
      <c r="D150" s="31">
        <v>2176.5</v>
      </c>
      <c r="E150" s="31">
        <v>2125.1999999999998</v>
      </c>
      <c r="F150" s="31">
        <v>2176.1648696055099</v>
      </c>
      <c r="G150" s="31">
        <v>2176.3183104285299</v>
      </c>
      <c r="H150" s="31">
        <v>0.15344082302500001</v>
      </c>
      <c r="I150" s="32">
        <v>2.2328815468297899E-5</v>
      </c>
      <c r="J150" s="32">
        <v>4.1185989245431901E-5</v>
      </c>
      <c r="K150" s="32">
        <v>6.2822060249999997E-3</v>
      </c>
      <c r="L150" s="32">
        <v>6.2633488509999998E-3</v>
      </c>
      <c r="M150" s="13">
        <f t="shared" si="2"/>
        <v>1</v>
      </c>
      <c r="N150" s="42"/>
    </row>
    <row r="151" spans="1:14" ht="13.5" thickBot="1">
      <c r="A151" s="26">
        <v>44414</v>
      </c>
      <c r="B151" s="30">
        <v>21</v>
      </c>
      <c r="C151" s="31">
        <v>58930.0234375</v>
      </c>
      <c r="D151" s="31">
        <v>229.4</v>
      </c>
      <c r="E151" s="31">
        <v>146.19999999999999</v>
      </c>
      <c r="F151" s="31">
        <v>138.96588981262599</v>
      </c>
      <c r="G151" s="31">
        <v>139.13652624263901</v>
      </c>
      <c r="H151" s="31">
        <v>0.170636430013</v>
      </c>
      <c r="I151" s="32">
        <v>1.1092967157E-2</v>
      </c>
      <c r="J151" s="32">
        <v>1.1113937592E-2</v>
      </c>
      <c r="K151" s="32">
        <v>8.6806854500000004E-4</v>
      </c>
      <c r="L151" s="32">
        <v>8.8903897999999997E-4</v>
      </c>
      <c r="M151" s="13">
        <f t="shared" si="2"/>
        <v>1</v>
      </c>
      <c r="N151" s="42"/>
    </row>
    <row r="152" spans="1:14" ht="13.5" thickBot="1">
      <c r="A152" s="26">
        <v>44414</v>
      </c>
      <c r="B152" s="30">
        <v>22</v>
      </c>
      <c r="C152" s="31">
        <v>57144.78125</v>
      </c>
      <c r="D152" s="31">
        <v>0</v>
      </c>
      <c r="E152" s="31">
        <v>0</v>
      </c>
      <c r="F152" s="31">
        <v>4.4283191455000002E-2</v>
      </c>
      <c r="G152" s="31">
        <v>0.144283192945</v>
      </c>
      <c r="H152" s="31">
        <v>0.10000000149</v>
      </c>
      <c r="I152" s="32">
        <v>1.77317430189537E-5</v>
      </c>
      <c r="J152" s="32">
        <v>5.4422012357269496E-6</v>
      </c>
      <c r="K152" s="32">
        <v>1.77317430189537E-5</v>
      </c>
      <c r="L152" s="32">
        <v>5.4422012357269496E-6</v>
      </c>
      <c r="M152" s="13">
        <f t="shared" si="2"/>
        <v>0</v>
      </c>
      <c r="N152" s="42"/>
    </row>
    <row r="153" spans="1:14" ht="13.5" thickBot="1">
      <c r="A153" s="26">
        <v>44414</v>
      </c>
      <c r="B153" s="30">
        <v>23</v>
      </c>
      <c r="C153" s="31">
        <v>54139.55859375</v>
      </c>
      <c r="D153" s="31">
        <v>0</v>
      </c>
      <c r="E153" s="31">
        <v>0</v>
      </c>
      <c r="F153" s="31">
        <v>5.7217467766999999E-2</v>
      </c>
      <c r="G153" s="31">
        <v>0.157217469257</v>
      </c>
      <c r="H153" s="31">
        <v>0.10000000149</v>
      </c>
      <c r="I153" s="32">
        <v>1.9321306287061099E-5</v>
      </c>
      <c r="J153" s="32">
        <v>7.0317645038343103E-6</v>
      </c>
      <c r="K153" s="32">
        <v>1.9321306287061099E-5</v>
      </c>
      <c r="L153" s="32">
        <v>7.0317645038343103E-6</v>
      </c>
      <c r="M153" s="13">
        <f t="shared" si="2"/>
        <v>0</v>
      </c>
      <c r="N153" s="42"/>
    </row>
    <row r="154" spans="1:14" ht="13.5" thickBot="1">
      <c r="A154" s="26">
        <v>44414</v>
      </c>
      <c r="B154" s="30">
        <v>24</v>
      </c>
      <c r="C154" s="31">
        <v>50944.59375</v>
      </c>
      <c r="D154" s="31">
        <v>0</v>
      </c>
      <c r="E154" s="31">
        <v>0</v>
      </c>
      <c r="F154" s="31">
        <v>9.0440122294999994E-2</v>
      </c>
      <c r="G154" s="31">
        <v>0.190440123785</v>
      </c>
      <c r="H154" s="31">
        <v>0.10000000149</v>
      </c>
      <c r="I154" s="32">
        <v>2.3404218235947398E-5</v>
      </c>
      <c r="J154" s="32">
        <v>1.1114676452720601E-5</v>
      </c>
      <c r="K154" s="32">
        <v>2.3404218235947398E-5</v>
      </c>
      <c r="L154" s="32">
        <v>1.1114676452720601E-5</v>
      </c>
      <c r="M154" s="13">
        <f t="shared" si="2"/>
        <v>0</v>
      </c>
      <c r="N154" s="42"/>
    </row>
    <row r="155" spans="1:14" ht="13.5" thickBot="1">
      <c r="A155" s="26">
        <v>44415</v>
      </c>
      <c r="B155" s="30">
        <v>1</v>
      </c>
      <c r="C155" s="31">
        <v>47899.375</v>
      </c>
      <c r="D155" s="31">
        <v>0</v>
      </c>
      <c r="E155" s="31">
        <v>0</v>
      </c>
      <c r="F155" s="31">
        <v>0.11133347984</v>
      </c>
      <c r="G155" s="31">
        <v>0.21133348133099999</v>
      </c>
      <c r="H155" s="31">
        <v>0.10000000149</v>
      </c>
      <c r="I155" s="32">
        <v>2.5971916103114299E-5</v>
      </c>
      <c r="J155" s="32">
        <v>1.36823743198876E-5</v>
      </c>
      <c r="K155" s="32">
        <v>2.5971916103114299E-5</v>
      </c>
      <c r="L155" s="32">
        <v>1.36823743198876E-5</v>
      </c>
      <c r="M155" s="13">
        <f t="shared" si="2"/>
        <v>0</v>
      </c>
      <c r="N155" s="42"/>
    </row>
    <row r="156" spans="1:14" ht="13.5" thickBot="1">
      <c r="A156" s="26">
        <v>44415</v>
      </c>
      <c r="B156" s="30">
        <v>2</v>
      </c>
      <c r="C156" s="31">
        <v>45619.1875</v>
      </c>
      <c r="D156" s="31">
        <v>0</v>
      </c>
      <c r="E156" s="31">
        <v>0</v>
      </c>
      <c r="F156" s="31">
        <v>5.3804968587999998E-2</v>
      </c>
      <c r="G156" s="31">
        <v>0.15380497007800001</v>
      </c>
      <c r="H156" s="31">
        <v>0.10000000149</v>
      </c>
      <c r="I156" s="32">
        <v>1.89019257808004E-5</v>
      </c>
      <c r="J156" s="32">
        <v>6.6123839975736902E-6</v>
      </c>
      <c r="K156" s="32">
        <v>1.89019257808004E-5</v>
      </c>
      <c r="L156" s="32">
        <v>6.6123839975736902E-6</v>
      </c>
      <c r="M156" s="13">
        <f t="shared" si="2"/>
        <v>0</v>
      </c>
      <c r="N156" s="42"/>
    </row>
    <row r="157" spans="1:14" ht="13.5" thickBot="1">
      <c r="A157" s="26">
        <v>44415</v>
      </c>
      <c r="B157" s="30">
        <v>3</v>
      </c>
      <c r="C157" s="31">
        <v>43766.44921875</v>
      </c>
      <c r="D157" s="31">
        <v>0</v>
      </c>
      <c r="E157" s="31">
        <v>0</v>
      </c>
      <c r="F157" s="31">
        <v>5.5507116922999998E-2</v>
      </c>
      <c r="G157" s="31">
        <v>0.155507118413</v>
      </c>
      <c r="H157" s="31">
        <v>0.10000000149</v>
      </c>
      <c r="I157" s="32">
        <v>1.9111112008506901E-5</v>
      </c>
      <c r="J157" s="32">
        <v>6.8215702252801696E-6</v>
      </c>
      <c r="K157" s="32">
        <v>1.9111112008506901E-5</v>
      </c>
      <c r="L157" s="32">
        <v>6.8215702252801696E-6</v>
      </c>
      <c r="M157" s="13">
        <f t="shared" si="2"/>
        <v>0</v>
      </c>
      <c r="N157" s="42"/>
    </row>
    <row r="158" spans="1:14" ht="13.5" thickBot="1">
      <c r="A158" s="26">
        <v>44415</v>
      </c>
      <c r="B158" s="30">
        <v>4</v>
      </c>
      <c r="C158" s="31">
        <v>42551.71484375</v>
      </c>
      <c r="D158" s="31">
        <v>0</v>
      </c>
      <c r="E158" s="31">
        <v>0</v>
      </c>
      <c r="F158" s="31">
        <v>4.9483972780000003E-2</v>
      </c>
      <c r="G158" s="31">
        <v>0.14948397426999999</v>
      </c>
      <c r="H158" s="31">
        <v>0.10000000149</v>
      </c>
      <c r="I158" s="32">
        <v>1.8370895203481099E-5</v>
      </c>
      <c r="J158" s="32">
        <v>6.0813534202543199E-6</v>
      </c>
      <c r="K158" s="32">
        <v>1.8370895203481099E-5</v>
      </c>
      <c r="L158" s="32">
        <v>6.0813534202543199E-6</v>
      </c>
      <c r="M158" s="13">
        <f t="shared" si="2"/>
        <v>0</v>
      </c>
      <c r="N158" s="42"/>
    </row>
    <row r="159" spans="1:14" ht="13.5" thickBot="1">
      <c r="A159" s="26">
        <v>44415</v>
      </c>
      <c r="B159" s="30">
        <v>5</v>
      </c>
      <c r="C159" s="31">
        <v>41797.40625</v>
      </c>
      <c r="D159" s="31">
        <v>0</v>
      </c>
      <c r="E159" s="31">
        <v>0</v>
      </c>
      <c r="F159" s="31">
        <v>4.694510575E-2</v>
      </c>
      <c r="G159" s="31">
        <v>0.14694510724000001</v>
      </c>
      <c r="H159" s="31">
        <v>0.10000000149</v>
      </c>
      <c r="I159" s="32">
        <v>1.8058880083672899E-5</v>
      </c>
      <c r="J159" s="32">
        <v>5.7693383004461903E-6</v>
      </c>
      <c r="K159" s="32">
        <v>1.8058880083672899E-5</v>
      </c>
      <c r="L159" s="32">
        <v>5.7693383004461903E-6</v>
      </c>
      <c r="M159" s="13">
        <f t="shared" si="2"/>
        <v>0</v>
      </c>
      <c r="N159" s="42"/>
    </row>
    <row r="160" spans="1:14" ht="13.5" thickBot="1">
      <c r="A160" s="26">
        <v>44415</v>
      </c>
      <c r="B160" s="30">
        <v>6</v>
      </c>
      <c r="C160" s="31">
        <v>41759.078125</v>
      </c>
      <c r="D160" s="31">
        <v>0</v>
      </c>
      <c r="E160" s="31">
        <v>0</v>
      </c>
      <c r="F160" s="31">
        <v>3.4591200261000002E-2</v>
      </c>
      <c r="G160" s="31">
        <v>0.13459120175100001</v>
      </c>
      <c r="H160" s="31">
        <v>0.10000000149</v>
      </c>
      <c r="I160" s="32">
        <v>1.6540641729359601E-5</v>
      </c>
      <c r="J160" s="32">
        <v>4.2510999461328803E-6</v>
      </c>
      <c r="K160" s="32">
        <v>1.6540641729359601E-5</v>
      </c>
      <c r="L160" s="32">
        <v>4.2510999461328803E-6</v>
      </c>
      <c r="M160" s="13">
        <f t="shared" si="2"/>
        <v>0</v>
      </c>
      <c r="N160" s="42"/>
    </row>
    <row r="161" spans="1:14" ht="13.5" thickBot="1">
      <c r="A161" s="26">
        <v>44415</v>
      </c>
      <c r="B161" s="30">
        <v>7</v>
      </c>
      <c r="C161" s="31">
        <v>42117.03515625</v>
      </c>
      <c r="D161" s="31">
        <v>2.2000000000000002</v>
      </c>
      <c r="E161" s="31">
        <v>2.2000000000000002</v>
      </c>
      <c r="F161" s="31">
        <v>0.40476230403899999</v>
      </c>
      <c r="G161" s="31">
        <v>0.53430216151599996</v>
      </c>
      <c r="H161" s="31">
        <v>0.129539857477</v>
      </c>
      <c r="I161" s="32">
        <v>2.0470662800000001E-4</v>
      </c>
      <c r="J161" s="32">
        <v>2.2062648299999999E-4</v>
      </c>
      <c r="K161" s="32">
        <v>2.0470662800000001E-4</v>
      </c>
      <c r="L161" s="32">
        <v>2.2062648299999999E-4</v>
      </c>
      <c r="M161" s="13">
        <f t="shared" si="2"/>
        <v>0</v>
      </c>
      <c r="N161" s="42"/>
    </row>
    <row r="162" spans="1:14" ht="13.5" thickBot="1">
      <c r="A162" s="26">
        <v>44415</v>
      </c>
      <c r="B162" s="30">
        <v>8</v>
      </c>
      <c r="C162" s="31">
        <v>42568.46875</v>
      </c>
      <c r="D162" s="31">
        <v>440.3</v>
      </c>
      <c r="E162" s="31">
        <v>425</v>
      </c>
      <c r="F162" s="31">
        <v>341.253152582849</v>
      </c>
      <c r="G162" s="31">
        <v>371.85283115775701</v>
      </c>
      <c r="H162" s="31">
        <v>30.599678574906999</v>
      </c>
      <c r="I162" s="32">
        <v>8.4118432879999993E-3</v>
      </c>
      <c r="J162" s="32">
        <v>1.2172403516E-2</v>
      </c>
      <c r="K162" s="32">
        <v>6.5315434239999999E-3</v>
      </c>
      <c r="L162" s="32">
        <v>1.0292103651999999E-2</v>
      </c>
      <c r="M162" s="13">
        <f t="shared" si="2"/>
        <v>1</v>
      </c>
      <c r="N162" s="42"/>
    </row>
    <row r="163" spans="1:14" ht="13.5" thickBot="1">
      <c r="A163" s="26">
        <v>44415</v>
      </c>
      <c r="B163" s="30">
        <v>9</v>
      </c>
      <c r="C163" s="31">
        <v>45417.30859375</v>
      </c>
      <c r="D163" s="31">
        <v>3139</v>
      </c>
      <c r="E163" s="31">
        <v>3096.5</v>
      </c>
      <c r="F163" s="31">
        <v>2310.01556189446</v>
      </c>
      <c r="G163" s="31">
        <v>2453.8687952451201</v>
      </c>
      <c r="H163" s="31">
        <v>143.853233350664</v>
      </c>
      <c r="I163" s="32">
        <v>8.4199484423000001E-2</v>
      </c>
      <c r="J163" s="32">
        <v>0.101878387379</v>
      </c>
      <c r="K163" s="32">
        <v>7.8976429242999996E-2</v>
      </c>
      <c r="L163" s="32">
        <v>9.6655332198999994E-2</v>
      </c>
      <c r="M163" s="13">
        <f t="shared" si="2"/>
        <v>1</v>
      </c>
      <c r="N163" s="42"/>
    </row>
    <row r="164" spans="1:14" ht="13.5" thickBot="1">
      <c r="A164" s="26">
        <v>44415</v>
      </c>
      <c r="B164" s="30">
        <v>10</v>
      </c>
      <c r="C164" s="31">
        <v>49698.84375</v>
      </c>
      <c r="D164" s="31">
        <v>5712.7</v>
      </c>
      <c r="E164" s="31">
        <v>5643.7</v>
      </c>
      <c r="F164" s="31">
        <v>3838.42218072384</v>
      </c>
      <c r="G164" s="31">
        <v>4603.8268927110303</v>
      </c>
      <c r="H164" s="31">
        <v>765.40471198719604</v>
      </c>
      <c r="I164" s="32">
        <v>0.136275421812</v>
      </c>
      <c r="J164" s="32">
        <v>0.230340152301</v>
      </c>
      <c r="K164" s="32">
        <v>0.12779563810799999</v>
      </c>
      <c r="L164" s="32">
        <v>0.22186036859700001</v>
      </c>
      <c r="M164" s="13">
        <f t="shared" si="2"/>
        <v>1</v>
      </c>
      <c r="N164" s="42"/>
    </row>
    <row r="165" spans="1:14" ht="13.5" thickBot="1">
      <c r="A165" s="26">
        <v>44415</v>
      </c>
      <c r="B165" s="30">
        <v>11</v>
      </c>
      <c r="C165" s="31">
        <v>53969.62890625</v>
      </c>
      <c r="D165" s="31">
        <v>6775.2</v>
      </c>
      <c r="E165" s="31">
        <v>6701.9</v>
      </c>
      <c r="F165" s="31">
        <v>4188.0091150050102</v>
      </c>
      <c r="G165" s="31">
        <v>5763.15464089544</v>
      </c>
      <c r="H165" s="31">
        <v>1575.14552589043</v>
      </c>
      <c r="I165" s="32">
        <v>0.124375735419</v>
      </c>
      <c r="J165" s="32">
        <v>0.31795390008500002</v>
      </c>
      <c r="K165" s="32">
        <v>0.115367501426</v>
      </c>
      <c r="L165" s="32">
        <v>0.30894566609200003</v>
      </c>
      <c r="M165" s="13">
        <f t="shared" si="2"/>
        <v>1</v>
      </c>
      <c r="N165" s="42"/>
    </row>
    <row r="166" spans="1:14" ht="13.5" thickBot="1">
      <c r="A166" s="26">
        <v>44415</v>
      </c>
      <c r="B166" s="30">
        <v>12</v>
      </c>
      <c r="C166" s="31">
        <v>58082.5</v>
      </c>
      <c r="D166" s="31">
        <v>6858</v>
      </c>
      <c r="E166" s="31">
        <v>6784.1</v>
      </c>
      <c r="F166" s="31">
        <v>5079.8270801968401</v>
      </c>
      <c r="G166" s="31">
        <v>6469.2959973237002</v>
      </c>
      <c r="H166" s="31">
        <v>1389.4689171268601</v>
      </c>
      <c r="I166" s="32">
        <v>4.7769940109999999E-2</v>
      </c>
      <c r="J166" s="32">
        <v>0.21852930070000001</v>
      </c>
      <c r="K166" s="32">
        <v>3.8687968867000003E-2</v>
      </c>
      <c r="L166" s="32">
        <v>0.20944732945799999</v>
      </c>
      <c r="M166" s="13">
        <f t="shared" si="2"/>
        <v>1</v>
      </c>
      <c r="N166" s="42"/>
    </row>
    <row r="167" spans="1:14" ht="13.5" thickBot="1">
      <c r="A167" s="26">
        <v>44415</v>
      </c>
      <c r="B167" s="30">
        <v>13</v>
      </c>
      <c r="C167" s="31">
        <v>61653.65625</v>
      </c>
      <c r="D167" s="31">
        <v>6914.4</v>
      </c>
      <c r="E167" s="31">
        <v>6841.1</v>
      </c>
      <c r="F167" s="31">
        <v>6008.2368030532598</v>
      </c>
      <c r="G167" s="31">
        <v>6421.3446113460504</v>
      </c>
      <c r="H167" s="31">
        <v>413.107808292794</v>
      </c>
      <c r="I167" s="32">
        <v>6.0594247099999998E-2</v>
      </c>
      <c r="J167" s="32">
        <v>0.111363303053</v>
      </c>
      <c r="K167" s="32">
        <v>5.1586013106999999E-2</v>
      </c>
      <c r="L167" s="32">
        <v>0.10235506906</v>
      </c>
      <c r="M167" s="13">
        <f t="shared" si="2"/>
        <v>1</v>
      </c>
      <c r="N167" s="42"/>
    </row>
    <row r="168" spans="1:14" ht="13.5" thickBot="1">
      <c r="A168" s="26">
        <v>44415</v>
      </c>
      <c r="B168" s="30">
        <v>14</v>
      </c>
      <c r="C168" s="31">
        <v>64347.03515625</v>
      </c>
      <c r="D168" s="31">
        <v>6947.1</v>
      </c>
      <c r="E168" s="31">
        <v>6874</v>
      </c>
      <c r="F168" s="31">
        <v>6364.5793206879798</v>
      </c>
      <c r="G168" s="31">
        <v>6382.1048889724398</v>
      </c>
      <c r="H168" s="31">
        <v>17.525568284458</v>
      </c>
      <c r="I168" s="32">
        <v>6.9435309208000007E-2</v>
      </c>
      <c r="J168" s="32">
        <v>7.1589121212999998E-2</v>
      </c>
      <c r="K168" s="32">
        <v>6.0451654298E-2</v>
      </c>
      <c r="L168" s="32">
        <v>6.2605466302999999E-2</v>
      </c>
      <c r="M168" s="13">
        <f t="shared" si="2"/>
        <v>1</v>
      </c>
      <c r="N168" s="42"/>
    </row>
    <row r="169" spans="1:14" ht="13.5" thickBot="1">
      <c r="A169" s="26">
        <v>44415</v>
      </c>
      <c r="B169" s="30">
        <v>15</v>
      </c>
      <c r="C169" s="31">
        <v>65817.2734375</v>
      </c>
      <c r="D169" s="31">
        <v>6920</v>
      </c>
      <c r="E169" s="31">
        <v>6847.7</v>
      </c>
      <c r="F169" s="31">
        <v>6277.77046186606</v>
      </c>
      <c r="G169" s="31">
        <v>6301.4492864253798</v>
      </c>
      <c r="H169" s="31">
        <v>23.678824559317</v>
      </c>
      <c r="I169" s="32">
        <v>7.6017047261999995E-2</v>
      </c>
      <c r="J169" s="32">
        <v>7.8927066256999995E-2</v>
      </c>
      <c r="K169" s="32">
        <v>6.7131708684999999E-2</v>
      </c>
      <c r="L169" s="32">
        <v>7.0041727679999999E-2</v>
      </c>
      <c r="M169" s="13">
        <f t="shared" si="2"/>
        <v>1</v>
      </c>
      <c r="N169" s="42"/>
    </row>
    <row r="170" spans="1:14" ht="13.5" thickBot="1">
      <c r="A170" s="26">
        <v>44415</v>
      </c>
      <c r="B170" s="30">
        <v>16</v>
      </c>
      <c r="C170" s="31">
        <v>66776.03125</v>
      </c>
      <c r="D170" s="31">
        <v>6864.1</v>
      </c>
      <c r="E170" s="31">
        <v>6794.7</v>
      </c>
      <c r="F170" s="31">
        <v>6211.2185859942501</v>
      </c>
      <c r="G170" s="31">
        <v>6237.1148430657404</v>
      </c>
      <c r="H170" s="31">
        <v>25.896257071495</v>
      </c>
      <c r="I170" s="32">
        <v>7.7053601686999998E-2</v>
      </c>
      <c r="J170" s="32">
        <v>8.0236132973000002E-2</v>
      </c>
      <c r="K170" s="32">
        <v>6.8524659816999997E-2</v>
      </c>
      <c r="L170" s="32">
        <v>7.1707191103000001E-2</v>
      </c>
      <c r="M170" s="13">
        <f t="shared" si="2"/>
        <v>1</v>
      </c>
      <c r="N170" s="42"/>
    </row>
    <row r="171" spans="1:14" ht="13.5" thickBot="1">
      <c r="A171" s="26">
        <v>44415</v>
      </c>
      <c r="B171" s="30">
        <v>17</v>
      </c>
      <c r="C171" s="31">
        <v>67629.984375</v>
      </c>
      <c r="D171" s="31">
        <v>6790.9</v>
      </c>
      <c r="E171" s="31">
        <v>6665.7</v>
      </c>
      <c r="F171" s="31">
        <v>6100.9687416833603</v>
      </c>
      <c r="G171" s="31">
        <v>6141.74755010439</v>
      </c>
      <c r="H171" s="31">
        <v>40.778808421028003</v>
      </c>
      <c r="I171" s="32">
        <v>7.9777860377000007E-2</v>
      </c>
      <c r="J171" s="32">
        <v>8.4789389002000004E-2</v>
      </c>
      <c r="K171" s="32">
        <v>6.4391354294000003E-2</v>
      </c>
      <c r="L171" s="32">
        <v>6.9402882919E-2</v>
      </c>
      <c r="M171" s="13">
        <f t="shared" si="2"/>
        <v>1</v>
      </c>
      <c r="N171" s="42"/>
    </row>
    <row r="172" spans="1:14" ht="13.5" thickBot="1">
      <c r="A172" s="26">
        <v>44415</v>
      </c>
      <c r="B172" s="30">
        <v>18</v>
      </c>
      <c r="C172" s="31">
        <v>67749.71875</v>
      </c>
      <c r="D172" s="31">
        <v>6597.8</v>
      </c>
      <c r="E172" s="31">
        <v>6491.5</v>
      </c>
      <c r="F172" s="31">
        <v>5708.16188508715</v>
      </c>
      <c r="G172" s="31">
        <v>5893.8585715074796</v>
      </c>
      <c r="H172" s="31">
        <v>185.69668642032499</v>
      </c>
      <c r="I172" s="32">
        <v>8.6511174694000006E-2</v>
      </c>
      <c r="J172" s="32">
        <v>0.109332446222</v>
      </c>
      <c r="K172" s="32">
        <v>7.3447391974000006E-2</v>
      </c>
      <c r="L172" s="32">
        <v>9.6268663500999996E-2</v>
      </c>
      <c r="M172" s="13">
        <f t="shared" si="2"/>
        <v>1</v>
      </c>
      <c r="N172" s="42"/>
    </row>
    <row r="173" spans="1:14" ht="13.5" thickBot="1">
      <c r="A173" s="26">
        <v>44415</v>
      </c>
      <c r="B173" s="30">
        <v>19</v>
      </c>
      <c r="C173" s="31">
        <v>66653.6640625</v>
      </c>
      <c r="D173" s="31">
        <v>5604.8</v>
      </c>
      <c r="E173" s="31">
        <v>5433.2</v>
      </c>
      <c r="F173" s="31">
        <v>4760.7957236681596</v>
      </c>
      <c r="G173" s="31">
        <v>5073.89805828929</v>
      </c>
      <c r="H173" s="31">
        <v>313.10233462113501</v>
      </c>
      <c r="I173" s="32">
        <v>6.5245414981999997E-2</v>
      </c>
      <c r="J173" s="32">
        <v>0.103724256646</v>
      </c>
      <c r="K173" s="32">
        <v>4.4156561596000003E-2</v>
      </c>
      <c r="L173" s="32">
        <v>8.2635403260000004E-2</v>
      </c>
      <c r="M173" s="13">
        <f t="shared" si="2"/>
        <v>1</v>
      </c>
      <c r="N173" s="42"/>
    </row>
    <row r="174" spans="1:14" ht="13.5" thickBot="1">
      <c r="A174" s="26">
        <v>44415</v>
      </c>
      <c r="B174" s="30">
        <v>20</v>
      </c>
      <c r="C174" s="31">
        <v>64189.08203125</v>
      </c>
      <c r="D174" s="31">
        <v>2110</v>
      </c>
      <c r="E174" s="31">
        <v>2045.8</v>
      </c>
      <c r="F174" s="31">
        <v>2224.35282250009</v>
      </c>
      <c r="G174" s="31">
        <v>2294.1670368201499</v>
      </c>
      <c r="H174" s="31">
        <v>69.814214320057999</v>
      </c>
      <c r="I174" s="32">
        <v>2.2633284603000001E-2</v>
      </c>
      <c r="J174" s="32">
        <v>1.4053437691999999E-2</v>
      </c>
      <c r="K174" s="32">
        <v>3.052317031E-2</v>
      </c>
      <c r="L174" s="32">
        <v>2.1943323399E-2</v>
      </c>
      <c r="M174" s="13">
        <f t="shared" si="2"/>
        <v>1</v>
      </c>
      <c r="N174" s="42"/>
    </row>
    <row r="175" spans="1:14" ht="13.5" thickBot="1">
      <c r="A175" s="26">
        <v>44415</v>
      </c>
      <c r="B175" s="30">
        <v>21</v>
      </c>
      <c r="C175" s="31">
        <v>61663.95703125</v>
      </c>
      <c r="D175" s="31">
        <v>206.8</v>
      </c>
      <c r="E175" s="31">
        <v>195.3</v>
      </c>
      <c r="F175" s="31">
        <v>164.72302985173599</v>
      </c>
      <c r="G175" s="31">
        <v>165.191803884704</v>
      </c>
      <c r="H175" s="31">
        <v>0.46877403296800002</v>
      </c>
      <c r="I175" s="32">
        <v>5.1134565700000001E-3</v>
      </c>
      <c r="J175" s="32">
        <v>5.1710667499999998E-3</v>
      </c>
      <c r="K175" s="32">
        <v>3.7001592859999999E-3</v>
      </c>
      <c r="L175" s="32">
        <v>3.7577694660000001E-3</v>
      </c>
      <c r="M175" s="13">
        <f t="shared" si="2"/>
        <v>1</v>
      </c>
      <c r="N175" s="42"/>
    </row>
    <row r="176" spans="1:14" ht="13.5" thickBot="1">
      <c r="A176" s="26">
        <v>44415</v>
      </c>
      <c r="B176" s="30">
        <v>22</v>
      </c>
      <c r="C176" s="31">
        <v>59529.765625</v>
      </c>
      <c r="D176" s="31">
        <v>0</v>
      </c>
      <c r="E176" s="31">
        <v>0</v>
      </c>
      <c r="F176" s="31">
        <v>9.5954866037E-2</v>
      </c>
      <c r="G176" s="31">
        <v>0.19639121045999999</v>
      </c>
      <c r="H176" s="31">
        <v>0.100436344422</v>
      </c>
      <c r="I176" s="32">
        <v>2.4135579508471899E-5</v>
      </c>
      <c r="J176" s="32">
        <v>1.1792413179034499E-5</v>
      </c>
      <c r="K176" s="32">
        <v>2.4135579508471899E-5</v>
      </c>
      <c r="L176" s="32">
        <v>1.1792413179034499E-5</v>
      </c>
      <c r="M176" s="13">
        <f t="shared" si="2"/>
        <v>0</v>
      </c>
      <c r="N176" s="42"/>
    </row>
    <row r="177" spans="1:14" ht="13.5" thickBot="1">
      <c r="A177" s="26">
        <v>44415</v>
      </c>
      <c r="B177" s="30">
        <v>23</v>
      </c>
      <c r="C177" s="31">
        <v>56660.734375</v>
      </c>
      <c r="D177" s="31">
        <v>0</v>
      </c>
      <c r="E177" s="31">
        <v>0</v>
      </c>
      <c r="F177" s="31">
        <v>0.103957013993</v>
      </c>
      <c r="G177" s="31">
        <v>0.20439335841600001</v>
      </c>
      <c r="H177" s="31">
        <v>0.100436344422</v>
      </c>
      <c r="I177" s="32">
        <v>2.51190068104293E-5</v>
      </c>
      <c r="J177" s="32">
        <v>1.2775840480991799E-5</v>
      </c>
      <c r="K177" s="32">
        <v>2.51190068104293E-5</v>
      </c>
      <c r="L177" s="32">
        <v>1.2775840480991799E-5</v>
      </c>
      <c r="M177" s="13">
        <f t="shared" si="2"/>
        <v>0</v>
      </c>
      <c r="N177" s="42"/>
    </row>
    <row r="178" spans="1:14" ht="13.5" thickBot="1">
      <c r="A178" s="26">
        <v>44415</v>
      </c>
      <c r="B178" s="30">
        <v>24</v>
      </c>
      <c r="C178" s="31">
        <v>53571.57421875</v>
      </c>
      <c r="D178" s="31">
        <v>0</v>
      </c>
      <c r="E178" s="31">
        <v>0</v>
      </c>
      <c r="F178" s="31">
        <v>0.237200365257</v>
      </c>
      <c r="G178" s="31">
        <v>0.33763670967999998</v>
      </c>
      <c r="H178" s="31">
        <v>0.100436344422</v>
      </c>
      <c r="I178" s="32">
        <v>4.1494003893399898E-5</v>
      </c>
      <c r="J178" s="32">
        <v>2.9150837563962498E-5</v>
      </c>
      <c r="K178" s="32">
        <v>4.1494003893399898E-5</v>
      </c>
      <c r="L178" s="32">
        <v>2.9150837563962498E-5</v>
      </c>
      <c r="M178" s="13">
        <f t="shared" si="2"/>
        <v>0</v>
      </c>
      <c r="N178" s="42"/>
    </row>
    <row r="179" spans="1:14" ht="13.5" thickBot="1">
      <c r="A179" s="26">
        <v>44416</v>
      </c>
      <c r="B179" s="30">
        <v>1</v>
      </c>
      <c r="C179" s="31">
        <v>50694.7265625</v>
      </c>
      <c r="D179" s="31">
        <v>0</v>
      </c>
      <c r="E179" s="31">
        <v>0</v>
      </c>
      <c r="F179" s="31">
        <v>0.11873699351399999</v>
      </c>
      <c r="G179" s="31">
        <v>0.45250667474700002</v>
      </c>
      <c r="H179" s="31">
        <v>0.33376968123200002</v>
      </c>
      <c r="I179" s="32">
        <v>5.5610996036267399E-5</v>
      </c>
      <c r="J179" s="32">
        <v>1.4592232212634199E-5</v>
      </c>
      <c r="K179" s="32">
        <v>5.5610996036267399E-5</v>
      </c>
      <c r="L179" s="32">
        <v>1.4592232212634199E-5</v>
      </c>
      <c r="M179" s="13">
        <f t="shared" si="2"/>
        <v>0</v>
      </c>
      <c r="N179" s="42"/>
    </row>
    <row r="180" spans="1:14" ht="13.5" thickBot="1">
      <c r="A180" s="26">
        <v>44416</v>
      </c>
      <c r="B180" s="30">
        <v>2</v>
      </c>
      <c r="C180" s="31">
        <v>48359.4140625</v>
      </c>
      <c r="D180" s="31">
        <v>0</v>
      </c>
      <c r="E180" s="31">
        <v>0</v>
      </c>
      <c r="F180" s="31">
        <v>0.110199591394</v>
      </c>
      <c r="G180" s="31">
        <v>1.213436949306</v>
      </c>
      <c r="H180" s="31">
        <v>1.1032373579120001</v>
      </c>
      <c r="I180" s="32">
        <v>1.4912583799999999E-4</v>
      </c>
      <c r="J180" s="32">
        <v>1.3543024627541199E-5</v>
      </c>
      <c r="K180" s="32">
        <v>1.4912583799999999E-4</v>
      </c>
      <c r="L180" s="32">
        <v>1.3543024627541199E-5</v>
      </c>
      <c r="M180" s="13">
        <f t="shared" si="2"/>
        <v>0</v>
      </c>
      <c r="N180" s="42"/>
    </row>
    <row r="181" spans="1:14" ht="13.5" thickBot="1">
      <c r="A181" s="26">
        <v>44416</v>
      </c>
      <c r="B181" s="30">
        <v>3</v>
      </c>
      <c r="C181" s="31">
        <v>46569.02734375</v>
      </c>
      <c r="D181" s="31">
        <v>0</v>
      </c>
      <c r="E181" s="31">
        <v>0</v>
      </c>
      <c r="F181" s="31">
        <v>0.114840509089</v>
      </c>
      <c r="G181" s="31">
        <v>0.26527685425699998</v>
      </c>
      <c r="H181" s="31">
        <v>0.150436345167</v>
      </c>
      <c r="I181" s="32">
        <v>3.26013093593738E-5</v>
      </c>
      <c r="J181" s="32">
        <v>1.4113372138322901E-5</v>
      </c>
      <c r="K181" s="32">
        <v>3.26013093593738E-5</v>
      </c>
      <c r="L181" s="32">
        <v>1.4113372138322901E-5</v>
      </c>
      <c r="M181" s="13">
        <f t="shared" si="2"/>
        <v>0</v>
      </c>
      <c r="N181" s="42"/>
    </row>
    <row r="182" spans="1:14" ht="13.5" thickBot="1">
      <c r="A182" s="26">
        <v>44416</v>
      </c>
      <c r="B182" s="30">
        <v>4</v>
      </c>
      <c r="C182" s="31">
        <v>45179.1171875</v>
      </c>
      <c r="D182" s="31">
        <v>0</v>
      </c>
      <c r="E182" s="31">
        <v>0</v>
      </c>
      <c r="F182" s="31">
        <v>0.112701544688</v>
      </c>
      <c r="G182" s="31">
        <v>0.21313788911000001</v>
      </c>
      <c r="H182" s="31">
        <v>0.100436344422</v>
      </c>
      <c r="I182" s="32">
        <v>2.6193669547845099E-5</v>
      </c>
      <c r="J182" s="32">
        <v>1.38505032184076E-5</v>
      </c>
      <c r="K182" s="32">
        <v>2.6193669547845099E-5</v>
      </c>
      <c r="L182" s="32">
        <v>1.38505032184076E-5</v>
      </c>
      <c r="M182" s="13">
        <f t="shared" si="2"/>
        <v>0</v>
      </c>
      <c r="N182" s="42"/>
    </row>
    <row r="183" spans="1:14" ht="13.5" thickBot="1">
      <c r="A183" s="26">
        <v>44416</v>
      </c>
      <c r="B183" s="30">
        <v>5</v>
      </c>
      <c r="C183" s="31">
        <v>44202.7265625</v>
      </c>
      <c r="D183" s="31">
        <v>0</v>
      </c>
      <c r="E183" s="31">
        <v>0</v>
      </c>
      <c r="F183" s="31">
        <v>0.101653986781</v>
      </c>
      <c r="G183" s="31">
        <v>0.20209033120299999</v>
      </c>
      <c r="H183" s="31">
        <v>0.100436344422</v>
      </c>
      <c r="I183" s="32">
        <v>2.4835975323072799E-5</v>
      </c>
      <c r="J183" s="32">
        <v>1.2492808993635299E-5</v>
      </c>
      <c r="K183" s="32">
        <v>2.4835975323072799E-5</v>
      </c>
      <c r="L183" s="32">
        <v>1.2492808993635299E-5</v>
      </c>
      <c r="M183" s="13">
        <f t="shared" si="2"/>
        <v>0</v>
      </c>
      <c r="N183" s="42"/>
    </row>
    <row r="184" spans="1:14" ht="13.5" thickBot="1">
      <c r="A184" s="26">
        <v>44416</v>
      </c>
      <c r="B184" s="30">
        <v>6</v>
      </c>
      <c r="C184" s="31">
        <v>43676.84765625</v>
      </c>
      <c r="D184" s="31">
        <v>0</v>
      </c>
      <c r="E184" s="31">
        <v>0</v>
      </c>
      <c r="F184" s="31">
        <v>9.9523225219999997E-2</v>
      </c>
      <c r="G184" s="31">
        <v>0.19995956964299999</v>
      </c>
      <c r="H184" s="31">
        <v>0.100436344422</v>
      </c>
      <c r="I184" s="32">
        <v>2.45741144947003E-5</v>
      </c>
      <c r="J184" s="32">
        <v>1.2230948165262901E-5</v>
      </c>
      <c r="K184" s="32">
        <v>2.45741144947003E-5</v>
      </c>
      <c r="L184" s="32">
        <v>1.2230948165262901E-5</v>
      </c>
      <c r="M184" s="13">
        <f t="shared" si="2"/>
        <v>0</v>
      </c>
      <c r="N184" s="42"/>
    </row>
    <row r="185" spans="1:14" ht="13.5" thickBot="1">
      <c r="A185" s="26">
        <v>44416</v>
      </c>
      <c r="B185" s="30">
        <v>7</v>
      </c>
      <c r="C185" s="31">
        <v>43327.0078125</v>
      </c>
      <c r="D185" s="31">
        <v>1.6</v>
      </c>
      <c r="E185" s="31">
        <v>1.6</v>
      </c>
      <c r="F185" s="31">
        <v>0.209183449174</v>
      </c>
      <c r="G185" s="31">
        <v>0.326401706076</v>
      </c>
      <c r="H185" s="31">
        <v>0.117218256901</v>
      </c>
      <c r="I185" s="32">
        <v>1.5651939199999999E-4</v>
      </c>
      <c r="J185" s="32">
        <v>1.70924978E-4</v>
      </c>
      <c r="K185" s="32">
        <v>1.5651939199999999E-4</v>
      </c>
      <c r="L185" s="32">
        <v>1.70924978E-4</v>
      </c>
      <c r="M185" s="13">
        <f t="shared" si="2"/>
        <v>0</v>
      </c>
      <c r="N185" s="42"/>
    </row>
    <row r="186" spans="1:14" ht="13.5" thickBot="1">
      <c r="A186" s="26">
        <v>44416</v>
      </c>
      <c r="B186" s="30">
        <v>8</v>
      </c>
      <c r="C186" s="31">
        <v>43293.6953125</v>
      </c>
      <c r="D186" s="31">
        <v>411.2</v>
      </c>
      <c r="E186" s="31">
        <v>398.9</v>
      </c>
      <c r="F186" s="31">
        <v>445.937110904203</v>
      </c>
      <c r="G186" s="31">
        <v>453.71489989882099</v>
      </c>
      <c r="H186" s="31">
        <v>7.7777889946169996</v>
      </c>
      <c r="I186" s="32">
        <v>5.2248863089999998E-3</v>
      </c>
      <c r="J186" s="32">
        <v>4.2690316949999998E-3</v>
      </c>
      <c r="K186" s="32">
        <v>6.7364999259999997E-3</v>
      </c>
      <c r="L186" s="32">
        <v>5.7806453119999997E-3</v>
      </c>
      <c r="M186" s="13">
        <f t="shared" si="2"/>
        <v>1</v>
      </c>
      <c r="N186" s="42"/>
    </row>
    <row r="187" spans="1:14" ht="13.5" thickBot="1">
      <c r="A187" s="26">
        <v>44416</v>
      </c>
      <c r="B187" s="30">
        <v>9</v>
      </c>
      <c r="C187" s="31">
        <v>46126.9765625</v>
      </c>
      <c r="D187" s="31">
        <v>2991.5</v>
      </c>
      <c r="E187" s="31">
        <v>2951.9</v>
      </c>
      <c r="F187" s="31">
        <v>3079.4088238087302</v>
      </c>
      <c r="G187" s="31">
        <v>3236.43294447465</v>
      </c>
      <c r="H187" s="31">
        <v>157.024120665921</v>
      </c>
      <c r="I187" s="32">
        <v>3.0101136103000001E-2</v>
      </c>
      <c r="J187" s="32">
        <v>1.0803591471999999E-2</v>
      </c>
      <c r="K187" s="32">
        <v>3.4967794577E-2</v>
      </c>
      <c r="L187" s="32">
        <v>1.5670249944999999E-2</v>
      </c>
      <c r="M187" s="13">
        <f t="shared" si="2"/>
        <v>1</v>
      </c>
      <c r="N187" s="42"/>
    </row>
    <row r="188" spans="1:14" ht="13.5" thickBot="1">
      <c r="A188" s="26">
        <v>44416</v>
      </c>
      <c r="B188" s="30">
        <v>10</v>
      </c>
      <c r="C188" s="31">
        <v>50383.08984375</v>
      </c>
      <c r="D188" s="31">
        <v>5447</v>
      </c>
      <c r="E188" s="31">
        <v>5381.9</v>
      </c>
      <c r="F188" s="31">
        <v>3514.69732406618</v>
      </c>
      <c r="G188" s="31">
        <v>5232.6761121045201</v>
      </c>
      <c r="H188" s="31">
        <v>1717.9787880383401</v>
      </c>
      <c r="I188" s="32">
        <v>2.6339423361000001E-2</v>
      </c>
      <c r="J188" s="32">
        <v>0.237471141198</v>
      </c>
      <c r="K188" s="32">
        <v>1.8338931780000001E-2</v>
      </c>
      <c r="L188" s="32">
        <v>0.22947064961700001</v>
      </c>
      <c r="M188" s="13">
        <f t="shared" si="2"/>
        <v>1</v>
      </c>
      <c r="N188" s="42"/>
    </row>
    <row r="189" spans="1:14" ht="13.5" thickBot="1">
      <c r="A189" s="26">
        <v>44416</v>
      </c>
      <c r="B189" s="30">
        <v>11</v>
      </c>
      <c r="C189" s="31">
        <v>54684.046875</v>
      </c>
      <c r="D189" s="31">
        <v>6253.8</v>
      </c>
      <c r="E189" s="31">
        <v>6182.4</v>
      </c>
      <c r="F189" s="31">
        <v>4194.3390173904199</v>
      </c>
      <c r="G189" s="31">
        <v>5785.0268312276103</v>
      </c>
      <c r="H189" s="31">
        <v>1590.6878138371801</v>
      </c>
      <c r="I189" s="32">
        <v>5.7610073586000003E-2</v>
      </c>
      <c r="J189" s="32">
        <v>0.25309831419500001</v>
      </c>
      <c r="K189" s="32">
        <v>4.8835340882999997E-2</v>
      </c>
      <c r="L189" s="32">
        <v>0.24432358149300001</v>
      </c>
      <c r="M189" s="13">
        <f t="shared" si="2"/>
        <v>1</v>
      </c>
      <c r="N189" s="42"/>
    </row>
    <row r="190" spans="1:14" ht="13.5" thickBot="1">
      <c r="A190" s="26">
        <v>44416</v>
      </c>
      <c r="B190" s="30">
        <v>12</v>
      </c>
      <c r="C190" s="31">
        <v>58565.921875</v>
      </c>
      <c r="D190" s="31">
        <v>6632.5</v>
      </c>
      <c r="E190" s="31">
        <v>6561.3</v>
      </c>
      <c r="F190" s="31">
        <v>5733.7221088404804</v>
      </c>
      <c r="G190" s="31">
        <v>5983.2283614376802</v>
      </c>
      <c r="H190" s="31">
        <v>249.50625259720599</v>
      </c>
      <c r="I190" s="32">
        <v>7.9792508117999997E-2</v>
      </c>
      <c r="J190" s="32">
        <v>0.110455682826</v>
      </c>
      <c r="K190" s="32">
        <v>7.1042354498999996E-2</v>
      </c>
      <c r="L190" s="32">
        <v>0.101705529207</v>
      </c>
      <c r="M190" s="13">
        <f t="shared" si="2"/>
        <v>1</v>
      </c>
      <c r="N190" s="42"/>
    </row>
    <row r="191" spans="1:14" ht="13.5" thickBot="1">
      <c r="A191" s="26">
        <v>44416</v>
      </c>
      <c r="B191" s="30">
        <v>13</v>
      </c>
      <c r="C191" s="31">
        <v>61863.1328125</v>
      </c>
      <c r="D191" s="31">
        <v>6739.2</v>
      </c>
      <c r="E191" s="31">
        <v>6670.6</v>
      </c>
      <c r="F191" s="31">
        <v>6058.7982300700496</v>
      </c>
      <c r="G191" s="31">
        <v>6075.9631270705804</v>
      </c>
      <c r="H191" s="31">
        <v>17.164897000524</v>
      </c>
      <c r="I191" s="32">
        <v>8.1508771405E-2</v>
      </c>
      <c r="J191" s="32">
        <v>8.3618258562999995E-2</v>
      </c>
      <c r="K191" s="32">
        <v>7.3078145868000002E-2</v>
      </c>
      <c r="L191" s="32">
        <v>7.5187633025000006E-2</v>
      </c>
      <c r="M191" s="13">
        <f t="shared" si="2"/>
        <v>1</v>
      </c>
      <c r="N191" s="42"/>
    </row>
    <row r="192" spans="1:14" ht="13.5" thickBot="1">
      <c r="A192" s="26">
        <v>44416</v>
      </c>
      <c r="B192" s="30">
        <v>14</v>
      </c>
      <c r="C192" s="31">
        <v>64533.0625</v>
      </c>
      <c r="D192" s="31">
        <v>6772.9</v>
      </c>
      <c r="E192" s="31">
        <v>6701.4</v>
      </c>
      <c r="F192" s="31">
        <v>6047.5066061253301</v>
      </c>
      <c r="G192" s="31">
        <v>6057.5860951834702</v>
      </c>
      <c r="H192" s="31">
        <v>10.079489058131999</v>
      </c>
      <c r="I192" s="32">
        <v>8.7908799903000004E-2</v>
      </c>
      <c r="J192" s="32">
        <v>8.9147522904000007E-2</v>
      </c>
      <c r="K192" s="32">
        <v>7.9121777658999998E-2</v>
      </c>
      <c r="L192" s="32">
        <v>8.036050066E-2</v>
      </c>
      <c r="M192" s="13">
        <f t="shared" si="2"/>
        <v>1</v>
      </c>
      <c r="N192" s="42"/>
    </row>
    <row r="193" spans="1:14" ht="13.5" thickBot="1">
      <c r="A193" s="26">
        <v>44416</v>
      </c>
      <c r="B193" s="30">
        <v>15</v>
      </c>
      <c r="C193" s="31">
        <v>66708.28125</v>
      </c>
      <c r="D193" s="31">
        <v>6784.9</v>
      </c>
      <c r="E193" s="31">
        <v>6711</v>
      </c>
      <c r="F193" s="31">
        <v>5810.3146765269203</v>
      </c>
      <c r="G193" s="31">
        <v>5936.2951606257802</v>
      </c>
      <c r="H193" s="31">
        <v>125.980484098858</v>
      </c>
      <c r="I193" s="32">
        <v>0.10428964475499999</v>
      </c>
      <c r="J193" s="32">
        <v>0.11977206875599999</v>
      </c>
      <c r="K193" s="32">
        <v>9.5207673512000005E-2</v>
      </c>
      <c r="L193" s="32">
        <v>0.110690097514</v>
      </c>
      <c r="M193" s="13">
        <f t="shared" si="2"/>
        <v>1</v>
      </c>
      <c r="N193" s="42"/>
    </row>
    <row r="194" spans="1:14" ht="13.5" thickBot="1">
      <c r="A194" s="26">
        <v>44416</v>
      </c>
      <c r="B194" s="30">
        <v>16</v>
      </c>
      <c r="C194" s="31">
        <v>67922.3125</v>
      </c>
      <c r="D194" s="31">
        <v>6770.1</v>
      </c>
      <c r="E194" s="31">
        <v>6697.9</v>
      </c>
      <c r="F194" s="31">
        <v>5693.0117185645604</v>
      </c>
      <c r="G194" s="31">
        <v>5864.3404249593996</v>
      </c>
      <c r="H194" s="31">
        <v>171.32870639483201</v>
      </c>
      <c r="I194" s="32">
        <v>0.111313699771</v>
      </c>
      <c r="J194" s="32">
        <v>0.132369212416</v>
      </c>
      <c r="K194" s="32">
        <v>0.10244065073600001</v>
      </c>
      <c r="L194" s="32">
        <v>0.123496163381</v>
      </c>
      <c r="M194" s="13">
        <f t="shared" si="2"/>
        <v>1</v>
      </c>
      <c r="N194" s="42"/>
    </row>
    <row r="195" spans="1:14" ht="13.5" thickBot="1">
      <c r="A195" s="26">
        <v>44416</v>
      </c>
      <c r="B195" s="30">
        <v>17</v>
      </c>
      <c r="C195" s="31">
        <v>68802.8671875</v>
      </c>
      <c r="D195" s="31">
        <v>6099.1</v>
      </c>
      <c r="E195" s="31">
        <v>6029.9</v>
      </c>
      <c r="F195" s="31">
        <v>4929.4761451481399</v>
      </c>
      <c r="G195" s="31">
        <v>5092.3320988150399</v>
      </c>
      <c r="H195" s="31">
        <v>162.85595366689901</v>
      </c>
      <c r="I195" s="32">
        <v>0.123727160032</v>
      </c>
      <c r="J195" s="32">
        <v>0.14374141020600001</v>
      </c>
      <c r="K195" s="32">
        <v>0.11522279724499999</v>
      </c>
      <c r="L195" s="32">
        <v>0.135237047419</v>
      </c>
      <c r="M195" s="13">
        <f t="shared" si="2"/>
        <v>1</v>
      </c>
      <c r="N195" s="42"/>
    </row>
    <row r="196" spans="1:14" ht="13.5" thickBot="1">
      <c r="A196" s="26">
        <v>44416</v>
      </c>
      <c r="B196" s="30">
        <v>18</v>
      </c>
      <c r="C196" s="31">
        <v>68987.71875</v>
      </c>
      <c r="D196" s="31">
        <v>5786.1</v>
      </c>
      <c r="E196" s="31">
        <v>5720.7</v>
      </c>
      <c r="F196" s="31">
        <v>4307.78499835408</v>
      </c>
      <c r="G196" s="31">
        <v>4452.7404912839702</v>
      </c>
      <c r="H196" s="31">
        <v>144.95549292988201</v>
      </c>
      <c r="I196" s="32">
        <v>0.16386377150199999</v>
      </c>
      <c r="J196" s="32">
        <v>0.18167813710700001</v>
      </c>
      <c r="K196" s="32">
        <v>0.155826411296</v>
      </c>
      <c r="L196" s="32">
        <v>0.17364077690099999</v>
      </c>
      <c r="M196" s="13">
        <f t="shared" si="2"/>
        <v>1</v>
      </c>
      <c r="N196" s="42"/>
    </row>
    <row r="197" spans="1:14" ht="13.5" thickBot="1">
      <c r="A197" s="26">
        <v>44416</v>
      </c>
      <c r="B197" s="30">
        <v>19</v>
      </c>
      <c r="C197" s="31">
        <v>68118.5</v>
      </c>
      <c r="D197" s="31">
        <v>4585.3</v>
      </c>
      <c r="E197" s="31">
        <v>4532</v>
      </c>
      <c r="F197" s="31">
        <v>3574.6326643309899</v>
      </c>
      <c r="G197" s="31">
        <v>3692.0243999488398</v>
      </c>
      <c r="H197" s="31">
        <v>117.39173561784899</v>
      </c>
      <c r="I197" s="32">
        <v>0.109779476471</v>
      </c>
      <c r="J197" s="32">
        <v>0.124206382655</v>
      </c>
      <c r="K197" s="32">
        <v>0.10322915079800001</v>
      </c>
      <c r="L197" s="32">
        <v>0.117656056982</v>
      </c>
      <c r="M197" s="13">
        <f t="shared" si="2"/>
        <v>1</v>
      </c>
      <c r="N197" s="42"/>
    </row>
    <row r="198" spans="1:14" ht="13.5" thickBot="1">
      <c r="A198" s="26">
        <v>44416</v>
      </c>
      <c r="B198" s="30">
        <v>20</v>
      </c>
      <c r="C198" s="31">
        <v>65897.453125</v>
      </c>
      <c r="D198" s="31">
        <v>1287</v>
      </c>
      <c r="E198" s="31">
        <v>1269.3</v>
      </c>
      <c r="F198" s="31">
        <v>2027.81164933385</v>
      </c>
      <c r="G198" s="31">
        <v>2068.68064948643</v>
      </c>
      <c r="H198" s="31">
        <v>40.869000152581002</v>
      </c>
      <c r="I198" s="32">
        <v>9.6064968597999997E-2</v>
      </c>
      <c r="J198" s="32">
        <v>9.1042355823000007E-2</v>
      </c>
      <c r="K198" s="32">
        <v>9.8240217461000007E-2</v>
      </c>
      <c r="L198" s="32">
        <v>9.3217604686000002E-2</v>
      </c>
      <c r="M198" s="13">
        <f t="shared" si="2"/>
        <v>1</v>
      </c>
      <c r="N198" s="42"/>
    </row>
    <row r="199" spans="1:14" ht="13.5" thickBot="1">
      <c r="A199" s="26">
        <v>44416</v>
      </c>
      <c r="B199" s="30">
        <v>21</v>
      </c>
      <c r="C199" s="31">
        <v>63779.734375</v>
      </c>
      <c r="D199" s="31">
        <v>121</v>
      </c>
      <c r="E199" s="31">
        <v>113.2</v>
      </c>
      <c r="F199" s="31">
        <v>128.11544679003501</v>
      </c>
      <c r="G199" s="31">
        <v>128.28112660484001</v>
      </c>
      <c r="H199" s="31">
        <v>0.16567981480399999</v>
      </c>
      <c r="I199" s="32">
        <v>8.94817083E-4</v>
      </c>
      <c r="J199" s="32">
        <v>8.7445579299999998E-4</v>
      </c>
      <c r="K199" s="32">
        <v>1.853401327E-3</v>
      </c>
      <c r="L199" s="32">
        <v>1.833040038E-3</v>
      </c>
      <c r="M199" s="13">
        <f t="shared" si="2"/>
        <v>1</v>
      </c>
      <c r="N199" s="42"/>
    </row>
    <row r="200" spans="1:14" ht="13.5" thickBot="1">
      <c r="A200" s="26">
        <v>44416</v>
      </c>
      <c r="B200" s="30">
        <v>22</v>
      </c>
      <c r="C200" s="31">
        <v>61772.0703125</v>
      </c>
      <c r="D200" s="31">
        <v>0</v>
      </c>
      <c r="E200" s="31">
        <v>0</v>
      </c>
      <c r="F200" s="31">
        <v>0.13496017262400001</v>
      </c>
      <c r="G200" s="31">
        <v>0.234960174114</v>
      </c>
      <c r="H200" s="31">
        <v>0.10000000149</v>
      </c>
      <c r="I200" s="32">
        <v>2.8875528341470201E-5</v>
      </c>
      <c r="J200" s="32">
        <v>1.6585986558243402E-5</v>
      </c>
      <c r="K200" s="32">
        <v>2.8875528341470201E-5</v>
      </c>
      <c r="L200" s="32">
        <v>1.6585986558243402E-5</v>
      </c>
      <c r="M200" s="13">
        <f t="shared" si="2"/>
        <v>0</v>
      </c>
      <c r="N200" s="42"/>
    </row>
    <row r="201" spans="1:14" ht="13.5" thickBot="1">
      <c r="A201" s="26">
        <v>44416</v>
      </c>
      <c r="B201" s="30">
        <v>23</v>
      </c>
      <c r="C201" s="31">
        <v>58339.32421875</v>
      </c>
      <c r="D201" s="31">
        <v>0</v>
      </c>
      <c r="E201" s="31">
        <v>0</v>
      </c>
      <c r="F201" s="31">
        <v>8.5044161064999999E-2</v>
      </c>
      <c r="G201" s="31">
        <v>0.185044162555</v>
      </c>
      <c r="H201" s="31">
        <v>0.10000000149</v>
      </c>
      <c r="I201" s="32">
        <v>2.2741079335861399E-5</v>
      </c>
      <c r="J201" s="32">
        <v>1.0451537552634599E-5</v>
      </c>
      <c r="K201" s="32">
        <v>2.2741079335861399E-5</v>
      </c>
      <c r="L201" s="32">
        <v>1.0451537552634599E-5</v>
      </c>
      <c r="M201" s="13">
        <f t="shared" si="2"/>
        <v>0</v>
      </c>
      <c r="N201" s="42"/>
    </row>
    <row r="202" spans="1:14" ht="13.5" thickBot="1">
      <c r="A202" s="26">
        <v>44416</v>
      </c>
      <c r="B202" s="30">
        <v>24</v>
      </c>
      <c r="C202" s="31">
        <v>54746.2578125</v>
      </c>
      <c r="D202" s="31">
        <v>0</v>
      </c>
      <c r="E202" s="31">
        <v>0</v>
      </c>
      <c r="F202" s="31">
        <v>7.8996407556000001E-2</v>
      </c>
      <c r="G202" s="31">
        <v>0.178996409046</v>
      </c>
      <c r="H202" s="31">
        <v>0.10000000149</v>
      </c>
      <c r="I202" s="32">
        <v>2.1997838152434101E-5</v>
      </c>
      <c r="J202" s="32">
        <v>9.7082963692073305E-6</v>
      </c>
      <c r="K202" s="32">
        <v>2.1997838152434101E-5</v>
      </c>
      <c r="L202" s="32">
        <v>9.7082963692073305E-6</v>
      </c>
      <c r="M202" s="13">
        <f t="shared" si="2"/>
        <v>0</v>
      </c>
      <c r="N202" s="42"/>
    </row>
    <row r="203" spans="1:14" ht="13.5" thickBot="1">
      <c r="A203" s="26">
        <v>44417</v>
      </c>
      <c r="B203" s="30">
        <v>1</v>
      </c>
      <c r="C203" s="31">
        <v>51626.05078125</v>
      </c>
      <c r="D203" s="31">
        <v>0</v>
      </c>
      <c r="E203" s="31">
        <v>0</v>
      </c>
      <c r="F203" s="31">
        <v>7.5620821847000003E-2</v>
      </c>
      <c r="G203" s="31">
        <v>0.175620823338</v>
      </c>
      <c r="H203" s="31">
        <v>0.10000000149</v>
      </c>
      <c r="I203" s="32">
        <v>2.1582994142558999E-5</v>
      </c>
      <c r="J203" s="32">
        <v>9.2934523593322797E-6</v>
      </c>
      <c r="K203" s="32">
        <v>2.1582994142558999E-5</v>
      </c>
      <c r="L203" s="32">
        <v>9.2934523593322797E-6</v>
      </c>
      <c r="M203" s="13">
        <f t="shared" si="2"/>
        <v>0</v>
      </c>
      <c r="N203" s="42"/>
    </row>
    <row r="204" spans="1:14" ht="13.5" thickBot="1">
      <c r="A204" s="26">
        <v>44417</v>
      </c>
      <c r="B204" s="30">
        <v>2</v>
      </c>
      <c r="C204" s="31">
        <v>49271.19140625</v>
      </c>
      <c r="D204" s="31">
        <v>0</v>
      </c>
      <c r="E204" s="31">
        <v>0</v>
      </c>
      <c r="F204" s="31">
        <v>7.7087130315000002E-2</v>
      </c>
      <c r="G204" s="31">
        <v>0.17708713180499999</v>
      </c>
      <c r="H204" s="31">
        <v>0.10000000149</v>
      </c>
      <c r="I204" s="32">
        <v>2.1763196731709599E-5</v>
      </c>
      <c r="J204" s="32">
        <v>9.47365494848283E-6</v>
      </c>
      <c r="K204" s="32">
        <v>2.1763196731709599E-5</v>
      </c>
      <c r="L204" s="32">
        <v>9.47365494848283E-6</v>
      </c>
      <c r="M204" s="13">
        <f t="shared" ref="M204:M267" si="3">IF(F204&gt;5,1,0)</f>
        <v>0</v>
      </c>
      <c r="N204" s="42"/>
    </row>
    <row r="205" spans="1:14" ht="13.5" thickBot="1">
      <c r="A205" s="26">
        <v>44417</v>
      </c>
      <c r="B205" s="30">
        <v>3</v>
      </c>
      <c r="C205" s="31">
        <v>47664.5859375</v>
      </c>
      <c r="D205" s="31">
        <v>0</v>
      </c>
      <c r="E205" s="31">
        <v>0</v>
      </c>
      <c r="F205" s="31">
        <v>7.1820724392000004E-2</v>
      </c>
      <c r="G205" s="31">
        <v>0.17182072588200001</v>
      </c>
      <c r="H205" s="31">
        <v>0.10000000149</v>
      </c>
      <c r="I205" s="32">
        <v>2.1115979584911099E-5</v>
      </c>
      <c r="J205" s="32">
        <v>8.8264378016843807E-6</v>
      </c>
      <c r="K205" s="32">
        <v>2.1115979584911099E-5</v>
      </c>
      <c r="L205" s="32">
        <v>8.8264378016843807E-6</v>
      </c>
      <c r="M205" s="13">
        <f t="shared" si="3"/>
        <v>0</v>
      </c>
      <c r="N205" s="42"/>
    </row>
    <row r="206" spans="1:14" ht="13.5" thickBot="1">
      <c r="A206" s="26">
        <v>44417</v>
      </c>
      <c r="B206" s="30">
        <v>4</v>
      </c>
      <c r="C206" s="31">
        <v>46657.12890625</v>
      </c>
      <c r="D206" s="31">
        <v>0</v>
      </c>
      <c r="E206" s="31">
        <v>0</v>
      </c>
      <c r="F206" s="31">
        <v>6.5971896648999995E-2</v>
      </c>
      <c r="G206" s="31">
        <v>0.16597189813900001</v>
      </c>
      <c r="H206" s="31">
        <v>0.10000000149</v>
      </c>
      <c r="I206" s="32">
        <v>2.0397185466333299E-5</v>
      </c>
      <c r="J206" s="32">
        <v>8.1076436831065299E-6</v>
      </c>
      <c r="K206" s="32">
        <v>2.0397185466333299E-5</v>
      </c>
      <c r="L206" s="32">
        <v>8.1076436831065299E-6</v>
      </c>
      <c r="M206" s="13">
        <f t="shared" si="3"/>
        <v>0</v>
      </c>
      <c r="N206" s="42"/>
    </row>
    <row r="207" spans="1:14" ht="13.5" thickBot="1">
      <c r="A207" s="26">
        <v>44417</v>
      </c>
      <c r="B207" s="30">
        <v>5</v>
      </c>
      <c r="C207" s="31">
        <v>46455.96875</v>
      </c>
      <c r="D207" s="31">
        <v>0</v>
      </c>
      <c r="E207" s="31">
        <v>0</v>
      </c>
      <c r="F207" s="31">
        <v>8.6368965689000002E-2</v>
      </c>
      <c r="G207" s="31">
        <v>0.18636896717900001</v>
      </c>
      <c r="H207" s="31">
        <v>0.10000000149</v>
      </c>
      <c r="I207" s="32">
        <v>2.29038917512383E-5</v>
      </c>
      <c r="J207" s="32">
        <v>1.06143499680115E-5</v>
      </c>
      <c r="K207" s="32">
        <v>2.29038917512383E-5</v>
      </c>
      <c r="L207" s="32">
        <v>1.06143499680115E-5</v>
      </c>
      <c r="M207" s="13">
        <f t="shared" si="3"/>
        <v>0</v>
      </c>
      <c r="N207" s="42"/>
    </row>
    <row r="208" spans="1:14" ht="13.5" thickBot="1">
      <c r="A208" s="26">
        <v>44417</v>
      </c>
      <c r="B208" s="30">
        <v>6</v>
      </c>
      <c r="C208" s="31">
        <v>47246.6015625</v>
      </c>
      <c r="D208" s="31">
        <v>0</v>
      </c>
      <c r="E208" s="31">
        <v>0</v>
      </c>
      <c r="F208" s="31">
        <v>9.6850508022000001E-2</v>
      </c>
      <c r="G208" s="31">
        <v>0.196850509512</v>
      </c>
      <c r="H208" s="31">
        <v>0.10000000149</v>
      </c>
      <c r="I208" s="32">
        <v>2.4192025256498802E-5</v>
      </c>
      <c r="J208" s="32">
        <v>1.1902483473272001E-5</v>
      </c>
      <c r="K208" s="32">
        <v>2.4192025256498802E-5</v>
      </c>
      <c r="L208" s="32">
        <v>1.1902483473272001E-5</v>
      </c>
      <c r="M208" s="13">
        <f t="shared" si="3"/>
        <v>0</v>
      </c>
      <c r="N208" s="42"/>
    </row>
    <row r="209" spans="1:14" ht="13.5" thickBot="1">
      <c r="A209" s="26">
        <v>44417</v>
      </c>
      <c r="B209" s="30">
        <v>7</v>
      </c>
      <c r="C209" s="31">
        <v>48708.0234375</v>
      </c>
      <c r="D209" s="31">
        <v>1.5</v>
      </c>
      <c r="E209" s="31">
        <v>1.5</v>
      </c>
      <c r="F209" s="31">
        <v>0.44391385128100003</v>
      </c>
      <c r="G209" s="31">
        <v>0.604904720374</v>
      </c>
      <c r="H209" s="31">
        <v>0.160990869092</v>
      </c>
      <c r="I209" s="32">
        <v>1.1000310599999999E-4</v>
      </c>
      <c r="J209" s="32">
        <v>1.29788146E-4</v>
      </c>
      <c r="K209" s="32">
        <v>1.1000310599999999E-4</v>
      </c>
      <c r="L209" s="32">
        <v>1.29788146E-4</v>
      </c>
      <c r="M209" s="13">
        <f t="shared" si="3"/>
        <v>0</v>
      </c>
      <c r="N209" s="42"/>
    </row>
    <row r="210" spans="1:14" ht="13.5" thickBot="1">
      <c r="A210" s="26">
        <v>44417</v>
      </c>
      <c r="B210" s="30">
        <v>8</v>
      </c>
      <c r="C210" s="31">
        <v>49515.96484375</v>
      </c>
      <c r="D210" s="31">
        <v>404.2</v>
      </c>
      <c r="E210" s="31">
        <v>391.4</v>
      </c>
      <c r="F210" s="31">
        <v>388.25274866318102</v>
      </c>
      <c r="G210" s="31">
        <v>393.84461654490798</v>
      </c>
      <c r="H210" s="31">
        <v>5.5918678817269996</v>
      </c>
      <c r="I210" s="32">
        <v>1.272629157E-3</v>
      </c>
      <c r="J210" s="32">
        <v>1.9598440870000002E-3</v>
      </c>
      <c r="K210" s="32">
        <v>3.0043216699999998E-4</v>
      </c>
      <c r="L210" s="32">
        <v>3.86782762E-4</v>
      </c>
      <c r="M210" s="13">
        <f t="shared" si="3"/>
        <v>1</v>
      </c>
      <c r="N210" s="42"/>
    </row>
    <row r="211" spans="1:14" ht="13.5" thickBot="1">
      <c r="A211" s="26">
        <v>44417</v>
      </c>
      <c r="B211" s="30">
        <v>9</v>
      </c>
      <c r="C211" s="31">
        <v>51922.9453125</v>
      </c>
      <c r="D211" s="31">
        <v>2783.5</v>
      </c>
      <c r="E211" s="31">
        <v>2749.6</v>
      </c>
      <c r="F211" s="31">
        <v>3101.4822031078702</v>
      </c>
      <c r="G211" s="31">
        <v>3118.57052348978</v>
      </c>
      <c r="H211" s="31">
        <v>17.088320381906001</v>
      </c>
      <c r="I211" s="32">
        <v>4.1178631372999999E-2</v>
      </c>
      <c r="J211" s="32">
        <v>3.9078555131000003E-2</v>
      </c>
      <c r="K211" s="32">
        <v>4.5344785976000002E-2</v>
      </c>
      <c r="L211" s="32">
        <v>4.3244709733999999E-2</v>
      </c>
      <c r="M211" s="13">
        <f t="shared" si="3"/>
        <v>1</v>
      </c>
      <c r="N211" s="42"/>
    </row>
    <row r="212" spans="1:14" ht="13.5" thickBot="1">
      <c r="A212" s="26">
        <v>44417</v>
      </c>
      <c r="B212" s="30">
        <v>10</v>
      </c>
      <c r="C212" s="31">
        <v>55722.3203125</v>
      </c>
      <c r="D212" s="31">
        <v>5168.8</v>
      </c>
      <c r="E212" s="31">
        <v>5108.8</v>
      </c>
      <c r="F212" s="31">
        <v>5318.18946226358</v>
      </c>
      <c r="G212" s="31">
        <v>5445.1704810260699</v>
      </c>
      <c r="H212" s="31">
        <v>126.98101876249</v>
      </c>
      <c r="I212" s="32">
        <v>3.3964665236000002E-2</v>
      </c>
      <c r="J212" s="32">
        <v>1.8359280111E-2</v>
      </c>
      <c r="K212" s="32">
        <v>4.1338390195999997E-2</v>
      </c>
      <c r="L212" s="32">
        <v>2.5733005071000001E-2</v>
      </c>
      <c r="M212" s="13">
        <f t="shared" si="3"/>
        <v>1</v>
      </c>
      <c r="N212" s="42"/>
    </row>
    <row r="213" spans="1:14" ht="13.5" thickBot="1">
      <c r="A213" s="26">
        <v>44417</v>
      </c>
      <c r="B213" s="30">
        <v>11</v>
      </c>
      <c r="C213" s="31">
        <v>59742.17578125</v>
      </c>
      <c r="D213" s="31">
        <v>6080.8</v>
      </c>
      <c r="E213" s="31">
        <v>6013.7</v>
      </c>
      <c r="F213" s="31">
        <v>6155.11823100928</v>
      </c>
      <c r="G213" s="31">
        <v>6263.2062372556502</v>
      </c>
      <c r="H213" s="31">
        <v>108.08800624637099</v>
      </c>
      <c r="I213" s="32">
        <v>2.2416890408E-2</v>
      </c>
      <c r="J213" s="32">
        <v>9.1333699160000004E-3</v>
      </c>
      <c r="K213" s="32">
        <v>3.0663172821999998E-2</v>
      </c>
      <c r="L213" s="32">
        <v>1.7379652329999998E-2</v>
      </c>
      <c r="M213" s="13">
        <f t="shared" si="3"/>
        <v>1</v>
      </c>
      <c r="N213" s="42"/>
    </row>
    <row r="214" spans="1:14" ht="13.5" thickBot="1">
      <c r="A214" s="26">
        <v>44417</v>
      </c>
      <c r="B214" s="30">
        <v>12</v>
      </c>
      <c r="C214" s="31">
        <v>63559.30859375</v>
      </c>
      <c r="D214" s="31">
        <v>6431.4</v>
      </c>
      <c r="E214" s="31">
        <v>6358.1</v>
      </c>
      <c r="F214" s="31">
        <v>6403.3380639062798</v>
      </c>
      <c r="G214" s="31">
        <v>6650.8464280875796</v>
      </c>
      <c r="H214" s="31">
        <v>247.508364181297</v>
      </c>
      <c r="I214" s="32">
        <v>2.6968960069E-2</v>
      </c>
      <c r="J214" s="32">
        <v>3.4486833100000002E-3</v>
      </c>
      <c r="K214" s="32">
        <v>3.5977194061999999E-2</v>
      </c>
      <c r="L214" s="32">
        <v>5.5595506819999998E-3</v>
      </c>
      <c r="M214" s="13">
        <f t="shared" si="3"/>
        <v>1</v>
      </c>
      <c r="N214" s="42"/>
    </row>
    <row r="215" spans="1:14" ht="13.5" thickBot="1">
      <c r="A215" s="26">
        <v>44417</v>
      </c>
      <c r="B215" s="30">
        <v>13</v>
      </c>
      <c r="C215" s="31">
        <v>66922.5078125</v>
      </c>
      <c r="D215" s="31">
        <v>6588.4</v>
      </c>
      <c r="E215" s="31">
        <v>6515.3</v>
      </c>
      <c r="F215" s="31">
        <v>6447.0679518110001</v>
      </c>
      <c r="G215" s="31">
        <v>6699.3238685083397</v>
      </c>
      <c r="H215" s="31">
        <v>252.25591669733299</v>
      </c>
      <c r="I215" s="32">
        <v>1.3632034964000001E-2</v>
      </c>
      <c r="J215" s="32">
        <v>1.7369060855999999E-2</v>
      </c>
      <c r="K215" s="32">
        <v>2.2615689873999999E-2</v>
      </c>
      <c r="L215" s="32">
        <v>8.3854059460000008E-3</v>
      </c>
      <c r="M215" s="13">
        <f t="shared" si="3"/>
        <v>1</v>
      </c>
      <c r="N215" s="42"/>
    </row>
    <row r="216" spans="1:14" ht="13.5" thickBot="1">
      <c r="A216" s="26">
        <v>44417</v>
      </c>
      <c r="B216" s="30">
        <v>14</v>
      </c>
      <c r="C216" s="31">
        <v>69934.9921875</v>
      </c>
      <c r="D216" s="31">
        <v>6383.7</v>
      </c>
      <c r="E216" s="31">
        <v>6312.9</v>
      </c>
      <c r="F216" s="31">
        <v>6408.78138647996</v>
      </c>
      <c r="G216" s="31">
        <v>6638.8390355777701</v>
      </c>
      <c r="H216" s="31">
        <v>230.05764909781499</v>
      </c>
      <c r="I216" s="32">
        <v>3.1355417915000003E-2</v>
      </c>
      <c r="J216" s="32">
        <v>3.0823874249999998E-3</v>
      </c>
      <c r="K216" s="32">
        <v>4.0056413367999998E-2</v>
      </c>
      <c r="L216" s="32">
        <v>1.1783382877999999E-2</v>
      </c>
      <c r="M216" s="13">
        <f t="shared" si="3"/>
        <v>1</v>
      </c>
      <c r="N216" s="42"/>
    </row>
    <row r="217" spans="1:14" ht="13.5" thickBot="1">
      <c r="A217" s="26">
        <v>44417</v>
      </c>
      <c r="B217" s="30">
        <v>15</v>
      </c>
      <c r="C217" s="31">
        <v>71942.5390625</v>
      </c>
      <c r="D217" s="31">
        <v>6468.3</v>
      </c>
      <c r="E217" s="31">
        <v>6395.7</v>
      </c>
      <c r="F217" s="31">
        <v>6245.2654366737497</v>
      </c>
      <c r="G217" s="31">
        <v>6589.8941266614902</v>
      </c>
      <c r="H217" s="31">
        <v>344.62868998773399</v>
      </c>
      <c r="I217" s="32">
        <v>1.4943360778999999E-2</v>
      </c>
      <c r="J217" s="32">
        <v>2.7409925442000001E-2</v>
      </c>
      <c r="K217" s="32">
        <v>2.3865567981000001E-2</v>
      </c>
      <c r="L217" s="32">
        <v>1.8487718239999999E-2</v>
      </c>
      <c r="M217" s="13">
        <f t="shared" si="3"/>
        <v>1</v>
      </c>
      <c r="N217" s="42"/>
    </row>
    <row r="218" spans="1:14" ht="13.5" thickBot="1">
      <c r="A218" s="26">
        <v>44417</v>
      </c>
      <c r="B218" s="30">
        <v>16</v>
      </c>
      <c r="C218" s="31">
        <v>72652.4453125</v>
      </c>
      <c r="D218" s="31">
        <v>6402.8</v>
      </c>
      <c r="E218" s="31">
        <v>6329.8</v>
      </c>
      <c r="F218" s="31">
        <v>6104.01042301912</v>
      </c>
      <c r="G218" s="31">
        <v>6386.5194910195096</v>
      </c>
      <c r="H218" s="31">
        <v>282.50906800039098</v>
      </c>
      <c r="I218" s="32">
        <v>2.0007999229999999E-3</v>
      </c>
      <c r="J218" s="32">
        <v>3.6719869358999999E-2</v>
      </c>
      <c r="K218" s="32">
        <v>6.9705654439999997E-3</v>
      </c>
      <c r="L218" s="32">
        <v>2.7748503991000002E-2</v>
      </c>
      <c r="M218" s="13">
        <f t="shared" si="3"/>
        <v>1</v>
      </c>
      <c r="N218" s="42"/>
    </row>
    <row r="219" spans="1:14" ht="13.5" thickBot="1">
      <c r="A219" s="26">
        <v>44417</v>
      </c>
      <c r="B219" s="30">
        <v>17</v>
      </c>
      <c r="C219" s="31">
        <v>72733.5703125</v>
      </c>
      <c r="D219" s="31">
        <v>5698.7</v>
      </c>
      <c r="E219" s="31">
        <v>5631</v>
      </c>
      <c r="F219" s="31">
        <v>5444.2554298771001</v>
      </c>
      <c r="G219" s="31">
        <v>5931.8881455495602</v>
      </c>
      <c r="H219" s="31">
        <v>487.63271567246198</v>
      </c>
      <c r="I219" s="32">
        <v>2.8657754152999999E-2</v>
      </c>
      <c r="J219" s="32">
        <v>3.1270071294000001E-2</v>
      </c>
      <c r="K219" s="32">
        <v>3.6977773817000001E-2</v>
      </c>
      <c r="L219" s="32">
        <v>2.2950051631000001E-2</v>
      </c>
      <c r="M219" s="13">
        <f t="shared" si="3"/>
        <v>1</v>
      </c>
      <c r="N219" s="42"/>
    </row>
    <row r="220" spans="1:14" ht="13.5" thickBot="1">
      <c r="A220" s="26">
        <v>44417</v>
      </c>
      <c r="B220" s="30">
        <v>18</v>
      </c>
      <c r="C220" s="31">
        <v>72296.4453125</v>
      </c>
      <c r="D220" s="31">
        <v>5307.1</v>
      </c>
      <c r="E220" s="31">
        <v>5244.4</v>
      </c>
      <c r="F220" s="31">
        <v>4986.6839333057596</v>
      </c>
      <c r="G220" s="31">
        <v>5289.9890088623797</v>
      </c>
      <c r="H220" s="31">
        <v>303.30507555661302</v>
      </c>
      <c r="I220" s="32">
        <v>2.1028623739999999E-3</v>
      </c>
      <c r="J220" s="32">
        <v>3.9377665808999998E-2</v>
      </c>
      <c r="K220" s="32">
        <v>5.6026802090000001E-3</v>
      </c>
      <c r="L220" s="32">
        <v>3.1672123226E-2</v>
      </c>
      <c r="M220" s="13">
        <f t="shared" si="3"/>
        <v>1</v>
      </c>
      <c r="N220" s="42"/>
    </row>
    <row r="221" spans="1:14" ht="13.5" thickBot="1">
      <c r="A221" s="26">
        <v>44417</v>
      </c>
      <c r="B221" s="30">
        <v>19</v>
      </c>
      <c r="C221" s="31">
        <v>71196.65625</v>
      </c>
      <c r="D221" s="31">
        <v>4201.2</v>
      </c>
      <c r="E221" s="31">
        <v>4150.3</v>
      </c>
      <c r="F221" s="31">
        <v>3074.76236338531</v>
      </c>
      <c r="G221" s="31">
        <v>3233.84729965508</v>
      </c>
      <c r="H221" s="31">
        <v>159.08493626977</v>
      </c>
      <c r="I221" s="32">
        <v>0.11888321252800001</v>
      </c>
      <c r="J221" s="32">
        <v>0.13843402195000001</v>
      </c>
      <c r="K221" s="32">
        <v>0.11262783585400001</v>
      </c>
      <c r="L221" s="32">
        <v>0.13217864527600001</v>
      </c>
      <c r="M221" s="13">
        <f t="shared" si="3"/>
        <v>1</v>
      </c>
      <c r="N221" s="42"/>
    </row>
    <row r="222" spans="1:14" ht="13.5" thickBot="1">
      <c r="A222" s="26">
        <v>44417</v>
      </c>
      <c r="B222" s="30">
        <v>20</v>
      </c>
      <c r="C222" s="31">
        <v>68822.5859375</v>
      </c>
      <c r="D222" s="31">
        <v>1561.9</v>
      </c>
      <c r="E222" s="31">
        <v>1544.3</v>
      </c>
      <c r="F222" s="31">
        <v>1234.16457920329</v>
      </c>
      <c r="G222" s="31">
        <v>1290.9083187926101</v>
      </c>
      <c r="H222" s="31">
        <v>56.743739589320001</v>
      </c>
      <c r="I222" s="32">
        <v>3.3303635393999997E-2</v>
      </c>
      <c r="J222" s="32">
        <v>4.0277180877000003E-2</v>
      </c>
      <c r="K222" s="32">
        <v>3.1140676073000001E-2</v>
      </c>
      <c r="L222" s="32">
        <v>3.8114221555000001E-2</v>
      </c>
      <c r="M222" s="13">
        <f t="shared" si="3"/>
        <v>1</v>
      </c>
      <c r="N222" s="42"/>
    </row>
    <row r="223" spans="1:14" ht="13.5" thickBot="1">
      <c r="A223" s="26">
        <v>44417</v>
      </c>
      <c r="B223" s="30">
        <v>21</v>
      </c>
      <c r="C223" s="31">
        <v>66440.3984375</v>
      </c>
      <c r="D223" s="31">
        <v>151.6</v>
      </c>
      <c r="E223" s="31">
        <v>142.9</v>
      </c>
      <c r="F223" s="31">
        <v>56.413158626857999</v>
      </c>
      <c r="G223" s="31">
        <v>56.895581425787</v>
      </c>
      <c r="H223" s="31">
        <v>0.48242279892899997</v>
      </c>
      <c r="I223" s="32">
        <v>1.1638738916999999E-2</v>
      </c>
      <c r="J223" s="32">
        <v>1.1698026468E-2</v>
      </c>
      <c r="K223" s="32">
        <v>1.0569548797999999E-2</v>
      </c>
      <c r="L223" s="32">
        <v>1.0628836349E-2</v>
      </c>
      <c r="M223" s="13">
        <f t="shared" si="3"/>
        <v>1</v>
      </c>
      <c r="N223" s="42"/>
    </row>
    <row r="224" spans="1:14" ht="13.5" thickBot="1">
      <c r="A224" s="26">
        <v>44417</v>
      </c>
      <c r="B224" s="30">
        <v>22</v>
      </c>
      <c r="C224" s="31">
        <v>64089</v>
      </c>
      <c r="D224" s="31">
        <v>0</v>
      </c>
      <c r="E224" s="31">
        <v>0</v>
      </c>
      <c r="F224" s="31">
        <v>0.19100744942</v>
      </c>
      <c r="G224" s="31">
        <v>0.291007450911</v>
      </c>
      <c r="H224" s="31">
        <v>0.10000000149</v>
      </c>
      <c r="I224" s="32">
        <v>3.57634817391064E-5</v>
      </c>
      <c r="J224" s="32">
        <v>2.3473939955879601E-5</v>
      </c>
      <c r="K224" s="32">
        <v>3.57634817391064E-5</v>
      </c>
      <c r="L224" s="32">
        <v>2.3473939955879601E-5</v>
      </c>
      <c r="M224" s="13">
        <f t="shared" si="3"/>
        <v>0</v>
      </c>
      <c r="N224" s="42"/>
    </row>
    <row r="225" spans="1:14" ht="13.5" thickBot="1">
      <c r="A225" s="26">
        <v>44417</v>
      </c>
      <c r="B225" s="30">
        <v>23</v>
      </c>
      <c r="C225" s="31">
        <v>60189.7578125</v>
      </c>
      <c r="D225" s="31">
        <v>0</v>
      </c>
      <c r="E225" s="31">
        <v>0</v>
      </c>
      <c r="F225" s="31">
        <v>6.0520348077999997E-2</v>
      </c>
      <c r="G225" s="31">
        <v>0.16052034956799999</v>
      </c>
      <c r="H225" s="31">
        <v>0.10000000149</v>
      </c>
      <c r="I225" s="32">
        <v>1.9727215136803001E-5</v>
      </c>
      <c r="J225" s="32">
        <v>7.4376733535762299E-6</v>
      </c>
      <c r="K225" s="32">
        <v>1.9727215136803001E-5</v>
      </c>
      <c r="L225" s="32">
        <v>7.4376733535762299E-6</v>
      </c>
      <c r="M225" s="13">
        <f t="shared" si="3"/>
        <v>0</v>
      </c>
      <c r="N225" s="42"/>
    </row>
    <row r="226" spans="1:14" ht="13.5" thickBot="1">
      <c r="A226" s="26">
        <v>44417</v>
      </c>
      <c r="B226" s="30">
        <v>24</v>
      </c>
      <c r="C226" s="31">
        <v>56183.0703125</v>
      </c>
      <c r="D226" s="31">
        <v>0</v>
      </c>
      <c r="E226" s="31">
        <v>0</v>
      </c>
      <c r="F226" s="31">
        <v>1.1779432935E-2</v>
      </c>
      <c r="G226" s="31">
        <v>0.111779434425</v>
      </c>
      <c r="H226" s="31">
        <v>0.10000000149</v>
      </c>
      <c r="I226" s="32">
        <v>1.37371800940566E-5</v>
      </c>
      <c r="J226" s="32">
        <v>1.4476383108298199E-6</v>
      </c>
      <c r="K226" s="32">
        <v>1.37371800940566E-5</v>
      </c>
      <c r="L226" s="32">
        <v>1.4476383108298199E-6</v>
      </c>
      <c r="M226" s="13">
        <f t="shared" si="3"/>
        <v>0</v>
      </c>
      <c r="N226" s="42"/>
    </row>
    <row r="227" spans="1:14" ht="13.5" thickBot="1">
      <c r="A227" s="26">
        <v>44418</v>
      </c>
      <c r="B227" s="30">
        <v>1</v>
      </c>
      <c r="C227" s="31">
        <v>52752.1796875</v>
      </c>
      <c r="D227" s="31">
        <v>0</v>
      </c>
      <c r="E227" s="31">
        <v>0</v>
      </c>
      <c r="F227" s="31">
        <v>2.4674744663999999E-2</v>
      </c>
      <c r="G227" s="31">
        <v>0.17467474690000001</v>
      </c>
      <c r="H227" s="31">
        <v>0.15000000223500001</v>
      </c>
      <c r="I227" s="32">
        <v>2.1466725685163E-5</v>
      </c>
      <c r="J227" s="32">
        <v>3.0324130103229499E-6</v>
      </c>
      <c r="K227" s="32">
        <v>2.1466725685163E-5</v>
      </c>
      <c r="L227" s="32">
        <v>3.0324130103229499E-6</v>
      </c>
      <c r="M227" s="13">
        <f t="shared" si="3"/>
        <v>0</v>
      </c>
      <c r="N227" s="42"/>
    </row>
    <row r="228" spans="1:14" ht="13.5" thickBot="1">
      <c r="A228" s="26">
        <v>44418</v>
      </c>
      <c r="B228" s="30">
        <v>2</v>
      </c>
      <c r="C228" s="31">
        <v>50067.765625</v>
      </c>
      <c r="D228" s="31">
        <v>0</v>
      </c>
      <c r="E228" s="31">
        <v>0</v>
      </c>
      <c r="F228" s="31">
        <v>6.5803158887999993E-2</v>
      </c>
      <c r="G228" s="31">
        <v>0.29913649569799999</v>
      </c>
      <c r="H228" s="31">
        <v>0.23333333681000001</v>
      </c>
      <c r="I228" s="32">
        <v>3.6762504079987703E-5</v>
      </c>
      <c r="J228" s="32">
        <v>8.0869065857919793E-6</v>
      </c>
      <c r="K228" s="32">
        <v>3.6762504079987703E-5</v>
      </c>
      <c r="L228" s="32">
        <v>8.0869065857919793E-6</v>
      </c>
      <c r="M228" s="13">
        <f t="shared" si="3"/>
        <v>0</v>
      </c>
      <c r="N228" s="42"/>
    </row>
    <row r="229" spans="1:14" ht="13.5" thickBot="1">
      <c r="A229" s="26">
        <v>44418</v>
      </c>
      <c r="B229" s="30">
        <v>3</v>
      </c>
      <c r="C229" s="31">
        <v>48177.18359375</v>
      </c>
      <c r="D229" s="31">
        <v>0</v>
      </c>
      <c r="E229" s="31">
        <v>0</v>
      </c>
      <c r="F229" s="31">
        <v>4.5588610263999997E-2</v>
      </c>
      <c r="G229" s="31">
        <v>0.245588613244</v>
      </c>
      <c r="H229" s="31">
        <v>0.20000000298000001</v>
      </c>
      <c r="I229" s="32">
        <v>3.0181714789799301E-5</v>
      </c>
      <c r="J229" s="32">
        <v>5.60263122334584E-6</v>
      </c>
      <c r="K229" s="32">
        <v>3.0181714789799301E-5</v>
      </c>
      <c r="L229" s="32">
        <v>5.60263122334584E-6</v>
      </c>
      <c r="M229" s="13">
        <f t="shared" si="3"/>
        <v>0</v>
      </c>
      <c r="N229" s="42"/>
    </row>
    <row r="230" spans="1:14" ht="13.5" thickBot="1">
      <c r="A230" s="26">
        <v>44418</v>
      </c>
      <c r="B230" s="30">
        <v>4</v>
      </c>
      <c r="C230" s="31">
        <v>47078.35546875</v>
      </c>
      <c r="D230" s="31">
        <v>0</v>
      </c>
      <c r="E230" s="31">
        <v>0</v>
      </c>
      <c r="F230" s="31">
        <v>7.0277730710000003E-3</v>
      </c>
      <c r="G230" s="31">
        <v>0.107027774561</v>
      </c>
      <c r="H230" s="31">
        <v>0.10000000149</v>
      </c>
      <c r="I230" s="32">
        <v>1.31532228784335E-5</v>
      </c>
      <c r="J230" s="32">
        <v>8.6368109520674604E-7</v>
      </c>
      <c r="K230" s="32">
        <v>1.31532228784335E-5</v>
      </c>
      <c r="L230" s="32">
        <v>8.6368109520674604E-7</v>
      </c>
      <c r="M230" s="13">
        <f t="shared" si="3"/>
        <v>0</v>
      </c>
      <c r="N230" s="42"/>
    </row>
    <row r="231" spans="1:14" ht="13.5" thickBot="1">
      <c r="A231" s="26">
        <v>44418</v>
      </c>
      <c r="B231" s="30">
        <v>5</v>
      </c>
      <c r="C231" s="31">
        <v>46718.63671875</v>
      </c>
      <c r="D231" s="31">
        <v>0</v>
      </c>
      <c r="E231" s="31">
        <v>0</v>
      </c>
      <c r="F231" s="31">
        <v>4.6639816400999998E-2</v>
      </c>
      <c r="G231" s="31">
        <v>0.14663981789200001</v>
      </c>
      <c r="H231" s="31">
        <v>0.10000000149</v>
      </c>
      <c r="I231" s="32">
        <v>1.8021361422152202E-5</v>
      </c>
      <c r="J231" s="32">
        <v>5.7318196389254303E-6</v>
      </c>
      <c r="K231" s="32">
        <v>1.8021361422152202E-5</v>
      </c>
      <c r="L231" s="32">
        <v>5.7318196389254303E-6</v>
      </c>
      <c r="M231" s="13">
        <f t="shared" si="3"/>
        <v>0</v>
      </c>
      <c r="N231" s="42"/>
    </row>
    <row r="232" spans="1:14" ht="13.5" thickBot="1">
      <c r="A232" s="26">
        <v>44418</v>
      </c>
      <c r="B232" s="30">
        <v>6</v>
      </c>
      <c r="C232" s="31">
        <v>47383.5390625</v>
      </c>
      <c r="D232" s="31">
        <v>0</v>
      </c>
      <c r="E232" s="31">
        <v>0</v>
      </c>
      <c r="F232" s="31">
        <v>9.7676166649999993E-3</v>
      </c>
      <c r="G232" s="31">
        <v>0.109767618155</v>
      </c>
      <c r="H232" s="31">
        <v>0.10000000149</v>
      </c>
      <c r="I232" s="32">
        <v>1.3489937096659299E-5</v>
      </c>
      <c r="J232" s="32">
        <v>1.2003953134325501E-6</v>
      </c>
      <c r="K232" s="32">
        <v>1.3489937096659299E-5</v>
      </c>
      <c r="L232" s="32">
        <v>1.2003953134325501E-6</v>
      </c>
      <c r="M232" s="13">
        <f t="shared" si="3"/>
        <v>0</v>
      </c>
      <c r="N232" s="42"/>
    </row>
    <row r="233" spans="1:14" ht="13.5" thickBot="1">
      <c r="A233" s="26">
        <v>44418</v>
      </c>
      <c r="B233" s="30">
        <v>7</v>
      </c>
      <c r="C233" s="31">
        <v>48811.1171875</v>
      </c>
      <c r="D233" s="31">
        <v>1.2</v>
      </c>
      <c r="E233" s="31">
        <v>1.2</v>
      </c>
      <c r="F233" s="31">
        <v>0.34731600561999998</v>
      </c>
      <c r="G233" s="31">
        <v>0.48219466634199998</v>
      </c>
      <c r="H233" s="31">
        <v>0.13487866072099999</v>
      </c>
      <c r="I233" s="32">
        <v>8.8214985087611193E-5</v>
      </c>
      <c r="J233" s="32">
        <v>1.04790954E-4</v>
      </c>
      <c r="K233" s="32">
        <v>8.8214985087611193E-5</v>
      </c>
      <c r="L233" s="32">
        <v>1.04790954E-4</v>
      </c>
      <c r="M233" s="13">
        <f t="shared" si="3"/>
        <v>0</v>
      </c>
      <c r="N233" s="42"/>
    </row>
    <row r="234" spans="1:14" ht="13.5" thickBot="1">
      <c r="A234" s="26">
        <v>44418</v>
      </c>
      <c r="B234" s="30">
        <v>8</v>
      </c>
      <c r="C234" s="31">
        <v>49407.1875</v>
      </c>
      <c r="D234" s="31">
        <v>396.1</v>
      </c>
      <c r="E234" s="31">
        <v>381.7</v>
      </c>
      <c r="F234" s="31">
        <v>380.47066193425502</v>
      </c>
      <c r="G234" s="31">
        <v>403.46150273361297</v>
      </c>
      <c r="H234" s="31">
        <v>22.990840799356999</v>
      </c>
      <c r="I234" s="32">
        <v>9.0469493999999998E-4</v>
      </c>
      <c r="J234" s="32">
        <v>1.9207740030000001E-3</v>
      </c>
      <c r="K234" s="32">
        <v>2.6743889309999999E-3</v>
      </c>
      <c r="L234" s="32">
        <v>1.51080012E-4</v>
      </c>
      <c r="M234" s="13">
        <f t="shared" si="3"/>
        <v>1</v>
      </c>
      <c r="N234" s="42"/>
    </row>
    <row r="235" spans="1:14" ht="13.5" thickBot="1">
      <c r="A235" s="26">
        <v>44418</v>
      </c>
      <c r="B235" s="30">
        <v>9</v>
      </c>
      <c r="C235" s="31">
        <v>51890.80078125</v>
      </c>
      <c r="D235" s="31">
        <v>2848.9</v>
      </c>
      <c r="E235" s="31">
        <v>2790.9</v>
      </c>
      <c r="F235" s="31">
        <v>2969.06394208658</v>
      </c>
      <c r="G235" s="31">
        <v>3203.8000722854299</v>
      </c>
      <c r="H235" s="31">
        <v>234.73613019885201</v>
      </c>
      <c r="I235" s="32">
        <v>4.3615592022000001E-2</v>
      </c>
      <c r="J235" s="32">
        <v>1.4767597651000001E-2</v>
      </c>
      <c r="K235" s="32">
        <v>5.0743526150000003E-2</v>
      </c>
      <c r="L235" s="32">
        <v>2.1895531778999999E-2</v>
      </c>
      <c r="M235" s="13">
        <f t="shared" si="3"/>
        <v>1</v>
      </c>
      <c r="N235" s="42"/>
    </row>
    <row r="236" spans="1:14" ht="13.5" thickBot="1">
      <c r="A236" s="26">
        <v>44418</v>
      </c>
      <c r="B236" s="30">
        <v>10</v>
      </c>
      <c r="C236" s="31">
        <v>55433.78515625</v>
      </c>
      <c r="D236" s="31">
        <v>5458</v>
      </c>
      <c r="E236" s="31">
        <v>5347.6</v>
      </c>
      <c r="F236" s="31">
        <v>3711.72981572052</v>
      </c>
      <c r="G236" s="31">
        <v>5556.1852417474402</v>
      </c>
      <c r="H236" s="31">
        <v>1844.4554260269199</v>
      </c>
      <c r="I236" s="32">
        <v>1.2066516128999999E-2</v>
      </c>
      <c r="J236" s="32">
        <v>0.214608600747</v>
      </c>
      <c r="K236" s="32">
        <v>2.5634170056000001E-2</v>
      </c>
      <c r="L236" s="32">
        <v>0.20104094682000001</v>
      </c>
      <c r="M236" s="13">
        <f t="shared" si="3"/>
        <v>1</v>
      </c>
      <c r="N236" s="42"/>
    </row>
    <row r="237" spans="1:14" ht="13.5" thickBot="1">
      <c r="A237" s="26">
        <v>44418</v>
      </c>
      <c r="B237" s="30">
        <v>11</v>
      </c>
      <c r="C237" s="31">
        <v>59274.48046875</v>
      </c>
      <c r="D237" s="31">
        <v>6309.4</v>
      </c>
      <c r="E237" s="31">
        <v>6188.9</v>
      </c>
      <c r="F237" s="31">
        <v>4137.1698775655304</v>
      </c>
      <c r="G237" s="31">
        <v>6201.9549417242797</v>
      </c>
      <c r="H237" s="31">
        <v>2064.7850641587502</v>
      </c>
      <c r="I237" s="32">
        <v>1.3204505134E-2</v>
      </c>
      <c r="J237" s="32">
        <v>0.26695712454600001</v>
      </c>
      <c r="K237" s="32">
        <v>1.604392494E-3</v>
      </c>
      <c r="L237" s="32">
        <v>0.25214822691799998</v>
      </c>
      <c r="M237" s="13">
        <f t="shared" si="3"/>
        <v>1</v>
      </c>
      <c r="N237" s="42"/>
    </row>
    <row r="238" spans="1:14" ht="13.5" thickBot="1">
      <c r="A238" s="26">
        <v>44418</v>
      </c>
      <c r="B238" s="30">
        <v>12</v>
      </c>
      <c r="C238" s="31">
        <v>63031.48828125</v>
      </c>
      <c r="D238" s="31">
        <v>6646.5</v>
      </c>
      <c r="E238" s="31">
        <v>6523.4</v>
      </c>
      <c r="F238" s="31">
        <v>4540.5510856049796</v>
      </c>
      <c r="G238" s="31">
        <v>6481.3884185542001</v>
      </c>
      <c r="H238" s="31">
        <v>1940.8373329492099</v>
      </c>
      <c r="I238" s="32">
        <v>2.0291456488000001E-2</v>
      </c>
      <c r="J238" s="32">
        <v>0.25881146791100001</v>
      </c>
      <c r="K238" s="32">
        <v>5.1630307780000002E-3</v>
      </c>
      <c r="L238" s="32">
        <v>0.24368304220100001</v>
      </c>
      <c r="M238" s="13">
        <f t="shared" si="3"/>
        <v>1</v>
      </c>
      <c r="N238" s="42"/>
    </row>
    <row r="239" spans="1:14" ht="13.5" thickBot="1">
      <c r="A239" s="26">
        <v>44418</v>
      </c>
      <c r="B239" s="30">
        <v>13</v>
      </c>
      <c r="C239" s="31">
        <v>66452.0703125</v>
      </c>
      <c r="D239" s="31">
        <v>6853.2</v>
      </c>
      <c r="E239" s="31">
        <v>6723.7</v>
      </c>
      <c r="F239" s="31">
        <v>4866.5992974614101</v>
      </c>
      <c r="G239" s="31">
        <v>6527.1064399037195</v>
      </c>
      <c r="H239" s="31">
        <v>1660.5071424423099</v>
      </c>
      <c r="I239" s="32">
        <v>4.0075403723000003E-2</v>
      </c>
      <c r="J239" s="32">
        <v>0.24414411976600001</v>
      </c>
      <c r="K239" s="32">
        <v>2.4160447351000001E-2</v>
      </c>
      <c r="L239" s="32">
        <v>0.22822916339400001</v>
      </c>
      <c r="M239" s="13">
        <f t="shared" si="3"/>
        <v>1</v>
      </c>
      <c r="N239" s="42"/>
    </row>
    <row r="240" spans="1:14" ht="13.5" thickBot="1">
      <c r="A240" s="26">
        <v>44418</v>
      </c>
      <c r="B240" s="30">
        <v>14</v>
      </c>
      <c r="C240" s="31">
        <v>69624.453125</v>
      </c>
      <c r="D240" s="31">
        <v>6800.4</v>
      </c>
      <c r="E240" s="31">
        <v>6679.8</v>
      </c>
      <c r="F240" s="31">
        <v>5865.3025318760701</v>
      </c>
      <c r="G240" s="31">
        <v>6377.8780112026197</v>
      </c>
      <c r="H240" s="31">
        <v>512.57547932654597</v>
      </c>
      <c r="I240" s="32">
        <v>5.1926015582000003E-2</v>
      </c>
      <c r="J240" s="32">
        <v>0.114919192346</v>
      </c>
      <c r="K240" s="32">
        <v>3.7104828413000002E-2</v>
      </c>
      <c r="L240" s="32">
        <v>0.100098005176</v>
      </c>
      <c r="M240" s="13">
        <f t="shared" si="3"/>
        <v>1</v>
      </c>
      <c r="N240" s="42"/>
    </row>
    <row r="241" spans="1:14" ht="13.5" thickBot="1">
      <c r="A241" s="26">
        <v>44418</v>
      </c>
      <c r="B241" s="30">
        <v>15</v>
      </c>
      <c r="C241" s="31">
        <v>71920.3046875</v>
      </c>
      <c r="D241" s="31">
        <v>6830</v>
      </c>
      <c r="E241" s="31">
        <v>6712.8</v>
      </c>
      <c r="F241" s="31">
        <v>5849.1089644702597</v>
      </c>
      <c r="G241" s="31">
        <v>6227.3110410433401</v>
      </c>
      <c r="H241" s="31">
        <v>378.20207657307401</v>
      </c>
      <c r="I241" s="32">
        <v>7.4067710329999994E-2</v>
      </c>
      <c r="J241" s="32">
        <v>0.120547011863</v>
      </c>
      <c r="K241" s="32">
        <v>5.9664367574000003E-2</v>
      </c>
      <c r="L241" s="32">
        <v>0.106143669107</v>
      </c>
      <c r="M241" s="13">
        <f t="shared" si="3"/>
        <v>1</v>
      </c>
      <c r="N241" s="42"/>
    </row>
    <row r="242" spans="1:14" ht="13.5" thickBot="1">
      <c r="A242" s="26">
        <v>44418</v>
      </c>
      <c r="B242" s="30">
        <v>16</v>
      </c>
      <c r="C242" s="31">
        <v>72454.3203125</v>
      </c>
      <c r="D242" s="31">
        <v>6814.2</v>
      </c>
      <c r="E242" s="31">
        <v>6698.5</v>
      </c>
      <c r="F242" s="31">
        <v>5502.7210601750303</v>
      </c>
      <c r="G242" s="31">
        <v>5881.6071900370398</v>
      </c>
      <c r="H242" s="31">
        <v>378.886129862004</v>
      </c>
      <c r="I242" s="32">
        <v>0.11461138133900001</v>
      </c>
      <c r="J242" s="32">
        <v>0.161174749886</v>
      </c>
      <c r="K242" s="32">
        <v>0.10039238170799999</v>
      </c>
      <c r="L242" s="32">
        <v>0.14695575025499999</v>
      </c>
      <c r="M242" s="13">
        <f t="shared" si="3"/>
        <v>1</v>
      </c>
      <c r="N242" s="42"/>
    </row>
    <row r="243" spans="1:14" ht="13.5" thickBot="1">
      <c r="A243" s="26">
        <v>44418</v>
      </c>
      <c r="B243" s="30">
        <v>17</v>
      </c>
      <c r="C243" s="31">
        <v>72498.21875</v>
      </c>
      <c r="D243" s="31">
        <v>6231.6</v>
      </c>
      <c r="E243" s="31">
        <v>6129.3</v>
      </c>
      <c r="F243" s="31">
        <v>4960.8615321695597</v>
      </c>
      <c r="G243" s="31">
        <v>5318.9771793870495</v>
      </c>
      <c r="H243" s="31">
        <v>358.11564721748198</v>
      </c>
      <c r="I243" s="32">
        <v>0.112157161191</v>
      </c>
      <c r="J243" s="32">
        <v>0.15616793263199999</v>
      </c>
      <c r="K243" s="32">
        <v>9.9584960134000006E-2</v>
      </c>
      <c r="L243" s="32">
        <v>0.143595731575</v>
      </c>
      <c r="M243" s="13">
        <f t="shared" si="3"/>
        <v>1</v>
      </c>
      <c r="N243" s="42"/>
    </row>
    <row r="244" spans="1:14" ht="13.5" thickBot="1">
      <c r="A244" s="26">
        <v>44418</v>
      </c>
      <c r="B244" s="30">
        <v>18</v>
      </c>
      <c r="C244" s="31">
        <v>71965.8203125</v>
      </c>
      <c r="D244" s="31">
        <v>5890</v>
      </c>
      <c r="E244" s="31">
        <v>5793.3</v>
      </c>
      <c r="F244" s="31">
        <v>3867.02898983348</v>
      </c>
      <c r="G244" s="31">
        <v>3889.57171949347</v>
      </c>
      <c r="H244" s="31">
        <v>22.542729659991</v>
      </c>
      <c r="I244" s="32">
        <v>0.245843465712</v>
      </c>
      <c r="J244" s="32">
        <v>0.24861386385199999</v>
      </c>
      <c r="K244" s="32">
        <v>0.233959478985</v>
      </c>
      <c r="L244" s="32">
        <v>0.23672987712499999</v>
      </c>
      <c r="M244" s="13">
        <f t="shared" si="3"/>
        <v>1</v>
      </c>
      <c r="N244" s="42"/>
    </row>
    <row r="245" spans="1:14" ht="13.5" thickBot="1">
      <c r="A245" s="26">
        <v>44418</v>
      </c>
      <c r="B245" s="30">
        <v>19</v>
      </c>
      <c r="C245" s="31">
        <v>70734.4609375</v>
      </c>
      <c r="D245" s="31">
        <v>4720.6000000000004</v>
      </c>
      <c r="E245" s="31">
        <v>4639.5</v>
      </c>
      <c r="F245" s="31">
        <v>2612.9272613480098</v>
      </c>
      <c r="G245" s="31">
        <v>2610.6319731624599</v>
      </c>
      <c r="H245" s="31">
        <v>-2.2952881855429998</v>
      </c>
      <c r="I245" s="32">
        <v>0.25930539840599998</v>
      </c>
      <c r="J245" s="32">
        <v>0.25902331801</v>
      </c>
      <c r="K245" s="32">
        <v>0.24933858016900001</v>
      </c>
      <c r="L245" s="32">
        <v>0.24905649977200001</v>
      </c>
      <c r="M245" s="13">
        <f t="shared" si="3"/>
        <v>1</v>
      </c>
      <c r="N245" s="42"/>
    </row>
    <row r="246" spans="1:14" ht="13.5" thickBot="1">
      <c r="A246" s="26">
        <v>44418</v>
      </c>
      <c r="B246" s="30">
        <v>20</v>
      </c>
      <c r="C246" s="31">
        <v>68160.40625</v>
      </c>
      <c r="D246" s="31">
        <v>1339.5</v>
      </c>
      <c r="E246" s="31">
        <v>1312.9</v>
      </c>
      <c r="F246" s="31">
        <v>1043.8625397370799</v>
      </c>
      <c r="G246" s="31">
        <v>1044.26315579983</v>
      </c>
      <c r="H246" s="31">
        <v>0.40061606274700001</v>
      </c>
      <c r="I246" s="32">
        <v>3.6283254786000002E-2</v>
      </c>
      <c r="J246" s="32">
        <v>3.6332488663999997E-2</v>
      </c>
      <c r="K246" s="32">
        <v>3.3014236720999998E-2</v>
      </c>
      <c r="L246" s="32">
        <v>3.3063470598000001E-2</v>
      </c>
      <c r="M246" s="13">
        <f t="shared" si="3"/>
        <v>1</v>
      </c>
      <c r="N246" s="42"/>
    </row>
    <row r="247" spans="1:14" ht="13.5" thickBot="1">
      <c r="A247" s="26">
        <v>44418</v>
      </c>
      <c r="B247" s="30">
        <v>21</v>
      </c>
      <c r="C247" s="31">
        <v>65574.75</v>
      </c>
      <c r="D247" s="31">
        <v>120.4</v>
      </c>
      <c r="E247" s="31">
        <v>76.900000000000006</v>
      </c>
      <c r="F247" s="31">
        <v>29.614199108301001</v>
      </c>
      <c r="G247" s="31">
        <v>29.800404672991</v>
      </c>
      <c r="H247" s="31">
        <v>0.18620556468999999</v>
      </c>
      <c r="I247" s="32">
        <v>1.1134274957E-2</v>
      </c>
      <c r="J247" s="32">
        <v>1.1157158767E-2</v>
      </c>
      <c r="K247" s="32">
        <v>5.7883243609999999E-3</v>
      </c>
      <c r="L247" s="32">
        <v>5.8112081709999997E-3</v>
      </c>
      <c r="M247" s="13">
        <f t="shared" si="3"/>
        <v>1</v>
      </c>
      <c r="N247" s="42"/>
    </row>
    <row r="248" spans="1:14" ht="13.5" thickBot="1">
      <c r="A248" s="26">
        <v>44418</v>
      </c>
      <c r="B248" s="30">
        <v>22</v>
      </c>
      <c r="C248" s="31">
        <v>63184.04296875</v>
      </c>
      <c r="D248" s="31">
        <v>0</v>
      </c>
      <c r="E248" s="31">
        <v>0</v>
      </c>
      <c r="F248" s="31">
        <v>2.9049766187999999E-2</v>
      </c>
      <c r="G248" s="31">
        <v>2.9049766187999999E-2</v>
      </c>
      <c r="H248" s="31">
        <v>0</v>
      </c>
      <c r="I248" s="32">
        <v>3.5700831005158198E-6</v>
      </c>
      <c r="J248" s="32">
        <v>3.5700831005158198E-6</v>
      </c>
      <c r="K248" s="32">
        <v>3.5700831005158198E-6</v>
      </c>
      <c r="L248" s="32">
        <v>3.5700831005158198E-6</v>
      </c>
      <c r="M248" s="13">
        <f t="shared" si="3"/>
        <v>0</v>
      </c>
      <c r="N248" s="42"/>
    </row>
    <row r="249" spans="1:14" ht="13.5" thickBot="1">
      <c r="A249" s="26">
        <v>44418</v>
      </c>
      <c r="B249" s="30">
        <v>23</v>
      </c>
      <c r="C249" s="31">
        <v>59375.96484375</v>
      </c>
      <c r="D249" s="31">
        <v>0</v>
      </c>
      <c r="E249" s="31">
        <v>0</v>
      </c>
      <c r="F249" s="31">
        <v>6.0617440021000002E-2</v>
      </c>
      <c r="G249" s="31">
        <v>6.0617440021000002E-2</v>
      </c>
      <c r="H249" s="31">
        <v>0</v>
      </c>
      <c r="I249" s="32">
        <v>7.4496055083047098E-6</v>
      </c>
      <c r="J249" s="32">
        <v>7.4496055083047098E-6</v>
      </c>
      <c r="K249" s="32">
        <v>7.4496055083047098E-6</v>
      </c>
      <c r="L249" s="32">
        <v>7.4496055083047098E-6</v>
      </c>
      <c r="M249" s="13">
        <f t="shared" si="3"/>
        <v>0</v>
      </c>
      <c r="N249" s="42"/>
    </row>
    <row r="250" spans="1:14" ht="13.5" thickBot="1">
      <c r="A250" s="26">
        <v>44418</v>
      </c>
      <c r="B250" s="30">
        <v>24</v>
      </c>
      <c r="C250" s="31">
        <v>55521.10546875</v>
      </c>
      <c r="D250" s="31">
        <v>0</v>
      </c>
      <c r="E250" s="31">
        <v>0</v>
      </c>
      <c r="F250" s="31">
        <v>7.1095145696999998E-2</v>
      </c>
      <c r="G250" s="31">
        <v>7.1091622009999994E-2</v>
      </c>
      <c r="H250" s="31">
        <v>0</v>
      </c>
      <c r="I250" s="32">
        <v>8.73683446114224E-6</v>
      </c>
      <c r="J250" s="32">
        <v>8.7372675061443393E-6</v>
      </c>
      <c r="K250" s="32">
        <v>8.73683446114224E-6</v>
      </c>
      <c r="L250" s="32">
        <v>8.7372675061443393E-6</v>
      </c>
      <c r="M250" s="13">
        <f t="shared" si="3"/>
        <v>0</v>
      </c>
      <c r="N250" s="42"/>
    </row>
    <row r="251" spans="1:14" ht="13.5" thickBot="1">
      <c r="A251" s="26">
        <v>44419</v>
      </c>
      <c r="B251" s="30">
        <v>1</v>
      </c>
      <c r="C251" s="31">
        <v>51711.6796875</v>
      </c>
      <c r="D251" s="31">
        <v>0</v>
      </c>
      <c r="E251" s="31">
        <v>0</v>
      </c>
      <c r="F251" s="31">
        <v>6.6878474529000004E-2</v>
      </c>
      <c r="G251" s="31">
        <v>6.6878474529000004E-2</v>
      </c>
      <c r="H251" s="31">
        <v>0</v>
      </c>
      <c r="I251" s="32">
        <v>8.2190579488289904E-6</v>
      </c>
      <c r="J251" s="32">
        <v>8.2190579488290006E-6</v>
      </c>
      <c r="K251" s="32">
        <v>8.2190579488289904E-6</v>
      </c>
      <c r="L251" s="32">
        <v>8.2190579488290006E-6</v>
      </c>
      <c r="M251" s="13">
        <f t="shared" si="3"/>
        <v>0</v>
      </c>
      <c r="N251" s="42"/>
    </row>
    <row r="252" spans="1:14" ht="13.5" thickBot="1">
      <c r="A252" s="26">
        <v>44419</v>
      </c>
      <c r="B252" s="30">
        <v>2</v>
      </c>
      <c r="C252" s="31">
        <v>49183.15625</v>
      </c>
      <c r="D252" s="31">
        <v>0</v>
      </c>
      <c r="E252" s="31">
        <v>0</v>
      </c>
      <c r="F252" s="31">
        <v>5.9450545568000002E-2</v>
      </c>
      <c r="G252" s="31">
        <v>5.9450545568000002E-2</v>
      </c>
      <c r="H252" s="31">
        <v>0</v>
      </c>
      <c r="I252" s="32">
        <v>7.3061995291429198E-6</v>
      </c>
      <c r="J252" s="32">
        <v>7.3061995291429299E-6</v>
      </c>
      <c r="K252" s="32">
        <v>7.3061995291429198E-6</v>
      </c>
      <c r="L252" s="32">
        <v>7.3061995291429299E-6</v>
      </c>
      <c r="M252" s="13">
        <f t="shared" si="3"/>
        <v>0</v>
      </c>
      <c r="N252" s="42"/>
    </row>
    <row r="253" spans="1:14" ht="13.5" thickBot="1">
      <c r="A253" s="26">
        <v>44419</v>
      </c>
      <c r="B253" s="30">
        <v>3</v>
      </c>
      <c r="C253" s="31">
        <v>47253.04296875</v>
      </c>
      <c r="D253" s="31">
        <v>0</v>
      </c>
      <c r="E253" s="31">
        <v>0</v>
      </c>
      <c r="F253" s="31">
        <v>4.2150156010000002E-2</v>
      </c>
      <c r="G253" s="31">
        <v>4.2150156010000002E-2</v>
      </c>
      <c r="H253" s="31">
        <v>0</v>
      </c>
      <c r="I253" s="32">
        <v>5.1800609574239996E-6</v>
      </c>
      <c r="J253" s="32">
        <v>5.1800609574239996E-6</v>
      </c>
      <c r="K253" s="32">
        <v>5.1800609574239996E-6</v>
      </c>
      <c r="L253" s="32">
        <v>5.1800609574239996E-6</v>
      </c>
      <c r="M253" s="13">
        <f t="shared" si="3"/>
        <v>0</v>
      </c>
      <c r="N253" s="42"/>
    </row>
    <row r="254" spans="1:14" ht="13.5" thickBot="1">
      <c r="A254" s="26">
        <v>44419</v>
      </c>
      <c r="B254" s="30">
        <v>4</v>
      </c>
      <c r="C254" s="31">
        <v>45946.13671875</v>
      </c>
      <c r="D254" s="31">
        <v>0</v>
      </c>
      <c r="E254" s="31">
        <v>0</v>
      </c>
      <c r="F254" s="31">
        <v>5.742027224E-2</v>
      </c>
      <c r="G254" s="31">
        <v>5.742027224E-2</v>
      </c>
      <c r="H254" s="31">
        <v>0</v>
      </c>
      <c r="I254" s="32">
        <v>7.0566882438750303E-6</v>
      </c>
      <c r="J254" s="32">
        <v>7.0566882438750303E-6</v>
      </c>
      <c r="K254" s="32">
        <v>7.0566882438750303E-6</v>
      </c>
      <c r="L254" s="32">
        <v>7.0566882438750303E-6</v>
      </c>
      <c r="M254" s="13">
        <f t="shared" si="3"/>
        <v>0</v>
      </c>
      <c r="N254" s="42"/>
    </row>
    <row r="255" spans="1:14" ht="13.5" thickBot="1">
      <c r="A255" s="26">
        <v>44419</v>
      </c>
      <c r="B255" s="30">
        <v>5</v>
      </c>
      <c r="C255" s="31">
        <v>45291.76953125</v>
      </c>
      <c r="D255" s="31">
        <v>0</v>
      </c>
      <c r="E255" s="31">
        <v>0</v>
      </c>
      <c r="F255" s="31">
        <v>6.6047908441000003E-2</v>
      </c>
      <c r="G255" s="31">
        <v>6.6047908441000003E-2</v>
      </c>
      <c r="H255" s="31">
        <v>0</v>
      </c>
      <c r="I255" s="32">
        <v>8.1169851838838692E-6</v>
      </c>
      <c r="J255" s="32">
        <v>8.1169851838838692E-6</v>
      </c>
      <c r="K255" s="32">
        <v>8.1169851838838692E-6</v>
      </c>
      <c r="L255" s="32">
        <v>8.1169851838838692E-6</v>
      </c>
      <c r="M255" s="13">
        <f t="shared" si="3"/>
        <v>0</v>
      </c>
      <c r="N255" s="42"/>
    </row>
    <row r="256" spans="1:14" ht="13.5" thickBot="1">
      <c r="A256" s="26">
        <v>44419</v>
      </c>
      <c r="B256" s="30">
        <v>6</v>
      </c>
      <c r="C256" s="31">
        <v>45954.9453125</v>
      </c>
      <c r="D256" s="31">
        <v>0</v>
      </c>
      <c r="E256" s="31">
        <v>0</v>
      </c>
      <c r="F256" s="31">
        <v>0.13088950538899999</v>
      </c>
      <c r="G256" s="31">
        <v>0.13088950538899999</v>
      </c>
      <c r="H256" s="31">
        <v>0</v>
      </c>
      <c r="I256" s="32">
        <v>1.6085720214948799E-5</v>
      </c>
      <c r="J256" s="32">
        <v>1.6085720214948799E-5</v>
      </c>
      <c r="K256" s="32">
        <v>1.6085720214948799E-5</v>
      </c>
      <c r="L256" s="32">
        <v>1.6085720214948799E-5</v>
      </c>
      <c r="M256" s="13">
        <f t="shared" si="3"/>
        <v>0</v>
      </c>
      <c r="N256" s="42"/>
    </row>
    <row r="257" spans="1:14" ht="13.5" thickBot="1">
      <c r="A257" s="26">
        <v>44419</v>
      </c>
      <c r="B257" s="30">
        <v>7</v>
      </c>
      <c r="C257" s="31">
        <v>47517.01953125</v>
      </c>
      <c r="D257" s="31">
        <v>1</v>
      </c>
      <c r="E257" s="31">
        <v>1</v>
      </c>
      <c r="F257" s="31">
        <v>0.72667849868400003</v>
      </c>
      <c r="G257" s="31">
        <v>0.72667849868400003</v>
      </c>
      <c r="H257" s="31">
        <v>0</v>
      </c>
      <c r="I257" s="32">
        <v>3.35899596061281E-5</v>
      </c>
      <c r="J257" s="32">
        <v>3.35899596061281E-5</v>
      </c>
      <c r="K257" s="32">
        <v>3.35899596061281E-5</v>
      </c>
      <c r="L257" s="32">
        <v>3.35899596061281E-5</v>
      </c>
      <c r="M257" s="13">
        <f t="shared" si="3"/>
        <v>0</v>
      </c>
      <c r="N257" s="42"/>
    </row>
    <row r="258" spans="1:14" ht="13.5" thickBot="1">
      <c r="A258" s="26">
        <v>44419</v>
      </c>
      <c r="B258" s="30">
        <v>8</v>
      </c>
      <c r="C258" s="31">
        <v>48163.4765625</v>
      </c>
      <c r="D258" s="31">
        <v>352.6</v>
      </c>
      <c r="E258" s="31">
        <v>341</v>
      </c>
      <c r="F258" s="31">
        <v>402.83969179739302</v>
      </c>
      <c r="G258" s="31">
        <v>411.287584680858</v>
      </c>
      <c r="H258" s="31">
        <v>8.4478928834650002</v>
      </c>
      <c r="I258" s="32">
        <v>7.2124351329999996E-3</v>
      </c>
      <c r="J258" s="32">
        <v>6.1742278229999998E-3</v>
      </c>
      <c r="K258" s="32">
        <v>8.6380219590000001E-3</v>
      </c>
      <c r="L258" s="32">
        <v>7.5998146479999999E-3</v>
      </c>
      <c r="M258" s="13">
        <f t="shared" si="3"/>
        <v>1</v>
      </c>
      <c r="N258" s="42"/>
    </row>
    <row r="259" spans="1:14" ht="13.5" thickBot="1">
      <c r="A259" s="26">
        <v>44419</v>
      </c>
      <c r="B259" s="30">
        <v>9</v>
      </c>
      <c r="C259" s="31">
        <v>50602.78125</v>
      </c>
      <c r="D259" s="31">
        <v>2374.4</v>
      </c>
      <c r="E259" s="31">
        <v>2340.5</v>
      </c>
      <c r="F259" s="31">
        <v>2588.6619701857599</v>
      </c>
      <c r="G259" s="31">
        <v>2605.7571703069002</v>
      </c>
      <c r="H259" s="31">
        <v>17.095200121137001</v>
      </c>
      <c r="I259" s="32">
        <v>2.8432735689E-2</v>
      </c>
      <c r="J259" s="32">
        <v>2.6331813959E-2</v>
      </c>
      <c r="K259" s="32">
        <v>3.2598890291999999E-2</v>
      </c>
      <c r="L259" s="32">
        <v>3.0497968561E-2</v>
      </c>
      <c r="M259" s="13">
        <f t="shared" si="3"/>
        <v>1</v>
      </c>
      <c r="N259" s="42"/>
    </row>
    <row r="260" spans="1:14" ht="13.5" thickBot="1">
      <c r="A260" s="26">
        <v>44419</v>
      </c>
      <c r="B260" s="30">
        <v>10</v>
      </c>
      <c r="C260" s="31">
        <v>54322.578125</v>
      </c>
      <c r="D260" s="31">
        <v>4570.2</v>
      </c>
      <c r="E260" s="31">
        <v>4513</v>
      </c>
      <c r="F260" s="31">
        <v>4554.7492157491797</v>
      </c>
      <c r="G260" s="31">
        <v>4818.3978637438404</v>
      </c>
      <c r="H260" s="31">
        <v>263.64864799465801</v>
      </c>
      <c r="I260" s="32">
        <v>3.0502379715E-2</v>
      </c>
      <c r="J260" s="32">
        <v>1.8988305579999999E-3</v>
      </c>
      <c r="K260" s="32">
        <v>3.7531997509999998E-2</v>
      </c>
      <c r="L260" s="32">
        <v>5.1307872369999999E-3</v>
      </c>
      <c r="M260" s="13">
        <f t="shared" si="3"/>
        <v>1</v>
      </c>
      <c r="N260" s="42"/>
    </row>
    <row r="261" spans="1:14" ht="13.5" thickBot="1">
      <c r="A261" s="26">
        <v>44419</v>
      </c>
      <c r="B261" s="30">
        <v>11</v>
      </c>
      <c r="C261" s="31">
        <v>58241.31640625</v>
      </c>
      <c r="D261" s="31">
        <v>5761.2</v>
      </c>
      <c r="E261" s="31">
        <v>5694.4</v>
      </c>
      <c r="F261" s="31">
        <v>5078.4374615752804</v>
      </c>
      <c r="G261" s="31">
        <v>5216.5802529858101</v>
      </c>
      <c r="H261" s="31">
        <v>138.142791410527</v>
      </c>
      <c r="I261" s="32">
        <v>6.6931270370999996E-2</v>
      </c>
      <c r="J261" s="32">
        <v>8.3908386188999998E-2</v>
      </c>
      <c r="K261" s="32">
        <v>5.8721856582E-2</v>
      </c>
      <c r="L261" s="32">
        <v>7.5698972399999995E-2</v>
      </c>
      <c r="M261" s="13">
        <f t="shared" si="3"/>
        <v>1</v>
      </c>
      <c r="N261" s="42"/>
    </row>
    <row r="262" spans="1:14" ht="13.5" thickBot="1">
      <c r="A262" s="26">
        <v>44419</v>
      </c>
      <c r="B262" s="30">
        <v>12</v>
      </c>
      <c r="C262" s="31">
        <v>62255.8203125</v>
      </c>
      <c r="D262" s="31">
        <v>6109.7</v>
      </c>
      <c r="E262" s="31">
        <v>6038.7</v>
      </c>
      <c r="F262" s="31">
        <v>5809.0265499289799</v>
      </c>
      <c r="G262" s="31">
        <v>5857.9278831211705</v>
      </c>
      <c r="H262" s="31">
        <v>48.901333192189</v>
      </c>
      <c r="I262" s="32">
        <v>3.0941639040999998E-2</v>
      </c>
      <c r="J262" s="32">
        <v>3.6951388725999998E-2</v>
      </c>
      <c r="K262" s="32">
        <v>2.2216064505000001E-2</v>
      </c>
      <c r="L262" s="32">
        <v>2.822581419E-2</v>
      </c>
      <c r="M262" s="13">
        <f t="shared" si="3"/>
        <v>1</v>
      </c>
      <c r="N262" s="42"/>
    </row>
    <row r="263" spans="1:14" ht="13.5" thickBot="1">
      <c r="A263" s="26">
        <v>44419</v>
      </c>
      <c r="B263" s="30">
        <v>13</v>
      </c>
      <c r="C263" s="31">
        <v>65904.9453125</v>
      </c>
      <c r="D263" s="31">
        <v>6276.9</v>
      </c>
      <c r="E263" s="31">
        <v>6206.9</v>
      </c>
      <c r="F263" s="31">
        <v>6072.2913326244898</v>
      </c>
      <c r="G263" s="31">
        <v>6157.4144074385704</v>
      </c>
      <c r="H263" s="31">
        <v>85.123074814079999</v>
      </c>
      <c r="I263" s="32">
        <v>1.4684231603E-2</v>
      </c>
      <c r="J263" s="32">
        <v>2.5145467293999999E-2</v>
      </c>
      <c r="K263" s="32">
        <v>6.0815524829999999E-3</v>
      </c>
      <c r="L263" s="32">
        <v>1.6542788174000001E-2</v>
      </c>
      <c r="M263" s="13">
        <f t="shared" si="3"/>
        <v>1</v>
      </c>
      <c r="N263" s="42"/>
    </row>
    <row r="264" spans="1:14" ht="13.5" thickBot="1">
      <c r="A264" s="26">
        <v>44419</v>
      </c>
      <c r="B264" s="30">
        <v>14</v>
      </c>
      <c r="C264" s="31">
        <v>68979.109375</v>
      </c>
      <c r="D264" s="31">
        <v>6218.4</v>
      </c>
      <c r="E264" s="31">
        <v>6149.1</v>
      </c>
      <c r="F264" s="31">
        <v>6020.4429562159403</v>
      </c>
      <c r="G264" s="31">
        <v>6137.3670012123002</v>
      </c>
      <c r="H264" s="31">
        <v>116.924044996359</v>
      </c>
      <c r="I264" s="32">
        <v>9.9585840950000004E-3</v>
      </c>
      <c r="J264" s="32">
        <v>2.4328013246000001E-2</v>
      </c>
      <c r="K264" s="32">
        <v>1.441931766E-3</v>
      </c>
      <c r="L264" s="32">
        <v>1.5811360917E-2</v>
      </c>
      <c r="M264" s="13">
        <f t="shared" si="3"/>
        <v>1</v>
      </c>
      <c r="N264" s="42"/>
    </row>
    <row r="265" spans="1:14" ht="13.5" thickBot="1">
      <c r="A265" s="26">
        <v>44419</v>
      </c>
      <c r="B265" s="30">
        <v>15</v>
      </c>
      <c r="C265" s="31">
        <v>70980.4453125</v>
      </c>
      <c r="D265" s="31">
        <v>6238.6</v>
      </c>
      <c r="E265" s="31">
        <v>6169.8</v>
      </c>
      <c r="F265" s="31">
        <v>5690.8733491227404</v>
      </c>
      <c r="G265" s="31">
        <v>5800.6118172420402</v>
      </c>
      <c r="H265" s="31">
        <v>109.73846811930299</v>
      </c>
      <c r="I265" s="32">
        <v>5.3826739923000001E-2</v>
      </c>
      <c r="J265" s="32">
        <v>6.7313094613999994E-2</v>
      </c>
      <c r="K265" s="32">
        <v>4.5371535301999999E-2</v>
      </c>
      <c r="L265" s="32">
        <v>5.8857889992999998E-2</v>
      </c>
      <c r="M265" s="13">
        <f t="shared" si="3"/>
        <v>1</v>
      </c>
      <c r="N265" s="42"/>
    </row>
    <row r="266" spans="1:14" ht="13.5" thickBot="1">
      <c r="A266" s="26">
        <v>44419</v>
      </c>
      <c r="B266" s="30">
        <v>16</v>
      </c>
      <c r="C266" s="31">
        <v>71140.3515625</v>
      </c>
      <c r="D266" s="31">
        <v>6203.8</v>
      </c>
      <c r="E266" s="31">
        <v>6136.9</v>
      </c>
      <c r="F266" s="31">
        <v>5288.4385187340604</v>
      </c>
      <c r="G266" s="31">
        <v>5357.2968309493199</v>
      </c>
      <c r="H266" s="31">
        <v>68.858312215257996</v>
      </c>
      <c r="I266" s="32">
        <v>0.104031359106</v>
      </c>
      <c r="J266" s="32">
        <v>0.11249373003099999</v>
      </c>
      <c r="K266" s="32">
        <v>9.5809655775999994E-2</v>
      </c>
      <c r="L266" s="32">
        <v>0.10427202670000001</v>
      </c>
      <c r="M266" s="13">
        <f t="shared" si="3"/>
        <v>1</v>
      </c>
      <c r="N266" s="42"/>
    </row>
    <row r="267" spans="1:14" ht="13.5" thickBot="1">
      <c r="A267" s="26">
        <v>44419</v>
      </c>
      <c r="B267" s="30">
        <v>17</v>
      </c>
      <c r="C267" s="31">
        <v>70983.28125</v>
      </c>
      <c r="D267" s="31">
        <v>5433.8</v>
      </c>
      <c r="E267" s="31">
        <v>5367.1</v>
      </c>
      <c r="F267" s="31">
        <v>5084.85031839371</v>
      </c>
      <c r="G267" s="31">
        <v>5088.0531513871101</v>
      </c>
      <c r="H267" s="31">
        <v>3.202832993401</v>
      </c>
      <c r="I267" s="32">
        <v>4.2490702791E-2</v>
      </c>
      <c r="J267" s="32">
        <v>4.2884316284000003E-2</v>
      </c>
      <c r="K267" s="32">
        <v>3.4293578544000003E-2</v>
      </c>
      <c r="L267" s="32">
        <v>3.4687192036999999E-2</v>
      </c>
      <c r="M267" s="13">
        <f t="shared" si="3"/>
        <v>1</v>
      </c>
      <c r="N267" s="42"/>
    </row>
    <row r="268" spans="1:14" ht="13.5" thickBot="1">
      <c r="A268" s="26">
        <v>44419</v>
      </c>
      <c r="B268" s="30">
        <v>18</v>
      </c>
      <c r="C268" s="31">
        <v>70596.0234375</v>
      </c>
      <c r="D268" s="31">
        <v>4960.5</v>
      </c>
      <c r="E268" s="31">
        <v>4898</v>
      </c>
      <c r="F268" s="31">
        <v>3691.3394177638202</v>
      </c>
      <c r="G268" s="31">
        <v>3703.0584499369702</v>
      </c>
      <c r="H268" s="31">
        <v>11.719032173156</v>
      </c>
      <c r="I268" s="32">
        <v>0.15453380239100001</v>
      </c>
      <c r="J268" s="32">
        <v>0.155974017725</v>
      </c>
      <c r="K268" s="32">
        <v>0.14685283889100001</v>
      </c>
      <c r="L268" s="32">
        <v>0.148293054225</v>
      </c>
      <c r="M268" s="13">
        <f t="shared" ref="M268:M331" si="4">IF(F268&gt;5,1,0)</f>
        <v>1</v>
      </c>
      <c r="N268" s="42"/>
    </row>
    <row r="269" spans="1:14" ht="13.5" thickBot="1">
      <c r="A269" s="26">
        <v>44419</v>
      </c>
      <c r="B269" s="30">
        <v>19</v>
      </c>
      <c r="C269" s="31">
        <v>69682.390625</v>
      </c>
      <c r="D269" s="31">
        <v>3707.8</v>
      </c>
      <c r="E269" s="31">
        <v>3658.2</v>
      </c>
      <c r="F269" s="31">
        <v>3392.1129922228401</v>
      </c>
      <c r="G269" s="31">
        <v>3392.0504617370498</v>
      </c>
      <c r="H269" s="31">
        <v>-6.2530485787999995E-2</v>
      </c>
      <c r="I269" s="32">
        <v>3.8804170855999999E-2</v>
      </c>
      <c r="J269" s="32">
        <v>3.8796486146000002E-2</v>
      </c>
      <c r="K269" s="32">
        <v>3.2708558222999999E-2</v>
      </c>
      <c r="L269" s="32">
        <v>3.2700873513000002E-2</v>
      </c>
      <c r="M269" s="13">
        <f t="shared" si="4"/>
        <v>1</v>
      </c>
      <c r="N269" s="42"/>
    </row>
    <row r="270" spans="1:14" ht="13.5" thickBot="1">
      <c r="A270" s="26">
        <v>44419</v>
      </c>
      <c r="B270" s="30">
        <v>20</v>
      </c>
      <c r="C270" s="31">
        <v>67457.0546875</v>
      </c>
      <c r="D270" s="31">
        <v>1095</v>
      </c>
      <c r="E270" s="31">
        <v>1080.5999999999999</v>
      </c>
      <c r="F270" s="31">
        <v>1464.50924971002</v>
      </c>
      <c r="G270" s="31">
        <v>1465.3561403280301</v>
      </c>
      <c r="H270" s="31">
        <v>0.84689061800599996</v>
      </c>
      <c r="I270" s="32">
        <v>4.5515071934E-2</v>
      </c>
      <c r="J270" s="32">
        <v>4.5410992959000002E-2</v>
      </c>
      <c r="K270" s="32">
        <v>4.7284765924000001E-2</v>
      </c>
      <c r="L270" s="32">
        <v>4.7180686949000003E-2</v>
      </c>
      <c r="M270" s="13">
        <f t="shared" si="4"/>
        <v>1</v>
      </c>
      <c r="N270" s="42"/>
    </row>
    <row r="271" spans="1:14" ht="13.5" thickBot="1">
      <c r="A271" s="26">
        <v>44419</v>
      </c>
      <c r="B271" s="30">
        <v>21</v>
      </c>
      <c r="C271" s="31">
        <v>65269.84375</v>
      </c>
      <c r="D271" s="31">
        <v>99.4</v>
      </c>
      <c r="E271" s="31">
        <v>93</v>
      </c>
      <c r="F271" s="31">
        <v>85.966333466205995</v>
      </c>
      <c r="G271" s="31">
        <v>86.068086027744997</v>
      </c>
      <c r="H271" s="31">
        <v>0.101752561539</v>
      </c>
      <c r="I271" s="32">
        <v>1.6384311130000001E-3</v>
      </c>
      <c r="J271" s="32">
        <v>1.6509360370000001E-3</v>
      </c>
      <c r="K271" s="32">
        <v>8.5190045099999999E-4</v>
      </c>
      <c r="L271" s="32">
        <v>8.6440537399999997E-4</v>
      </c>
      <c r="M271" s="13">
        <f t="shared" si="4"/>
        <v>1</v>
      </c>
      <c r="N271" s="42"/>
    </row>
    <row r="272" spans="1:14" ht="13.5" thickBot="1">
      <c r="A272" s="26">
        <v>44419</v>
      </c>
      <c r="B272" s="30">
        <v>22</v>
      </c>
      <c r="C272" s="31">
        <v>63116.4765625</v>
      </c>
      <c r="D272" s="31">
        <v>0</v>
      </c>
      <c r="E272" s="31">
        <v>0</v>
      </c>
      <c r="F272" s="31">
        <v>7.7894580488999998E-2</v>
      </c>
      <c r="G272" s="31">
        <v>7.7894580488999998E-2</v>
      </c>
      <c r="H272" s="31">
        <v>0</v>
      </c>
      <c r="I272" s="32">
        <v>9.5728868734710998E-6</v>
      </c>
      <c r="J272" s="32">
        <v>9.5728868734710998E-6</v>
      </c>
      <c r="K272" s="32">
        <v>9.5728868734710998E-6</v>
      </c>
      <c r="L272" s="32">
        <v>9.5728868734710998E-6</v>
      </c>
      <c r="M272" s="13">
        <f t="shared" si="4"/>
        <v>0</v>
      </c>
      <c r="N272" s="42"/>
    </row>
    <row r="273" spans="1:14" ht="13.5" thickBot="1">
      <c r="A273" s="26">
        <v>44419</v>
      </c>
      <c r="B273" s="30">
        <v>23</v>
      </c>
      <c r="C273" s="31">
        <v>59317.78515625</v>
      </c>
      <c r="D273" s="31">
        <v>0</v>
      </c>
      <c r="E273" s="31">
        <v>0</v>
      </c>
      <c r="F273" s="31">
        <v>9.3394383913000006E-2</v>
      </c>
      <c r="G273" s="31">
        <v>9.3394383913000006E-2</v>
      </c>
      <c r="H273" s="31">
        <v>0</v>
      </c>
      <c r="I273" s="32">
        <v>1.14777416631825E-5</v>
      </c>
      <c r="J273" s="32">
        <v>1.14777416631825E-5</v>
      </c>
      <c r="K273" s="32">
        <v>1.14777416631825E-5</v>
      </c>
      <c r="L273" s="32">
        <v>1.14777416631825E-5</v>
      </c>
      <c r="M273" s="13">
        <f t="shared" si="4"/>
        <v>0</v>
      </c>
      <c r="N273" s="42"/>
    </row>
    <row r="274" spans="1:14" ht="13.5" thickBot="1">
      <c r="A274" s="26">
        <v>44419</v>
      </c>
      <c r="B274" s="30">
        <v>24</v>
      </c>
      <c r="C274" s="31">
        <v>55300.0703125</v>
      </c>
      <c r="D274" s="31">
        <v>0</v>
      </c>
      <c r="E274" s="31">
        <v>0</v>
      </c>
      <c r="F274" s="31">
        <v>0.11729213637700001</v>
      </c>
      <c r="G274" s="31">
        <v>0.11729213637700001</v>
      </c>
      <c r="H274" s="31">
        <v>0</v>
      </c>
      <c r="I274" s="32">
        <v>1.44146658937119E-5</v>
      </c>
      <c r="J274" s="32">
        <v>1.44146658937119E-5</v>
      </c>
      <c r="K274" s="32">
        <v>1.44146658937119E-5</v>
      </c>
      <c r="L274" s="32">
        <v>1.44146658937119E-5</v>
      </c>
      <c r="M274" s="13">
        <f t="shared" si="4"/>
        <v>0</v>
      </c>
      <c r="N274" s="42"/>
    </row>
    <row r="275" spans="1:14" ht="13.5" thickBot="1">
      <c r="A275" s="26">
        <v>44420</v>
      </c>
      <c r="B275" s="30">
        <v>1</v>
      </c>
      <c r="C275" s="31">
        <v>51861.078125</v>
      </c>
      <c r="D275" s="31">
        <v>0</v>
      </c>
      <c r="E275" s="31">
        <v>0</v>
      </c>
      <c r="F275" s="31">
        <v>8.5187158178999994E-2</v>
      </c>
      <c r="G275" s="31">
        <v>8.5187158178999994E-2</v>
      </c>
      <c r="H275" s="31">
        <v>0</v>
      </c>
      <c r="I275" s="32">
        <v>1.0469111242470501E-5</v>
      </c>
      <c r="J275" s="32">
        <v>1.0469111242470501E-5</v>
      </c>
      <c r="K275" s="32">
        <v>1.0469111242470501E-5</v>
      </c>
      <c r="L275" s="32">
        <v>1.0469111242470501E-5</v>
      </c>
      <c r="M275" s="13">
        <f t="shared" si="4"/>
        <v>0</v>
      </c>
      <c r="N275" s="42"/>
    </row>
    <row r="276" spans="1:14" ht="13.5" thickBot="1">
      <c r="A276" s="26">
        <v>44420</v>
      </c>
      <c r="B276" s="30">
        <v>2</v>
      </c>
      <c r="C276" s="31">
        <v>49333.84375</v>
      </c>
      <c r="D276" s="31">
        <v>0</v>
      </c>
      <c r="E276" s="31">
        <v>0</v>
      </c>
      <c r="F276" s="31">
        <v>7.8950732773000007E-2</v>
      </c>
      <c r="G276" s="31">
        <v>7.8950732773000007E-2</v>
      </c>
      <c r="H276" s="31">
        <v>0</v>
      </c>
      <c r="I276" s="32">
        <v>9.7026831477915297E-6</v>
      </c>
      <c r="J276" s="32">
        <v>9.7026831477915297E-6</v>
      </c>
      <c r="K276" s="32">
        <v>9.7026831477915297E-6</v>
      </c>
      <c r="L276" s="32">
        <v>9.7026831477915297E-6</v>
      </c>
      <c r="M276" s="13">
        <f t="shared" si="4"/>
        <v>0</v>
      </c>
      <c r="N276" s="42"/>
    </row>
    <row r="277" spans="1:14" ht="13.5" thickBot="1">
      <c r="A277" s="26">
        <v>44420</v>
      </c>
      <c r="B277" s="30">
        <v>3</v>
      </c>
      <c r="C277" s="31">
        <v>47382.4296875</v>
      </c>
      <c r="D277" s="31">
        <v>0</v>
      </c>
      <c r="E277" s="31">
        <v>0</v>
      </c>
      <c r="F277" s="31">
        <v>8.7348681464999994E-2</v>
      </c>
      <c r="G277" s="31">
        <v>8.7348681464999994E-2</v>
      </c>
      <c r="H277" s="31">
        <v>0</v>
      </c>
      <c r="I277" s="32">
        <v>1.07347525458796E-5</v>
      </c>
      <c r="J277" s="32">
        <v>1.07347525458796E-5</v>
      </c>
      <c r="K277" s="32">
        <v>1.07347525458796E-5</v>
      </c>
      <c r="L277" s="32">
        <v>1.07347525458796E-5</v>
      </c>
      <c r="M277" s="13">
        <f t="shared" si="4"/>
        <v>0</v>
      </c>
      <c r="N277" s="42"/>
    </row>
    <row r="278" spans="1:14" ht="13.5" thickBot="1">
      <c r="A278" s="26">
        <v>44420</v>
      </c>
      <c r="B278" s="30">
        <v>4</v>
      </c>
      <c r="C278" s="31">
        <v>46148.1875</v>
      </c>
      <c r="D278" s="31">
        <v>0</v>
      </c>
      <c r="E278" s="31">
        <v>0</v>
      </c>
      <c r="F278" s="31">
        <v>8.3606005932000002E-2</v>
      </c>
      <c r="G278" s="31">
        <v>8.3606005932000002E-2</v>
      </c>
      <c r="H278" s="31">
        <v>0</v>
      </c>
      <c r="I278" s="32">
        <v>1.02747948793074E-5</v>
      </c>
      <c r="J278" s="32">
        <v>1.02747948793074E-5</v>
      </c>
      <c r="K278" s="32">
        <v>1.02747948793074E-5</v>
      </c>
      <c r="L278" s="32">
        <v>1.02747948793074E-5</v>
      </c>
      <c r="M278" s="13">
        <f t="shared" si="4"/>
        <v>0</v>
      </c>
      <c r="N278" s="42"/>
    </row>
    <row r="279" spans="1:14" ht="13.5" thickBot="1">
      <c r="A279" s="26">
        <v>44420</v>
      </c>
      <c r="B279" s="30">
        <v>5</v>
      </c>
      <c r="C279" s="31">
        <v>45731.984375</v>
      </c>
      <c r="D279" s="31">
        <v>0</v>
      </c>
      <c r="E279" s="31">
        <v>0</v>
      </c>
      <c r="F279" s="31">
        <v>8.4469384792000002E-2</v>
      </c>
      <c r="G279" s="31">
        <v>8.4469384792000002E-2</v>
      </c>
      <c r="H279" s="31">
        <v>0</v>
      </c>
      <c r="I279" s="32">
        <v>1.03809001833788E-5</v>
      </c>
      <c r="J279" s="32">
        <v>1.03809001833788E-5</v>
      </c>
      <c r="K279" s="32">
        <v>1.03809001833788E-5</v>
      </c>
      <c r="L279" s="32">
        <v>1.03809001833788E-5</v>
      </c>
      <c r="M279" s="13">
        <f t="shared" si="4"/>
        <v>0</v>
      </c>
      <c r="N279" s="42"/>
    </row>
    <row r="280" spans="1:14" ht="13.5" thickBot="1">
      <c r="A280" s="26">
        <v>44420</v>
      </c>
      <c r="B280" s="30">
        <v>6</v>
      </c>
      <c r="C280" s="31">
        <v>46445.3046875</v>
      </c>
      <c r="D280" s="31">
        <v>0</v>
      </c>
      <c r="E280" s="31">
        <v>0</v>
      </c>
      <c r="F280" s="31">
        <v>8.2188916181999999E-2</v>
      </c>
      <c r="G280" s="31">
        <v>8.2188916181999999E-2</v>
      </c>
      <c r="H280" s="31">
        <v>0</v>
      </c>
      <c r="I280" s="32">
        <v>1.0100641044925099E-5</v>
      </c>
      <c r="J280" s="32">
        <v>1.0100641044925099E-5</v>
      </c>
      <c r="K280" s="32">
        <v>1.0100641044925099E-5</v>
      </c>
      <c r="L280" s="32">
        <v>1.0100641044925099E-5</v>
      </c>
      <c r="M280" s="13">
        <f t="shared" si="4"/>
        <v>0</v>
      </c>
      <c r="N280" s="42"/>
    </row>
    <row r="281" spans="1:14" ht="13.5" thickBot="1">
      <c r="A281" s="26">
        <v>44420</v>
      </c>
      <c r="B281" s="30">
        <v>7</v>
      </c>
      <c r="C281" s="31">
        <v>47980.2421875</v>
      </c>
      <c r="D281" s="31">
        <v>0.8</v>
      </c>
      <c r="E281" s="31">
        <v>0.8</v>
      </c>
      <c r="F281" s="31">
        <v>0.31987320666899999</v>
      </c>
      <c r="G281" s="31">
        <v>0.377653792579</v>
      </c>
      <c r="H281" s="31">
        <v>5.7780585909000003E-2</v>
      </c>
      <c r="I281" s="32">
        <v>5.1904412857360898E-5</v>
      </c>
      <c r="J281" s="32">
        <v>5.9005381999536497E-5</v>
      </c>
      <c r="K281" s="32">
        <v>5.1904412857360898E-5</v>
      </c>
      <c r="L281" s="32">
        <v>5.9005381999536497E-5</v>
      </c>
      <c r="M281" s="13">
        <f t="shared" si="4"/>
        <v>0</v>
      </c>
      <c r="N281" s="42"/>
    </row>
    <row r="282" spans="1:14" ht="13.5" thickBot="1">
      <c r="A282" s="26">
        <v>44420</v>
      </c>
      <c r="B282" s="30">
        <v>8</v>
      </c>
      <c r="C282" s="31">
        <v>48542.1328125</v>
      </c>
      <c r="D282" s="31">
        <v>292.3</v>
      </c>
      <c r="E282" s="31">
        <v>280.8</v>
      </c>
      <c r="F282" s="31">
        <v>417.73898174516398</v>
      </c>
      <c r="G282" s="31">
        <v>420.94731459763102</v>
      </c>
      <c r="H282" s="31">
        <v>3.208332852466</v>
      </c>
      <c r="I282" s="32">
        <v>1.5810165243999998E-2</v>
      </c>
      <c r="J282" s="32">
        <v>1.5415875844000001E-2</v>
      </c>
      <c r="K282" s="32">
        <v>1.7223462528E-2</v>
      </c>
      <c r="L282" s="32">
        <v>1.6829173127999999E-2</v>
      </c>
      <c r="M282" s="13">
        <f t="shared" si="4"/>
        <v>1</v>
      </c>
      <c r="N282" s="42"/>
    </row>
    <row r="283" spans="1:14" ht="13.5" thickBot="1">
      <c r="A283" s="26">
        <v>44420</v>
      </c>
      <c r="B283" s="30">
        <v>9</v>
      </c>
      <c r="C283" s="31">
        <v>50973.6640625</v>
      </c>
      <c r="D283" s="31">
        <v>2031.4</v>
      </c>
      <c r="E283" s="31">
        <v>1995.4</v>
      </c>
      <c r="F283" s="31">
        <v>2880.94728585434</v>
      </c>
      <c r="G283" s="31">
        <v>2889.0085658399798</v>
      </c>
      <c r="H283" s="31">
        <v>8.0612799856390005</v>
      </c>
      <c r="I283" s="32">
        <v>0.10539616146399999</v>
      </c>
      <c r="J283" s="32">
        <v>0.10440546710699999</v>
      </c>
      <c r="K283" s="32">
        <v>0.10982039644</v>
      </c>
      <c r="L283" s="32">
        <v>0.108829702083</v>
      </c>
      <c r="M283" s="13">
        <f t="shared" si="4"/>
        <v>1</v>
      </c>
      <c r="N283" s="42"/>
    </row>
    <row r="284" spans="1:14" ht="13.5" thickBot="1">
      <c r="A284" s="26">
        <v>44420</v>
      </c>
      <c r="B284" s="30">
        <v>10</v>
      </c>
      <c r="C284" s="31">
        <v>54655.80078125</v>
      </c>
      <c r="D284" s="31">
        <v>3906.3</v>
      </c>
      <c r="E284" s="31">
        <v>3842.4</v>
      </c>
      <c r="F284" s="31">
        <v>4309.2547828787401</v>
      </c>
      <c r="G284" s="31">
        <v>4855.4417095226099</v>
      </c>
      <c r="H284" s="31">
        <v>546.18692664387004</v>
      </c>
      <c r="I284" s="32">
        <v>0.116645165235</v>
      </c>
      <c r="J284" s="32">
        <v>4.9521295670999999E-2</v>
      </c>
      <c r="K284" s="32">
        <v>0.124498182318</v>
      </c>
      <c r="L284" s="32">
        <v>5.7374312752999999E-2</v>
      </c>
      <c r="M284" s="13">
        <f t="shared" si="4"/>
        <v>1</v>
      </c>
      <c r="N284" s="42"/>
    </row>
    <row r="285" spans="1:14" ht="13.5" thickBot="1">
      <c r="A285" s="26">
        <v>44420</v>
      </c>
      <c r="B285" s="30">
        <v>11</v>
      </c>
      <c r="C285" s="31">
        <v>58671.6484375</v>
      </c>
      <c r="D285" s="31">
        <v>5111.2</v>
      </c>
      <c r="E285" s="31">
        <v>5040.3</v>
      </c>
      <c r="F285" s="31">
        <v>4777.8258929816402</v>
      </c>
      <c r="G285" s="31">
        <v>5356.9163526882003</v>
      </c>
      <c r="H285" s="31">
        <v>579.09045970655598</v>
      </c>
      <c r="I285" s="32">
        <v>3.0197413381000002E-2</v>
      </c>
      <c r="J285" s="32">
        <v>4.0970149565000002E-2</v>
      </c>
      <c r="K285" s="32">
        <v>3.8910698376000002E-2</v>
      </c>
      <c r="L285" s="32">
        <v>3.2256864571E-2</v>
      </c>
      <c r="M285" s="13">
        <f t="shared" si="4"/>
        <v>1</v>
      </c>
      <c r="N285" s="42"/>
    </row>
    <row r="286" spans="1:14" ht="13.5" thickBot="1">
      <c r="A286" s="26">
        <v>44420</v>
      </c>
      <c r="B286" s="30">
        <v>12</v>
      </c>
      <c r="C286" s="31">
        <v>62658.04296875</v>
      </c>
      <c r="D286" s="31">
        <v>5622.5</v>
      </c>
      <c r="E286" s="31">
        <v>5549</v>
      </c>
      <c r="F286" s="31">
        <v>5711.2086836974904</v>
      </c>
      <c r="G286" s="31">
        <v>5711.3604323102099</v>
      </c>
      <c r="H286" s="31">
        <v>0.15174861272099999</v>
      </c>
      <c r="I286" s="32">
        <v>1.0920539793999999E-2</v>
      </c>
      <c r="J286" s="32">
        <v>1.0901890585000001E-2</v>
      </c>
      <c r="K286" s="32">
        <v>1.995335287E-2</v>
      </c>
      <c r="L286" s="32">
        <v>1.9934703660999999E-2</v>
      </c>
      <c r="M286" s="13">
        <f t="shared" si="4"/>
        <v>1</v>
      </c>
      <c r="N286" s="42"/>
    </row>
    <row r="287" spans="1:14" ht="13.5" thickBot="1">
      <c r="A287" s="26">
        <v>44420</v>
      </c>
      <c r="B287" s="30">
        <v>13</v>
      </c>
      <c r="C287" s="31">
        <v>66203.0859375</v>
      </c>
      <c r="D287" s="31">
        <v>5935.5</v>
      </c>
      <c r="E287" s="31">
        <v>5863.7</v>
      </c>
      <c r="F287" s="31">
        <v>5884.1863239121503</v>
      </c>
      <c r="G287" s="31">
        <v>5908.5891684089802</v>
      </c>
      <c r="H287" s="31">
        <v>24.402844496832</v>
      </c>
      <c r="I287" s="32">
        <v>3.307217843E-3</v>
      </c>
      <c r="J287" s="32">
        <v>6.3062155690000003E-3</v>
      </c>
      <c r="K287" s="32">
        <v>5.516673025E-3</v>
      </c>
      <c r="L287" s="32">
        <v>2.5176752990000001E-3</v>
      </c>
      <c r="M287" s="13">
        <f t="shared" si="4"/>
        <v>1</v>
      </c>
      <c r="N287" s="42"/>
    </row>
    <row r="288" spans="1:14" ht="13.5" thickBot="1">
      <c r="A288" s="26">
        <v>44420</v>
      </c>
      <c r="B288" s="30">
        <v>14</v>
      </c>
      <c r="C288" s="31">
        <v>69382.4140625</v>
      </c>
      <c r="D288" s="31">
        <v>5948.7</v>
      </c>
      <c r="E288" s="31">
        <v>5876.8</v>
      </c>
      <c r="F288" s="31">
        <v>6076.3751067701996</v>
      </c>
      <c r="G288" s="31">
        <v>6115.6293870131203</v>
      </c>
      <c r="H288" s="31">
        <v>39.254280242919997</v>
      </c>
      <c r="I288" s="32">
        <v>2.0514856458999999E-2</v>
      </c>
      <c r="J288" s="32">
        <v>1.5690685358999999E-2</v>
      </c>
      <c r="K288" s="32">
        <v>2.935103687E-2</v>
      </c>
      <c r="L288" s="32">
        <v>2.4526865769000001E-2</v>
      </c>
      <c r="M288" s="13">
        <f t="shared" si="4"/>
        <v>1</v>
      </c>
      <c r="N288" s="42"/>
    </row>
    <row r="289" spans="1:14" ht="13.5" thickBot="1">
      <c r="A289" s="26">
        <v>44420</v>
      </c>
      <c r="B289" s="30">
        <v>15</v>
      </c>
      <c r="C289" s="31">
        <v>71469.484375</v>
      </c>
      <c r="D289" s="31">
        <v>6113.8</v>
      </c>
      <c r="E289" s="31">
        <v>6041.6</v>
      </c>
      <c r="F289" s="31">
        <v>5994.1575519369699</v>
      </c>
      <c r="G289" s="31">
        <v>6056.7659702193796</v>
      </c>
      <c r="H289" s="31">
        <v>62.608418282401999</v>
      </c>
      <c r="I289" s="32">
        <v>7.0092208160000002E-3</v>
      </c>
      <c r="J289" s="32">
        <v>1.4703508426E-2</v>
      </c>
      <c r="K289" s="32">
        <v>1.8638282190000001E-3</v>
      </c>
      <c r="L289" s="32">
        <v>5.8304593899999998E-3</v>
      </c>
      <c r="M289" s="13">
        <f t="shared" si="4"/>
        <v>1</v>
      </c>
      <c r="N289" s="42"/>
    </row>
    <row r="290" spans="1:14" ht="13.5" thickBot="1">
      <c r="A290" s="26">
        <v>44420</v>
      </c>
      <c r="B290" s="30">
        <v>16</v>
      </c>
      <c r="C290" s="31">
        <v>72456.25</v>
      </c>
      <c r="D290" s="31">
        <v>6102.8</v>
      </c>
      <c r="E290" s="31">
        <v>6029.7</v>
      </c>
      <c r="F290" s="31">
        <v>5340.4818626605102</v>
      </c>
      <c r="G290" s="31">
        <v>5371.29170177778</v>
      </c>
      <c r="H290" s="31">
        <v>30.809839117262001</v>
      </c>
      <c r="I290" s="32">
        <v>8.9899016617999997E-2</v>
      </c>
      <c r="J290" s="32">
        <v>9.3685404612999998E-2</v>
      </c>
      <c r="K290" s="32">
        <v>8.0915361707999997E-2</v>
      </c>
      <c r="L290" s="32">
        <v>8.4701749702999998E-2</v>
      </c>
      <c r="M290" s="13">
        <f t="shared" si="4"/>
        <v>1</v>
      </c>
      <c r="N290" s="42"/>
    </row>
    <row r="291" spans="1:14" ht="13.5" thickBot="1">
      <c r="A291" s="26">
        <v>44420</v>
      </c>
      <c r="B291" s="30">
        <v>17</v>
      </c>
      <c r="C291" s="31">
        <v>72196.9375</v>
      </c>
      <c r="D291" s="31">
        <v>5443.2</v>
      </c>
      <c r="E291" s="31">
        <v>5374.5</v>
      </c>
      <c r="F291" s="31">
        <v>3920.4579935167199</v>
      </c>
      <c r="G291" s="31">
        <v>3966.6556654281799</v>
      </c>
      <c r="H291" s="31">
        <v>46.197671911451003</v>
      </c>
      <c r="I291" s="32">
        <v>0.18146053024100001</v>
      </c>
      <c r="J291" s="32">
        <v>0.18713801234800001</v>
      </c>
      <c r="K291" s="32">
        <v>0.173017615161</v>
      </c>
      <c r="L291" s="32">
        <v>0.17869509726899999</v>
      </c>
      <c r="M291" s="13">
        <f t="shared" si="4"/>
        <v>1</v>
      </c>
      <c r="N291" s="42"/>
    </row>
    <row r="292" spans="1:14" ht="13.5" thickBot="1">
      <c r="A292" s="26">
        <v>44420</v>
      </c>
      <c r="B292" s="30">
        <v>18</v>
      </c>
      <c r="C292" s="31">
        <v>71304.671875</v>
      </c>
      <c r="D292" s="31">
        <v>4977.2</v>
      </c>
      <c r="E292" s="31">
        <v>4914</v>
      </c>
      <c r="F292" s="31">
        <v>3090.0064331460699</v>
      </c>
      <c r="G292" s="31">
        <v>3089.8715195108098</v>
      </c>
      <c r="H292" s="31">
        <v>-0.13491363525300001</v>
      </c>
      <c r="I292" s="32">
        <v>0.23194401874000001</v>
      </c>
      <c r="J292" s="32">
        <v>0.23192743847200001</v>
      </c>
      <c r="K292" s="32">
        <v>0.224177028448</v>
      </c>
      <c r="L292" s="32">
        <v>0.224160448181</v>
      </c>
      <c r="M292" s="13">
        <f t="shared" si="4"/>
        <v>1</v>
      </c>
      <c r="N292" s="42"/>
    </row>
    <row r="293" spans="1:14" ht="13.5" thickBot="1">
      <c r="A293" s="26">
        <v>44420</v>
      </c>
      <c r="B293" s="30">
        <v>19</v>
      </c>
      <c r="C293" s="31">
        <v>69739.65625</v>
      </c>
      <c r="D293" s="31">
        <v>3746.1</v>
      </c>
      <c r="E293" s="31">
        <v>3698</v>
      </c>
      <c r="F293" s="31">
        <v>2141.92204580099</v>
      </c>
      <c r="G293" s="31">
        <v>2145.03073395415</v>
      </c>
      <c r="H293" s="31">
        <v>3.1086881531600001</v>
      </c>
      <c r="I293" s="32">
        <v>0.19676407349700001</v>
      </c>
      <c r="J293" s="32">
        <v>0.19714611702000001</v>
      </c>
      <c r="K293" s="32">
        <v>0.190852803987</v>
      </c>
      <c r="L293" s="32">
        <v>0.19123484751100001</v>
      </c>
      <c r="M293" s="13">
        <f t="shared" si="4"/>
        <v>1</v>
      </c>
      <c r="N293" s="42"/>
    </row>
    <row r="294" spans="1:14" ht="13.5" thickBot="1">
      <c r="A294" s="26">
        <v>44420</v>
      </c>
      <c r="B294" s="30">
        <v>20</v>
      </c>
      <c r="C294" s="31">
        <v>67236.5625</v>
      </c>
      <c r="D294" s="31">
        <v>1083.9000000000001</v>
      </c>
      <c r="E294" s="31">
        <v>1071.0999999999999</v>
      </c>
      <c r="F294" s="31">
        <v>736.36509899541898</v>
      </c>
      <c r="G294" s="31">
        <v>743.76288844073997</v>
      </c>
      <c r="H294" s="31">
        <v>7.3977894453199999</v>
      </c>
      <c r="I294" s="32">
        <v>4.1801291822E-2</v>
      </c>
      <c r="J294" s="32">
        <v>4.2710446233E-2</v>
      </c>
      <c r="K294" s="32">
        <v>4.0228230497E-2</v>
      </c>
      <c r="L294" s="32">
        <v>4.1137384908999999E-2</v>
      </c>
      <c r="M294" s="13">
        <f t="shared" si="4"/>
        <v>1</v>
      </c>
      <c r="N294" s="42"/>
    </row>
    <row r="295" spans="1:14" ht="13.5" thickBot="1">
      <c r="A295" s="26">
        <v>44420</v>
      </c>
      <c r="B295" s="30">
        <v>21</v>
      </c>
      <c r="C295" s="31">
        <v>64994.76171875</v>
      </c>
      <c r="D295" s="31">
        <v>90.8</v>
      </c>
      <c r="E295" s="31">
        <v>84.3</v>
      </c>
      <c r="F295" s="31">
        <v>26.954305633375</v>
      </c>
      <c r="G295" s="31">
        <v>27.042781434771001</v>
      </c>
      <c r="H295" s="31">
        <v>8.8475801396000003E-2</v>
      </c>
      <c r="I295" s="32">
        <v>7.8354698980000002E-3</v>
      </c>
      <c r="J295" s="32">
        <v>7.8463431690000002E-3</v>
      </c>
      <c r="K295" s="32">
        <v>7.0366496939999997E-3</v>
      </c>
      <c r="L295" s="32">
        <v>7.0475229649999997E-3</v>
      </c>
      <c r="M295" s="13">
        <f t="shared" si="4"/>
        <v>1</v>
      </c>
      <c r="N295" s="42"/>
    </row>
    <row r="296" spans="1:14" ht="13.5" thickBot="1">
      <c r="A296" s="26">
        <v>44420</v>
      </c>
      <c r="B296" s="30">
        <v>22</v>
      </c>
      <c r="C296" s="31">
        <v>62509.109375</v>
      </c>
      <c r="D296" s="31">
        <v>0</v>
      </c>
      <c r="E296" s="31">
        <v>0</v>
      </c>
      <c r="F296" s="31">
        <v>0.49481671534499999</v>
      </c>
      <c r="G296" s="31">
        <v>0.49481671534499999</v>
      </c>
      <c r="H296" s="31">
        <v>0</v>
      </c>
      <c r="I296" s="32">
        <v>6.08107060766642E-5</v>
      </c>
      <c r="J296" s="32">
        <v>6.0810706076664302E-5</v>
      </c>
      <c r="K296" s="32">
        <v>6.08107060766642E-5</v>
      </c>
      <c r="L296" s="32">
        <v>6.0810706076664302E-5</v>
      </c>
      <c r="M296" s="13">
        <f t="shared" si="4"/>
        <v>0</v>
      </c>
      <c r="N296" s="42"/>
    </row>
    <row r="297" spans="1:14" ht="13.5" thickBot="1">
      <c r="A297" s="26">
        <v>44420</v>
      </c>
      <c r="B297" s="30">
        <v>23</v>
      </c>
      <c r="C297" s="31">
        <v>58634.0703125</v>
      </c>
      <c r="D297" s="31">
        <v>0</v>
      </c>
      <c r="E297" s="31">
        <v>0</v>
      </c>
      <c r="F297" s="31">
        <v>0.19490639296699999</v>
      </c>
      <c r="G297" s="31">
        <v>0.19490639296699999</v>
      </c>
      <c r="H297" s="31">
        <v>0</v>
      </c>
      <c r="I297" s="32">
        <v>2.39531022450213E-5</v>
      </c>
      <c r="J297" s="32">
        <v>2.39531022450213E-5</v>
      </c>
      <c r="K297" s="32">
        <v>2.39531022450213E-5</v>
      </c>
      <c r="L297" s="32">
        <v>2.39531022450213E-5</v>
      </c>
      <c r="M297" s="13">
        <f t="shared" si="4"/>
        <v>0</v>
      </c>
      <c r="N297" s="42"/>
    </row>
    <row r="298" spans="1:14" ht="13.5" thickBot="1">
      <c r="A298" s="26">
        <v>44420</v>
      </c>
      <c r="B298" s="30">
        <v>24</v>
      </c>
      <c r="C298" s="31">
        <v>54578.7734375</v>
      </c>
      <c r="D298" s="31">
        <v>0</v>
      </c>
      <c r="E298" s="31">
        <v>0</v>
      </c>
      <c r="F298" s="31">
        <v>0.179137938478</v>
      </c>
      <c r="G298" s="31">
        <v>0.179137938478</v>
      </c>
      <c r="H298" s="31">
        <v>0</v>
      </c>
      <c r="I298" s="32">
        <v>2.201523147093E-5</v>
      </c>
      <c r="J298" s="32">
        <v>2.201523147093E-5</v>
      </c>
      <c r="K298" s="32">
        <v>2.201523147093E-5</v>
      </c>
      <c r="L298" s="32">
        <v>2.201523147093E-5</v>
      </c>
      <c r="M298" s="13">
        <f t="shared" si="4"/>
        <v>0</v>
      </c>
      <c r="N298" s="42"/>
    </row>
    <row r="299" spans="1:14" ht="13.5" thickBot="1">
      <c r="A299" s="26">
        <v>44421</v>
      </c>
      <c r="B299" s="30">
        <v>1</v>
      </c>
      <c r="C299" s="31">
        <v>50824.62890625</v>
      </c>
      <c r="D299" s="31">
        <v>0</v>
      </c>
      <c r="E299" s="31">
        <v>0</v>
      </c>
      <c r="F299" s="31">
        <v>0.26765580318900001</v>
      </c>
      <c r="G299" s="31">
        <v>0.26765580318900001</v>
      </c>
      <c r="H299" s="31">
        <v>0</v>
      </c>
      <c r="I299" s="32">
        <v>3.2893671278077E-5</v>
      </c>
      <c r="J299" s="32">
        <v>3.2893671278077E-5</v>
      </c>
      <c r="K299" s="32">
        <v>3.2893671278077E-5</v>
      </c>
      <c r="L299" s="32">
        <v>3.2893671278077E-5</v>
      </c>
      <c r="M299" s="13">
        <f t="shared" si="4"/>
        <v>0</v>
      </c>
      <c r="N299" s="42"/>
    </row>
    <row r="300" spans="1:14" ht="13.5" thickBot="1">
      <c r="A300" s="26">
        <v>44421</v>
      </c>
      <c r="B300" s="30">
        <v>2</v>
      </c>
      <c r="C300" s="31">
        <v>48186.21875</v>
      </c>
      <c r="D300" s="31">
        <v>0</v>
      </c>
      <c r="E300" s="31">
        <v>0</v>
      </c>
      <c r="F300" s="31">
        <v>0.15737709999999999</v>
      </c>
      <c r="G300" s="31">
        <v>0.15737709999999999</v>
      </c>
      <c r="H300" s="31">
        <v>0</v>
      </c>
      <c r="I300" s="32">
        <v>1.93409241735472E-5</v>
      </c>
      <c r="J300" s="32">
        <v>1.93409241735472E-5</v>
      </c>
      <c r="K300" s="32">
        <v>1.93409241735472E-5</v>
      </c>
      <c r="L300" s="32">
        <v>1.93409241735472E-5</v>
      </c>
      <c r="M300" s="13">
        <f t="shared" si="4"/>
        <v>0</v>
      </c>
      <c r="N300" s="42"/>
    </row>
    <row r="301" spans="1:14" ht="13.5" thickBot="1">
      <c r="A301" s="26">
        <v>44421</v>
      </c>
      <c r="B301" s="30">
        <v>3</v>
      </c>
      <c r="C301" s="31">
        <v>46337.734375</v>
      </c>
      <c r="D301" s="31">
        <v>0</v>
      </c>
      <c r="E301" s="31">
        <v>0</v>
      </c>
      <c r="F301" s="31">
        <v>0.14461098748000001</v>
      </c>
      <c r="G301" s="31">
        <v>0.14461098748000001</v>
      </c>
      <c r="H301" s="31">
        <v>0</v>
      </c>
      <c r="I301" s="32">
        <v>1.77720274647313E-5</v>
      </c>
      <c r="J301" s="32">
        <v>1.77720274647313E-5</v>
      </c>
      <c r="K301" s="32">
        <v>1.77720274647313E-5</v>
      </c>
      <c r="L301" s="32">
        <v>1.77720274647313E-5</v>
      </c>
      <c r="M301" s="13">
        <f t="shared" si="4"/>
        <v>0</v>
      </c>
      <c r="N301" s="42"/>
    </row>
    <row r="302" spans="1:14" ht="13.5" thickBot="1">
      <c r="A302" s="26">
        <v>44421</v>
      </c>
      <c r="B302" s="30">
        <v>4</v>
      </c>
      <c r="C302" s="31">
        <v>45102.140625</v>
      </c>
      <c r="D302" s="31">
        <v>0</v>
      </c>
      <c r="E302" s="31">
        <v>0</v>
      </c>
      <c r="F302" s="31">
        <v>0.146112159268</v>
      </c>
      <c r="G302" s="31">
        <v>0.146112159268</v>
      </c>
      <c r="H302" s="31">
        <v>0</v>
      </c>
      <c r="I302" s="32">
        <v>1.7956514596054901E-5</v>
      </c>
      <c r="J302" s="32">
        <v>1.7956514596054901E-5</v>
      </c>
      <c r="K302" s="32">
        <v>1.7956514596054901E-5</v>
      </c>
      <c r="L302" s="32">
        <v>1.7956514596054901E-5</v>
      </c>
      <c r="M302" s="13">
        <f t="shared" si="4"/>
        <v>0</v>
      </c>
      <c r="N302" s="42"/>
    </row>
    <row r="303" spans="1:14" ht="13.5" thickBot="1">
      <c r="A303" s="26">
        <v>44421</v>
      </c>
      <c r="B303" s="30">
        <v>5</v>
      </c>
      <c r="C303" s="31">
        <v>44666.94921875</v>
      </c>
      <c r="D303" s="31">
        <v>0</v>
      </c>
      <c r="E303" s="31">
        <v>0</v>
      </c>
      <c r="F303" s="31">
        <v>0.162311279369</v>
      </c>
      <c r="G303" s="31">
        <v>0.162311279369</v>
      </c>
      <c r="H303" s="31">
        <v>0</v>
      </c>
      <c r="I303" s="32">
        <v>1.9947312199717298E-5</v>
      </c>
      <c r="J303" s="32">
        <v>1.9947312199717298E-5</v>
      </c>
      <c r="K303" s="32">
        <v>1.9947312199717298E-5</v>
      </c>
      <c r="L303" s="32">
        <v>1.9947312199717298E-5</v>
      </c>
      <c r="M303" s="13">
        <f t="shared" si="4"/>
        <v>0</v>
      </c>
      <c r="N303" s="42"/>
    </row>
    <row r="304" spans="1:14" ht="13.5" thickBot="1">
      <c r="A304" s="26">
        <v>44421</v>
      </c>
      <c r="B304" s="30">
        <v>6</v>
      </c>
      <c r="C304" s="31">
        <v>45308.7890625</v>
      </c>
      <c r="D304" s="31">
        <v>0</v>
      </c>
      <c r="E304" s="31">
        <v>0</v>
      </c>
      <c r="F304" s="31">
        <v>0.15215786203000001</v>
      </c>
      <c r="G304" s="31">
        <v>0.15215786203000001</v>
      </c>
      <c r="H304" s="31">
        <v>0</v>
      </c>
      <c r="I304" s="32">
        <v>1.86995037520182E-5</v>
      </c>
      <c r="J304" s="32">
        <v>1.86995037520182E-5</v>
      </c>
      <c r="K304" s="32">
        <v>1.86995037520182E-5</v>
      </c>
      <c r="L304" s="32">
        <v>1.86995037520182E-5</v>
      </c>
      <c r="M304" s="13">
        <f t="shared" si="4"/>
        <v>0</v>
      </c>
      <c r="N304" s="42"/>
    </row>
    <row r="305" spans="1:14" ht="13.5" thickBot="1">
      <c r="A305" s="26">
        <v>44421</v>
      </c>
      <c r="B305" s="30">
        <v>7</v>
      </c>
      <c r="C305" s="31">
        <v>46752.9921875</v>
      </c>
      <c r="D305" s="31">
        <v>0.8</v>
      </c>
      <c r="E305" s="31">
        <v>0.8</v>
      </c>
      <c r="F305" s="31">
        <v>0.59318959738199994</v>
      </c>
      <c r="G305" s="31">
        <v>0.59318959738199994</v>
      </c>
      <c r="H305" s="31">
        <v>0</v>
      </c>
      <c r="I305" s="32">
        <v>2.5416050462952398E-5</v>
      </c>
      <c r="J305" s="32">
        <v>2.5416050462952398E-5</v>
      </c>
      <c r="K305" s="32">
        <v>2.5416050462952398E-5</v>
      </c>
      <c r="L305" s="32">
        <v>2.5416050462952398E-5</v>
      </c>
      <c r="M305" s="13">
        <f t="shared" si="4"/>
        <v>0</v>
      </c>
      <c r="N305" s="42"/>
    </row>
    <row r="306" spans="1:14" ht="13.5" thickBot="1">
      <c r="A306" s="26">
        <v>44421</v>
      </c>
      <c r="B306" s="30">
        <v>8</v>
      </c>
      <c r="C306" s="31">
        <v>47574.66796875</v>
      </c>
      <c r="D306" s="31">
        <v>288.5</v>
      </c>
      <c r="E306" s="31">
        <v>188.8</v>
      </c>
      <c r="F306" s="31">
        <v>398.63771123641999</v>
      </c>
      <c r="G306" s="31">
        <v>399.63758124847698</v>
      </c>
      <c r="H306" s="31">
        <v>0.99987001205699999</v>
      </c>
      <c r="I306" s="32">
        <v>1.3658299279999999E-2</v>
      </c>
      <c r="J306" s="32">
        <v>1.3535419839E-2</v>
      </c>
      <c r="K306" s="32">
        <v>2.5910972256E-2</v>
      </c>
      <c r="L306" s="32">
        <v>2.5788092815E-2</v>
      </c>
      <c r="M306" s="13">
        <f t="shared" si="4"/>
        <v>1</v>
      </c>
      <c r="N306" s="42"/>
    </row>
    <row r="307" spans="1:14" ht="13.5" thickBot="1">
      <c r="A307" s="26">
        <v>44421</v>
      </c>
      <c r="B307" s="30">
        <v>9</v>
      </c>
      <c r="C307" s="31">
        <v>49970.5390625</v>
      </c>
      <c r="D307" s="31">
        <v>2077.6999999999998</v>
      </c>
      <c r="E307" s="31">
        <v>2048.8000000000002</v>
      </c>
      <c r="F307" s="31">
        <v>3212.77180956758</v>
      </c>
      <c r="G307" s="31">
        <v>3215.7687469336402</v>
      </c>
      <c r="H307" s="31">
        <v>2.9969373660610001</v>
      </c>
      <c r="I307" s="32">
        <v>0.139863432092</v>
      </c>
      <c r="J307" s="32">
        <v>0.139495122227</v>
      </c>
      <c r="K307" s="32">
        <v>0.143415109614</v>
      </c>
      <c r="L307" s="32">
        <v>0.14304679975000001</v>
      </c>
      <c r="M307" s="13">
        <f t="shared" si="4"/>
        <v>1</v>
      </c>
      <c r="N307" s="42"/>
    </row>
    <row r="308" spans="1:14" ht="13.5" thickBot="1">
      <c r="A308" s="26">
        <v>44421</v>
      </c>
      <c r="B308" s="30">
        <v>10</v>
      </c>
      <c r="C308" s="31">
        <v>53405.6328125</v>
      </c>
      <c r="D308" s="31">
        <v>3904.3</v>
      </c>
      <c r="E308" s="31">
        <v>3849.7</v>
      </c>
      <c r="F308" s="31">
        <v>4963.4352644212404</v>
      </c>
      <c r="G308" s="31">
        <v>4965.9708093253103</v>
      </c>
      <c r="H308" s="31">
        <v>2.5355449040729998</v>
      </c>
      <c r="I308" s="32">
        <v>0.130474475768</v>
      </c>
      <c r="J308" s="32">
        <v>0.13016286892199999</v>
      </c>
      <c r="K308" s="32">
        <v>0.137184565481</v>
      </c>
      <c r="L308" s="32">
        <v>0.13687295863599999</v>
      </c>
      <c r="M308" s="13">
        <f t="shared" si="4"/>
        <v>1</v>
      </c>
      <c r="N308" s="42"/>
    </row>
    <row r="309" spans="1:14" ht="13.5" thickBot="1">
      <c r="A309" s="26">
        <v>44421</v>
      </c>
      <c r="B309" s="30">
        <v>11</v>
      </c>
      <c r="C309" s="31">
        <v>57269.359375</v>
      </c>
      <c r="D309" s="31">
        <v>5301.4</v>
      </c>
      <c r="E309" s="31">
        <v>5212.3999999999996</v>
      </c>
      <c r="F309" s="31">
        <v>5713.1955270291701</v>
      </c>
      <c r="G309" s="31">
        <v>5713.5394239564703</v>
      </c>
      <c r="H309" s="31">
        <v>0.34389692730299998</v>
      </c>
      <c r="I309" s="32">
        <v>5.0650045956999998E-2</v>
      </c>
      <c r="J309" s="32">
        <v>5.0607782600999997E-2</v>
      </c>
      <c r="K309" s="32">
        <v>6.1587737981E-2</v>
      </c>
      <c r="L309" s="32">
        <v>6.1545474624999999E-2</v>
      </c>
      <c r="M309" s="13">
        <f t="shared" si="4"/>
        <v>1</v>
      </c>
      <c r="N309" s="42"/>
    </row>
    <row r="310" spans="1:14" ht="13.5" thickBot="1">
      <c r="A310" s="26">
        <v>44421</v>
      </c>
      <c r="B310" s="30">
        <v>12</v>
      </c>
      <c r="C310" s="31">
        <v>61024.10546875</v>
      </c>
      <c r="D310" s="31">
        <v>5719.4</v>
      </c>
      <c r="E310" s="31">
        <v>5609.3</v>
      </c>
      <c r="F310" s="31">
        <v>6043.5532995357798</v>
      </c>
      <c r="G310" s="31">
        <v>6072.8385057887799</v>
      </c>
      <c r="H310" s="31">
        <v>29.285206252998002</v>
      </c>
      <c r="I310" s="32">
        <v>4.3435972199E-2</v>
      </c>
      <c r="J310" s="32">
        <v>3.9836954594000003E-2</v>
      </c>
      <c r="K310" s="32">
        <v>5.6966757500999998E-2</v>
      </c>
      <c r="L310" s="32">
        <v>5.3367739896000001E-2</v>
      </c>
      <c r="M310" s="13">
        <f t="shared" si="4"/>
        <v>1</v>
      </c>
      <c r="N310" s="42"/>
    </row>
    <row r="311" spans="1:14" ht="13.5" thickBot="1">
      <c r="A311" s="26">
        <v>44421</v>
      </c>
      <c r="B311" s="30">
        <v>13</v>
      </c>
      <c r="C311" s="31">
        <v>64225.85546875</v>
      </c>
      <c r="D311" s="31">
        <v>6047.4</v>
      </c>
      <c r="E311" s="31">
        <v>5867.5</v>
      </c>
      <c r="F311" s="31">
        <v>5828.0710640459602</v>
      </c>
      <c r="G311" s="31">
        <v>5906.7131669508099</v>
      </c>
      <c r="H311" s="31">
        <v>78.642102904848997</v>
      </c>
      <c r="I311" s="32">
        <v>1.7289766873E-2</v>
      </c>
      <c r="J311" s="32">
        <v>2.6954520825000002E-2</v>
      </c>
      <c r="K311" s="32">
        <v>4.8191184650000001E-3</v>
      </c>
      <c r="L311" s="32">
        <v>4.8456354859999998E-3</v>
      </c>
      <c r="M311" s="13">
        <f t="shared" si="4"/>
        <v>1</v>
      </c>
      <c r="N311" s="42"/>
    </row>
    <row r="312" spans="1:14" ht="13.5" thickBot="1">
      <c r="A312" s="26">
        <v>44421</v>
      </c>
      <c r="B312" s="30">
        <v>14</v>
      </c>
      <c r="C312" s="31">
        <v>66938.125</v>
      </c>
      <c r="D312" s="31">
        <v>5912.4</v>
      </c>
      <c r="E312" s="31">
        <v>5812.5</v>
      </c>
      <c r="F312" s="31">
        <v>5368.5376131982302</v>
      </c>
      <c r="G312" s="31">
        <v>5508.2692179277201</v>
      </c>
      <c r="H312" s="31">
        <v>139.73160472949399</v>
      </c>
      <c r="I312" s="32">
        <v>4.9665820580999998E-2</v>
      </c>
      <c r="J312" s="32">
        <v>6.6838194273000001E-2</v>
      </c>
      <c r="K312" s="32">
        <v>3.7388568523000001E-2</v>
      </c>
      <c r="L312" s="32">
        <v>5.4560942213999999E-2</v>
      </c>
      <c r="M312" s="13">
        <f t="shared" si="4"/>
        <v>1</v>
      </c>
      <c r="N312" s="42"/>
    </row>
    <row r="313" spans="1:14" ht="13.5" thickBot="1">
      <c r="A313" s="26">
        <v>44421</v>
      </c>
      <c r="B313" s="30">
        <v>15</v>
      </c>
      <c r="C313" s="31">
        <v>68509.109375</v>
      </c>
      <c r="D313" s="31">
        <v>6015.7</v>
      </c>
      <c r="E313" s="31">
        <v>5911.9</v>
      </c>
      <c r="F313" s="31">
        <v>5067.1213427754401</v>
      </c>
      <c r="G313" s="31">
        <v>5112.9421627150796</v>
      </c>
      <c r="H313" s="31">
        <v>45.820819939640003</v>
      </c>
      <c r="I313" s="32">
        <v>0.110944799961</v>
      </c>
      <c r="J313" s="32">
        <v>0.116575968689</v>
      </c>
      <c r="K313" s="32">
        <v>9.8188255779999997E-2</v>
      </c>
      <c r="L313" s="32">
        <v>0.103819424508</v>
      </c>
      <c r="M313" s="13">
        <f t="shared" si="4"/>
        <v>1</v>
      </c>
      <c r="N313" s="42"/>
    </row>
    <row r="314" spans="1:14" ht="13.5" thickBot="1">
      <c r="A314" s="26">
        <v>44421</v>
      </c>
      <c r="B314" s="30">
        <v>16</v>
      </c>
      <c r="C314" s="31">
        <v>69104.1015625</v>
      </c>
      <c r="D314" s="31">
        <v>5840.9</v>
      </c>
      <c r="E314" s="31">
        <v>5746.4</v>
      </c>
      <c r="F314" s="31">
        <v>4728.7756387118898</v>
      </c>
      <c r="G314" s="31">
        <v>4766.5017125033401</v>
      </c>
      <c r="H314" s="31">
        <v>37.726073791449998</v>
      </c>
      <c r="I314" s="32">
        <v>0.13203862449199999</v>
      </c>
      <c r="J314" s="32">
        <v>0.136674986025</v>
      </c>
      <c r="K314" s="32">
        <v>0.12042500768</v>
      </c>
      <c r="L314" s="32">
        <v>0.12506136921300001</v>
      </c>
      <c r="M314" s="13">
        <f t="shared" si="4"/>
        <v>1</v>
      </c>
      <c r="N314" s="42"/>
    </row>
    <row r="315" spans="1:14" ht="13.5" thickBot="1">
      <c r="A315" s="26">
        <v>44421</v>
      </c>
      <c r="B315" s="30">
        <v>17</v>
      </c>
      <c r="C315" s="31">
        <v>69298.5</v>
      </c>
      <c r="D315" s="31">
        <v>4791.5</v>
      </c>
      <c r="E315" s="31">
        <v>4717.8999999999996</v>
      </c>
      <c r="F315" s="31">
        <v>4491.0233016365</v>
      </c>
      <c r="G315" s="31">
        <v>4533.6153141393797</v>
      </c>
      <c r="H315" s="31">
        <v>42.592012502882</v>
      </c>
      <c r="I315" s="32">
        <v>3.1692845748999998E-2</v>
      </c>
      <c r="J315" s="32">
        <v>3.6927208842999999E-2</v>
      </c>
      <c r="K315" s="32">
        <v>2.2647743131E-2</v>
      </c>
      <c r="L315" s="32">
        <v>2.7882106226E-2</v>
      </c>
      <c r="M315" s="13">
        <f t="shared" si="4"/>
        <v>1</v>
      </c>
      <c r="N315" s="42"/>
    </row>
    <row r="316" spans="1:14" ht="13.5" thickBot="1">
      <c r="A316" s="26">
        <v>44421</v>
      </c>
      <c r="B316" s="30">
        <v>18</v>
      </c>
      <c r="C316" s="31">
        <v>68847.8203125</v>
      </c>
      <c r="D316" s="31">
        <v>4303.2</v>
      </c>
      <c r="E316" s="31">
        <v>4162.6000000000004</v>
      </c>
      <c r="F316" s="31">
        <v>4059.87268282476</v>
      </c>
      <c r="G316" s="31">
        <v>4067.9496527450201</v>
      </c>
      <c r="H316" s="31">
        <v>8.0769699202640002</v>
      </c>
      <c r="I316" s="32">
        <v>2.891118929E-2</v>
      </c>
      <c r="J316" s="32">
        <v>2.9903811868000001E-2</v>
      </c>
      <c r="K316" s="32">
        <v>1.16320938E-2</v>
      </c>
      <c r="L316" s="32">
        <v>1.2624716378E-2</v>
      </c>
      <c r="M316" s="13">
        <f t="shared" si="4"/>
        <v>1</v>
      </c>
      <c r="N316" s="42"/>
    </row>
    <row r="317" spans="1:14" ht="13.5" thickBot="1">
      <c r="A317" s="26">
        <v>44421</v>
      </c>
      <c r="B317" s="30">
        <v>19</v>
      </c>
      <c r="C317" s="31">
        <v>67290.6328125</v>
      </c>
      <c r="D317" s="31">
        <v>3109.3</v>
      </c>
      <c r="E317" s="31">
        <v>3082</v>
      </c>
      <c r="F317" s="31">
        <v>2922.9619819046002</v>
      </c>
      <c r="G317" s="31">
        <v>2932.6792261270298</v>
      </c>
      <c r="H317" s="31">
        <v>9.7172442224290005</v>
      </c>
      <c r="I317" s="32">
        <v>2.1705883479000002E-2</v>
      </c>
      <c r="J317" s="32">
        <v>2.2900088249999999E-2</v>
      </c>
      <c r="K317" s="32">
        <v>1.8350838622000001E-2</v>
      </c>
      <c r="L317" s="32">
        <v>1.9545043392999999E-2</v>
      </c>
      <c r="M317" s="13">
        <f t="shared" si="4"/>
        <v>1</v>
      </c>
      <c r="N317" s="42"/>
    </row>
    <row r="318" spans="1:14" ht="13.5" thickBot="1">
      <c r="A318" s="26">
        <v>44421</v>
      </c>
      <c r="B318" s="30">
        <v>20</v>
      </c>
      <c r="C318" s="31">
        <v>64885.453125</v>
      </c>
      <c r="D318" s="31">
        <v>971.9</v>
      </c>
      <c r="E318" s="31">
        <v>964</v>
      </c>
      <c r="F318" s="31">
        <v>829.69590879873897</v>
      </c>
      <c r="G318" s="31">
        <v>871.58648193541296</v>
      </c>
      <c r="H318" s="31">
        <v>41.890573136674</v>
      </c>
      <c r="I318" s="32">
        <v>1.2328071533E-2</v>
      </c>
      <c r="J318" s="32">
        <v>1.7476230945000001E-2</v>
      </c>
      <c r="K318" s="32">
        <v>1.1357197746000001E-2</v>
      </c>
      <c r="L318" s="32">
        <v>1.6505357158E-2</v>
      </c>
      <c r="M318" s="13">
        <f t="shared" si="4"/>
        <v>1</v>
      </c>
      <c r="N318" s="42"/>
    </row>
    <row r="319" spans="1:14" ht="13.5" thickBot="1">
      <c r="A319" s="26">
        <v>44421</v>
      </c>
      <c r="B319" s="30">
        <v>21</v>
      </c>
      <c r="C319" s="31">
        <v>62647.9765625</v>
      </c>
      <c r="D319" s="31">
        <v>86.9</v>
      </c>
      <c r="E319" s="31">
        <v>82.2</v>
      </c>
      <c r="F319" s="31">
        <v>17.443225165226998</v>
      </c>
      <c r="G319" s="31">
        <v>17.47115348618</v>
      </c>
      <c r="H319" s="31">
        <v>2.7928320951999999E-2</v>
      </c>
      <c r="I319" s="32">
        <v>8.5324869739999993E-3</v>
      </c>
      <c r="J319" s="32">
        <v>8.5359192370000007E-3</v>
      </c>
      <c r="K319" s="32">
        <v>7.9548785189999995E-3</v>
      </c>
      <c r="L319" s="32">
        <v>7.9583107819999992E-3</v>
      </c>
      <c r="M319" s="13">
        <f t="shared" si="4"/>
        <v>1</v>
      </c>
      <c r="N319" s="42"/>
    </row>
    <row r="320" spans="1:14" ht="13.5" thickBot="1">
      <c r="A320" s="26">
        <v>44421</v>
      </c>
      <c r="B320" s="30">
        <v>22</v>
      </c>
      <c r="C320" s="31">
        <v>60305.95703125</v>
      </c>
      <c r="D320" s="31">
        <v>0</v>
      </c>
      <c r="E320" s="31">
        <v>0</v>
      </c>
      <c r="F320" s="31">
        <v>0.118664410503</v>
      </c>
      <c r="G320" s="31">
        <v>0.118537613394</v>
      </c>
      <c r="H320" s="31">
        <v>-1.26797109E-4</v>
      </c>
      <c r="I320" s="32">
        <v>1.45677293098885E-5</v>
      </c>
      <c r="J320" s="32">
        <v>1.45833120933788E-5</v>
      </c>
      <c r="K320" s="32">
        <v>1.45677293098885E-5</v>
      </c>
      <c r="L320" s="32">
        <v>1.45833120933788E-5</v>
      </c>
      <c r="M320" s="13">
        <f t="shared" si="4"/>
        <v>0</v>
      </c>
      <c r="N320" s="42"/>
    </row>
    <row r="321" spans="1:14" ht="13.5" thickBot="1">
      <c r="A321" s="26">
        <v>44421</v>
      </c>
      <c r="B321" s="30">
        <v>23</v>
      </c>
      <c r="C321" s="31">
        <v>56821.05078125</v>
      </c>
      <c r="D321" s="31">
        <v>0</v>
      </c>
      <c r="E321" s="31">
        <v>0</v>
      </c>
      <c r="F321" s="31">
        <v>8.6360506108999993E-2</v>
      </c>
      <c r="G321" s="31">
        <v>8.6233709000000006E-2</v>
      </c>
      <c r="H321" s="31">
        <v>-1.26797109E-4</v>
      </c>
      <c r="I321" s="32">
        <v>1.0597727540893901E-5</v>
      </c>
      <c r="J321" s="32">
        <v>1.0613310324384199E-5</v>
      </c>
      <c r="K321" s="32">
        <v>1.0597727540893901E-5</v>
      </c>
      <c r="L321" s="32">
        <v>1.0613310324384199E-5</v>
      </c>
      <c r="M321" s="13">
        <f t="shared" si="4"/>
        <v>0</v>
      </c>
      <c r="N321" s="42"/>
    </row>
    <row r="322" spans="1:14" ht="13.5" thickBot="1">
      <c r="A322" s="26">
        <v>44421</v>
      </c>
      <c r="B322" s="30">
        <v>24</v>
      </c>
      <c r="C322" s="31">
        <v>53122.5078125</v>
      </c>
      <c r="D322" s="31">
        <v>0</v>
      </c>
      <c r="E322" s="31">
        <v>0</v>
      </c>
      <c r="F322" s="31">
        <v>2.3374866487E-2</v>
      </c>
      <c r="G322" s="31">
        <v>2.3248069377999999E-2</v>
      </c>
      <c r="H322" s="31">
        <v>-1.26797109E-4</v>
      </c>
      <c r="I322" s="32">
        <v>2.8570811574830801E-6</v>
      </c>
      <c r="J322" s="32">
        <v>2.8726639409733401E-6</v>
      </c>
      <c r="K322" s="32">
        <v>2.8570811574830801E-6</v>
      </c>
      <c r="L322" s="32">
        <v>2.8726639409733401E-6</v>
      </c>
      <c r="M322" s="13">
        <f t="shared" si="4"/>
        <v>0</v>
      </c>
      <c r="N322" s="42"/>
    </row>
    <row r="323" spans="1:14" ht="13.5" thickBot="1">
      <c r="A323" s="26">
        <v>44422</v>
      </c>
      <c r="B323" s="30">
        <v>1</v>
      </c>
      <c r="C323" s="31">
        <v>49744.01953125</v>
      </c>
      <c r="D323" s="31">
        <v>0</v>
      </c>
      <c r="E323" s="31">
        <v>0</v>
      </c>
      <c r="F323" s="31">
        <v>3.8701243805999999E-2</v>
      </c>
      <c r="G323" s="31">
        <v>3.8574446696999998E-2</v>
      </c>
      <c r="H323" s="31">
        <v>-1.26797109E-4</v>
      </c>
      <c r="I323" s="32">
        <v>4.7406226738853404E-6</v>
      </c>
      <c r="J323" s="32">
        <v>4.7562054573755796E-6</v>
      </c>
      <c r="K323" s="32">
        <v>4.7406226738853404E-6</v>
      </c>
      <c r="L323" s="32">
        <v>4.7562054573755796E-6</v>
      </c>
      <c r="M323" s="13">
        <f t="shared" si="4"/>
        <v>0</v>
      </c>
      <c r="N323" s="42"/>
    </row>
    <row r="324" spans="1:14" ht="13.5" thickBot="1">
      <c r="A324" s="26">
        <v>44422</v>
      </c>
      <c r="B324" s="30">
        <v>2</v>
      </c>
      <c r="C324" s="31">
        <v>47051.78515625</v>
      </c>
      <c r="D324" s="31">
        <v>0</v>
      </c>
      <c r="E324" s="31">
        <v>0</v>
      </c>
      <c r="F324" s="31">
        <v>3.7512951567999997E-2</v>
      </c>
      <c r="G324" s="31">
        <v>3.7386154457999997E-2</v>
      </c>
      <c r="H324" s="31">
        <v>-1.26797109E-4</v>
      </c>
      <c r="I324" s="32">
        <v>4.5945870049106001E-6</v>
      </c>
      <c r="J324" s="32">
        <v>4.6101697884008503E-6</v>
      </c>
      <c r="K324" s="32">
        <v>4.5945870049106001E-6</v>
      </c>
      <c r="L324" s="32">
        <v>4.6101697884008503E-6</v>
      </c>
      <c r="M324" s="13">
        <f t="shared" si="4"/>
        <v>0</v>
      </c>
      <c r="N324" s="42"/>
    </row>
    <row r="325" spans="1:14" ht="13.5" thickBot="1">
      <c r="A325" s="26">
        <v>44422</v>
      </c>
      <c r="B325" s="30">
        <v>3</v>
      </c>
      <c r="C325" s="31">
        <v>45097.63671875</v>
      </c>
      <c r="D325" s="31">
        <v>0</v>
      </c>
      <c r="E325" s="31">
        <v>0</v>
      </c>
      <c r="F325" s="31">
        <v>4.4110314407000001E-2</v>
      </c>
      <c r="G325" s="31">
        <v>4.3983517297999999E-2</v>
      </c>
      <c r="H325" s="31">
        <v>-1.26797109E-4</v>
      </c>
      <c r="I325" s="32">
        <v>5.4053726555820196E-6</v>
      </c>
      <c r="J325" s="32">
        <v>5.42095543907228E-6</v>
      </c>
      <c r="K325" s="32">
        <v>5.4053726555820196E-6</v>
      </c>
      <c r="L325" s="32">
        <v>5.42095543907228E-6</v>
      </c>
      <c r="M325" s="13">
        <f t="shared" si="4"/>
        <v>0</v>
      </c>
      <c r="N325" s="42"/>
    </row>
    <row r="326" spans="1:14" ht="13.5" thickBot="1">
      <c r="A326" s="26">
        <v>44422</v>
      </c>
      <c r="B326" s="30">
        <v>4</v>
      </c>
      <c r="C326" s="31">
        <v>43746.984375</v>
      </c>
      <c r="D326" s="31">
        <v>0</v>
      </c>
      <c r="E326" s="31">
        <v>0</v>
      </c>
      <c r="F326" s="31">
        <v>1.8403773035000001E-2</v>
      </c>
      <c r="G326" s="31">
        <v>1.8276975925000001E-2</v>
      </c>
      <c r="H326" s="31">
        <v>-1.26797109E-4</v>
      </c>
      <c r="I326" s="32">
        <v>2.2461565596412402E-6</v>
      </c>
      <c r="J326" s="32">
        <v>2.2617393431315001E-6</v>
      </c>
      <c r="K326" s="32">
        <v>2.2461565596412402E-6</v>
      </c>
      <c r="L326" s="32">
        <v>2.2617393431315001E-6</v>
      </c>
      <c r="M326" s="13">
        <f t="shared" si="4"/>
        <v>0</v>
      </c>
      <c r="N326" s="42"/>
    </row>
    <row r="327" spans="1:14" ht="13.5" thickBot="1">
      <c r="A327" s="26">
        <v>44422</v>
      </c>
      <c r="B327" s="30">
        <v>5</v>
      </c>
      <c r="C327" s="31">
        <v>42901.27734375</v>
      </c>
      <c r="D327" s="31">
        <v>0</v>
      </c>
      <c r="E327" s="31">
        <v>0</v>
      </c>
      <c r="F327" s="31">
        <v>1.8403773035000001E-2</v>
      </c>
      <c r="G327" s="31">
        <v>1.8276975925000001E-2</v>
      </c>
      <c r="H327" s="31">
        <v>-1.26797109E-4</v>
      </c>
      <c r="I327" s="32">
        <v>2.2461565596412402E-6</v>
      </c>
      <c r="J327" s="32">
        <v>2.2617393431315001E-6</v>
      </c>
      <c r="K327" s="32">
        <v>2.2461565596412402E-6</v>
      </c>
      <c r="L327" s="32">
        <v>2.2617393431315001E-6</v>
      </c>
      <c r="M327" s="13">
        <f t="shared" si="4"/>
        <v>0</v>
      </c>
      <c r="N327" s="42"/>
    </row>
    <row r="328" spans="1:14" ht="13.5" thickBot="1">
      <c r="A328" s="26">
        <v>44422</v>
      </c>
      <c r="B328" s="30">
        <v>6</v>
      </c>
      <c r="C328" s="31">
        <v>42685.83203125</v>
      </c>
      <c r="D328" s="31">
        <v>0</v>
      </c>
      <c r="E328" s="31">
        <v>0</v>
      </c>
      <c r="F328" s="31">
        <v>1.8403773035000001E-2</v>
      </c>
      <c r="G328" s="31">
        <v>1.8276975925000001E-2</v>
      </c>
      <c r="H328" s="31">
        <v>-1.26797109E-4</v>
      </c>
      <c r="I328" s="32">
        <v>2.2461565596412402E-6</v>
      </c>
      <c r="J328" s="32">
        <v>2.2617393431315001E-6</v>
      </c>
      <c r="K328" s="32">
        <v>2.2461565596412402E-6</v>
      </c>
      <c r="L328" s="32">
        <v>2.2617393431315001E-6</v>
      </c>
      <c r="M328" s="13">
        <f t="shared" si="4"/>
        <v>0</v>
      </c>
      <c r="N328" s="42"/>
    </row>
    <row r="329" spans="1:14" ht="13.5" thickBot="1">
      <c r="A329" s="26">
        <v>44422</v>
      </c>
      <c r="B329" s="30">
        <v>7</v>
      </c>
      <c r="C329" s="31">
        <v>42994.1953125</v>
      </c>
      <c r="D329" s="31">
        <v>0.5</v>
      </c>
      <c r="E329" s="31">
        <v>0.5</v>
      </c>
      <c r="F329" s="31">
        <v>3.7061486187000003E-2</v>
      </c>
      <c r="G329" s="31">
        <v>3.6934689078000002E-2</v>
      </c>
      <c r="H329" s="31">
        <v>-1.26797109E-4</v>
      </c>
      <c r="I329" s="32">
        <v>5.6908604021293497E-5</v>
      </c>
      <c r="J329" s="32">
        <v>5.6893021237803297E-5</v>
      </c>
      <c r="K329" s="32">
        <v>5.6908604021293497E-5</v>
      </c>
      <c r="L329" s="32">
        <v>5.6893021237803297E-5</v>
      </c>
      <c r="M329" s="13">
        <f t="shared" si="4"/>
        <v>0</v>
      </c>
      <c r="N329" s="42"/>
    </row>
    <row r="330" spans="1:14" ht="13.5" thickBot="1">
      <c r="A330" s="26">
        <v>44422</v>
      </c>
      <c r="B330" s="30">
        <v>8</v>
      </c>
      <c r="C330" s="31">
        <v>43373.640625</v>
      </c>
      <c r="D330" s="31">
        <v>286.7</v>
      </c>
      <c r="E330" s="31">
        <v>279.8</v>
      </c>
      <c r="F330" s="31">
        <v>232.60913290750801</v>
      </c>
      <c r="G330" s="31">
        <v>232.61409829248601</v>
      </c>
      <c r="H330" s="31">
        <v>4.9653849780000002E-3</v>
      </c>
      <c r="I330" s="32">
        <v>6.6469093899999996E-3</v>
      </c>
      <c r="J330" s="32">
        <v>6.6475196129999999E-3</v>
      </c>
      <c r="K330" s="32">
        <v>5.7989310189999997E-3</v>
      </c>
      <c r="L330" s="32">
        <v>5.799541242E-3</v>
      </c>
      <c r="M330" s="13">
        <f t="shared" si="4"/>
        <v>1</v>
      </c>
      <c r="N330" s="42"/>
    </row>
    <row r="331" spans="1:14" ht="13.5" thickBot="1">
      <c r="A331" s="26">
        <v>44422</v>
      </c>
      <c r="B331" s="30">
        <v>9</v>
      </c>
      <c r="C331" s="31">
        <v>46103.42578125</v>
      </c>
      <c r="D331" s="31">
        <v>2079.1</v>
      </c>
      <c r="E331" s="31">
        <v>2079.1</v>
      </c>
      <c r="F331" s="31">
        <v>1624.9298996237001</v>
      </c>
      <c r="G331" s="31">
        <v>1624.9298996237001</v>
      </c>
      <c r="H331" s="31">
        <v>0</v>
      </c>
      <c r="I331" s="32">
        <v>5.5815423420000003E-2</v>
      </c>
      <c r="J331" s="32">
        <v>5.5815423420000003E-2</v>
      </c>
      <c r="K331" s="32">
        <v>5.5815423420000003E-2</v>
      </c>
      <c r="L331" s="32">
        <v>5.5815423420000003E-2</v>
      </c>
      <c r="M331" s="13">
        <f t="shared" si="4"/>
        <v>1</v>
      </c>
      <c r="N331" s="42"/>
    </row>
    <row r="332" spans="1:14" ht="13.5" thickBot="1">
      <c r="A332" s="26">
        <v>44422</v>
      </c>
      <c r="B332" s="30">
        <v>10</v>
      </c>
      <c r="C332" s="31">
        <v>50196.62890625</v>
      </c>
      <c r="D332" s="31">
        <v>4186.6000000000004</v>
      </c>
      <c r="E332" s="31">
        <v>4186.6000000000004</v>
      </c>
      <c r="F332" s="31">
        <v>3185.9575623524702</v>
      </c>
      <c r="G332" s="31">
        <v>3185.9575623524702</v>
      </c>
      <c r="H332" s="31">
        <v>0</v>
      </c>
      <c r="I332" s="32">
        <v>0.122974368642</v>
      </c>
      <c r="J332" s="32">
        <v>0.122974368642</v>
      </c>
      <c r="K332" s="32">
        <v>0.122974368642</v>
      </c>
      <c r="L332" s="32">
        <v>0.122974368642</v>
      </c>
      <c r="M332" s="13">
        <f t="shared" ref="M332:M395" si="5">IF(F332&gt;5,1,0)</f>
        <v>1</v>
      </c>
      <c r="N332" s="42"/>
    </row>
    <row r="333" spans="1:14" ht="13.5" thickBot="1">
      <c r="A333" s="26">
        <v>44422</v>
      </c>
      <c r="B333" s="30">
        <v>11</v>
      </c>
      <c r="C333" s="31">
        <v>54470.25</v>
      </c>
      <c r="D333" s="31">
        <v>5456.8</v>
      </c>
      <c r="E333" s="31">
        <v>5456.8</v>
      </c>
      <c r="F333" s="31">
        <v>3801.8874865595799</v>
      </c>
      <c r="G333" s="31">
        <v>3801.8874865595799</v>
      </c>
      <c r="H333" s="31">
        <v>0</v>
      </c>
      <c r="I333" s="32">
        <v>0.20338116178400001</v>
      </c>
      <c r="J333" s="32">
        <v>0.20338116178400001</v>
      </c>
      <c r="K333" s="32">
        <v>0.20338116178400001</v>
      </c>
      <c r="L333" s="32">
        <v>0.20338116178400001</v>
      </c>
      <c r="M333" s="13">
        <f t="shared" si="5"/>
        <v>1</v>
      </c>
      <c r="N333" s="42"/>
    </row>
    <row r="334" spans="1:14" ht="13.5" thickBot="1">
      <c r="A334" s="26">
        <v>44422</v>
      </c>
      <c r="B334" s="30">
        <v>12</v>
      </c>
      <c r="C334" s="31">
        <v>58153.86328125</v>
      </c>
      <c r="D334" s="31">
        <v>5867.2</v>
      </c>
      <c r="E334" s="31">
        <v>5867.2</v>
      </c>
      <c r="F334" s="31">
        <v>4181.2013756896104</v>
      </c>
      <c r="G334" s="31">
        <v>4181.2013756896004</v>
      </c>
      <c r="H334" s="31">
        <v>0</v>
      </c>
      <c r="I334" s="32">
        <v>0.20720150231100001</v>
      </c>
      <c r="J334" s="32">
        <v>0.20720150231100001</v>
      </c>
      <c r="K334" s="32">
        <v>0.20720150231100001</v>
      </c>
      <c r="L334" s="32">
        <v>0.20720150231100001</v>
      </c>
      <c r="M334" s="13">
        <f t="shared" si="5"/>
        <v>1</v>
      </c>
      <c r="N334" s="42"/>
    </row>
    <row r="335" spans="1:14" ht="13.5" thickBot="1">
      <c r="A335" s="26">
        <v>44422</v>
      </c>
      <c r="B335" s="30">
        <v>13</v>
      </c>
      <c r="C335" s="31">
        <v>59777.40234375</v>
      </c>
      <c r="D335" s="31">
        <v>5998.5</v>
      </c>
      <c r="E335" s="31">
        <v>5998.5</v>
      </c>
      <c r="F335" s="31">
        <v>3800.6806831446102</v>
      </c>
      <c r="G335" s="31">
        <v>3800.8799326158901</v>
      </c>
      <c r="H335" s="31">
        <v>0.199249471279</v>
      </c>
      <c r="I335" s="32">
        <v>0.27007743239300003</v>
      </c>
      <c r="J335" s="32">
        <v>0.27010191923900001</v>
      </c>
      <c r="K335" s="32">
        <v>0.27007743239300003</v>
      </c>
      <c r="L335" s="32">
        <v>0.27010191923900001</v>
      </c>
      <c r="M335" s="13">
        <f t="shared" si="5"/>
        <v>1</v>
      </c>
      <c r="N335" s="42"/>
    </row>
    <row r="336" spans="1:14" ht="13.5" thickBot="1">
      <c r="A336" s="26">
        <v>44422</v>
      </c>
      <c r="B336" s="30">
        <v>14</v>
      </c>
      <c r="C336" s="31">
        <v>60030.50390625</v>
      </c>
      <c r="D336" s="31">
        <v>5380.6</v>
      </c>
      <c r="E336" s="31">
        <v>5380.6</v>
      </c>
      <c r="F336" s="31">
        <v>3580.4516887445602</v>
      </c>
      <c r="G336" s="31">
        <v>3580.4516887445602</v>
      </c>
      <c r="H336" s="31">
        <v>0</v>
      </c>
      <c r="I336" s="32">
        <v>0.22122997557499999</v>
      </c>
      <c r="J336" s="32">
        <v>0.22122997557499999</v>
      </c>
      <c r="K336" s="32">
        <v>0.22122997557499999</v>
      </c>
      <c r="L336" s="32">
        <v>0.22122997557499999</v>
      </c>
      <c r="M336" s="13">
        <f t="shared" si="5"/>
        <v>1</v>
      </c>
      <c r="N336" s="42"/>
    </row>
    <row r="337" spans="1:14" ht="13.5" thickBot="1">
      <c r="A337" s="26">
        <v>44422</v>
      </c>
      <c r="B337" s="30">
        <v>15</v>
      </c>
      <c r="C337" s="31">
        <v>60391.33984375</v>
      </c>
      <c r="D337" s="31">
        <v>5414.3</v>
      </c>
      <c r="E337" s="31">
        <v>5414.3</v>
      </c>
      <c r="F337" s="31">
        <v>3993.34904418624</v>
      </c>
      <c r="G337" s="31">
        <v>3993.34904418624</v>
      </c>
      <c r="H337" s="31">
        <v>0</v>
      </c>
      <c r="I337" s="32">
        <v>0.174628358831</v>
      </c>
      <c r="J337" s="32">
        <v>0.174628358831</v>
      </c>
      <c r="K337" s="32">
        <v>0.174628358831</v>
      </c>
      <c r="L337" s="32">
        <v>0.174628358831</v>
      </c>
      <c r="M337" s="13">
        <f t="shared" si="5"/>
        <v>1</v>
      </c>
      <c r="N337" s="42"/>
    </row>
    <row r="338" spans="1:14" ht="13.5" thickBot="1">
      <c r="A338" s="26">
        <v>44422</v>
      </c>
      <c r="B338" s="30">
        <v>16</v>
      </c>
      <c r="C338" s="31">
        <v>60778</v>
      </c>
      <c r="D338" s="31">
        <v>5223.7</v>
      </c>
      <c r="E338" s="31">
        <v>5223.7</v>
      </c>
      <c r="F338" s="31">
        <v>3441.08701911446</v>
      </c>
      <c r="G338" s="31">
        <v>3441.08701911446</v>
      </c>
      <c r="H338" s="31">
        <v>0</v>
      </c>
      <c r="I338" s="32">
        <v>0.21907496385399999</v>
      </c>
      <c r="J338" s="32">
        <v>0.21907496385399999</v>
      </c>
      <c r="K338" s="32">
        <v>0.21907496385399999</v>
      </c>
      <c r="L338" s="32">
        <v>0.21907496385399999</v>
      </c>
      <c r="M338" s="13">
        <f t="shared" si="5"/>
        <v>1</v>
      </c>
      <c r="N338" s="42"/>
    </row>
    <row r="339" spans="1:14" ht="13.5" thickBot="1">
      <c r="A339" s="26">
        <v>44422</v>
      </c>
      <c r="B339" s="30">
        <v>17</v>
      </c>
      <c r="C339" s="31">
        <v>61127.63671875</v>
      </c>
      <c r="D339" s="31">
        <v>4160.2</v>
      </c>
      <c r="E339" s="31">
        <v>4160.2</v>
      </c>
      <c r="F339" s="31">
        <v>3072.3850788593099</v>
      </c>
      <c r="G339" s="31">
        <v>3072.3850788593099</v>
      </c>
      <c r="H339" s="31">
        <v>0</v>
      </c>
      <c r="I339" s="32">
        <v>0.133687467265</v>
      </c>
      <c r="J339" s="32">
        <v>0.133687467265</v>
      </c>
      <c r="K339" s="32">
        <v>0.133687467265</v>
      </c>
      <c r="L339" s="32">
        <v>0.133687467265</v>
      </c>
      <c r="M339" s="13">
        <f t="shared" si="5"/>
        <v>1</v>
      </c>
      <c r="N339" s="42"/>
    </row>
    <row r="340" spans="1:14" ht="13.5" thickBot="1">
      <c r="A340" s="26">
        <v>44422</v>
      </c>
      <c r="B340" s="30">
        <v>18</v>
      </c>
      <c r="C340" s="31">
        <v>61105.78515625</v>
      </c>
      <c r="D340" s="31">
        <v>3518.7</v>
      </c>
      <c r="E340" s="31">
        <v>3518.7</v>
      </c>
      <c r="F340" s="31">
        <v>2374.9258660659498</v>
      </c>
      <c r="G340" s="31">
        <v>2374.9258660659498</v>
      </c>
      <c r="H340" s="31">
        <v>0</v>
      </c>
      <c r="I340" s="32">
        <v>0.14056459800000001</v>
      </c>
      <c r="J340" s="32">
        <v>0.14056459800000001</v>
      </c>
      <c r="K340" s="32">
        <v>0.14056459800000001</v>
      </c>
      <c r="L340" s="32">
        <v>0.14056459800000001</v>
      </c>
      <c r="M340" s="13">
        <f t="shared" si="5"/>
        <v>1</v>
      </c>
      <c r="N340" s="42"/>
    </row>
    <row r="341" spans="1:14" ht="13.5" thickBot="1">
      <c r="A341" s="26">
        <v>44422</v>
      </c>
      <c r="B341" s="30">
        <v>19</v>
      </c>
      <c r="C341" s="31">
        <v>60276.48046875</v>
      </c>
      <c r="D341" s="31">
        <v>2360.6999999999998</v>
      </c>
      <c r="E341" s="31">
        <v>2360.6999999999998</v>
      </c>
      <c r="F341" s="31">
        <v>1895.5937685305501</v>
      </c>
      <c r="G341" s="31">
        <v>1895.59370297501</v>
      </c>
      <c r="H341" s="31">
        <v>-6.55555427591842E-5</v>
      </c>
      <c r="I341" s="32">
        <v>5.7159431857000002E-2</v>
      </c>
      <c r="J341" s="32">
        <v>5.7159423801000003E-2</v>
      </c>
      <c r="K341" s="32">
        <v>5.7159431857000002E-2</v>
      </c>
      <c r="L341" s="32">
        <v>5.7159423801000003E-2</v>
      </c>
      <c r="M341" s="13">
        <f t="shared" si="5"/>
        <v>1</v>
      </c>
      <c r="N341" s="42"/>
    </row>
    <row r="342" spans="1:14" ht="13.5" thickBot="1">
      <c r="A342" s="26">
        <v>44422</v>
      </c>
      <c r="B342" s="30">
        <v>20</v>
      </c>
      <c r="C342" s="31">
        <v>58373.67578125</v>
      </c>
      <c r="D342" s="31">
        <v>722.4</v>
      </c>
      <c r="E342" s="31">
        <v>722.4</v>
      </c>
      <c r="F342" s="31">
        <v>762.97126048349503</v>
      </c>
      <c r="G342" s="31">
        <v>762.97130159461403</v>
      </c>
      <c r="H342" s="31">
        <v>4.1111118884549503E-5</v>
      </c>
      <c r="I342" s="32">
        <v>4.9860269870000001E-3</v>
      </c>
      <c r="J342" s="32">
        <v>4.9860219339999999E-3</v>
      </c>
      <c r="K342" s="32">
        <v>4.9860269870000001E-3</v>
      </c>
      <c r="L342" s="32">
        <v>4.9860219339999999E-3</v>
      </c>
      <c r="M342" s="13">
        <f t="shared" si="5"/>
        <v>1</v>
      </c>
      <c r="N342" s="42"/>
    </row>
    <row r="343" spans="1:14" ht="13.5" thickBot="1">
      <c r="A343" s="26">
        <v>44422</v>
      </c>
      <c r="B343" s="30">
        <v>21</v>
      </c>
      <c r="C343" s="31">
        <v>56783.2734375</v>
      </c>
      <c r="D343" s="31">
        <v>65.5</v>
      </c>
      <c r="E343" s="31">
        <v>43.9</v>
      </c>
      <c r="F343" s="31">
        <v>25.956285197218001</v>
      </c>
      <c r="G343" s="31">
        <v>26.117022750095</v>
      </c>
      <c r="H343" s="31">
        <v>0.16073755287700001</v>
      </c>
      <c r="I343" s="32">
        <v>4.8399873719999998E-3</v>
      </c>
      <c r="J343" s="32">
        <v>4.8597412799999996E-3</v>
      </c>
      <c r="K343" s="32">
        <v>2.1854463859999999E-3</v>
      </c>
      <c r="L343" s="32">
        <v>2.2052002950000002E-3</v>
      </c>
      <c r="M343" s="13">
        <f t="shared" si="5"/>
        <v>1</v>
      </c>
      <c r="N343" s="42"/>
    </row>
    <row r="344" spans="1:14" ht="13.5" thickBot="1">
      <c r="A344" s="26">
        <v>44422</v>
      </c>
      <c r="B344" s="30">
        <v>22</v>
      </c>
      <c r="C344" s="31">
        <v>54833.59765625</v>
      </c>
      <c r="D344" s="31">
        <v>0</v>
      </c>
      <c r="E344" s="31">
        <v>0</v>
      </c>
      <c r="F344" s="31">
        <v>3.8850980542000001E-2</v>
      </c>
      <c r="G344" s="31">
        <v>3.8850980542000001E-2</v>
      </c>
      <c r="H344" s="31">
        <v>0</v>
      </c>
      <c r="I344" s="32">
        <v>4.77460741585389E-6</v>
      </c>
      <c r="J344" s="32">
        <v>4.77460741585389E-6</v>
      </c>
      <c r="K344" s="32">
        <v>4.77460741585389E-6</v>
      </c>
      <c r="L344" s="32">
        <v>4.77460741585389E-6</v>
      </c>
      <c r="M344" s="13">
        <f t="shared" si="5"/>
        <v>0</v>
      </c>
      <c r="N344" s="42"/>
    </row>
    <row r="345" spans="1:14" ht="13.5" thickBot="1">
      <c r="A345" s="26">
        <v>44422</v>
      </c>
      <c r="B345" s="30">
        <v>23</v>
      </c>
      <c r="C345" s="31">
        <v>52035.75390625</v>
      </c>
      <c r="D345" s="31">
        <v>0</v>
      </c>
      <c r="E345" s="31">
        <v>0</v>
      </c>
      <c r="F345" s="31">
        <v>8.8879785017000001E-2</v>
      </c>
      <c r="G345" s="31">
        <v>8.8879785017000001E-2</v>
      </c>
      <c r="H345" s="31">
        <v>0</v>
      </c>
      <c r="I345" s="32">
        <v>1.0922918153767901E-5</v>
      </c>
      <c r="J345" s="32">
        <v>1.0922918153768001E-5</v>
      </c>
      <c r="K345" s="32">
        <v>1.0922918153767901E-5</v>
      </c>
      <c r="L345" s="32">
        <v>1.0922918153768001E-5</v>
      </c>
      <c r="M345" s="13">
        <f t="shared" si="5"/>
        <v>0</v>
      </c>
      <c r="N345" s="42"/>
    </row>
    <row r="346" spans="1:14" ht="13.5" thickBot="1">
      <c r="A346" s="26">
        <v>44422</v>
      </c>
      <c r="B346" s="30">
        <v>24</v>
      </c>
      <c r="C346" s="31">
        <v>49084.16015625</v>
      </c>
      <c r="D346" s="31">
        <v>0</v>
      </c>
      <c r="E346" s="31">
        <v>0</v>
      </c>
      <c r="F346" s="31">
        <v>3.3816312874999997E-2</v>
      </c>
      <c r="G346" s="31">
        <v>3.3816312874999997E-2</v>
      </c>
      <c r="H346" s="31">
        <v>0</v>
      </c>
      <c r="I346" s="32">
        <v>4.1558698384401797E-6</v>
      </c>
      <c r="J346" s="32">
        <v>4.1558698384401797E-6</v>
      </c>
      <c r="K346" s="32">
        <v>4.1558698384401797E-6</v>
      </c>
      <c r="L346" s="32">
        <v>4.1558698384401797E-6</v>
      </c>
      <c r="M346" s="13">
        <f t="shared" si="5"/>
        <v>0</v>
      </c>
      <c r="N346" s="42"/>
    </row>
    <row r="347" spans="1:14" ht="13.5" thickBot="1">
      <c r="A347" s="26">
        <v>44423</v>
      </c>
      <c r="B347" s="30">
        <v>1</v>
      </c>
      <c r="C347" s="31">
        <v>46300.14453125</v>
      </c>
      <c r="D347" s="31">
        <v>0</v>
      </c>
      <c r="E347" s="31">
        <v>0</v>
      </c>
      <c r="F347" s="31">
        <v>3.8533109468000003E-2</v>
      </c>
      <c r="G347" s="31">
        <v>3.8533109468000003E-2</v>
      </c>
      <c r="H347" s="31">
        <v>0</v>
      </c>
      <c r="I347" s="32">
        <v>4.7355425179945096E-6</v>
      </c>
      <c r="J347" s="32">
        <v>4.7355425179945096E-6</v>
      </c>
      <c r="K347" s="32">
        <v>4.7355425179945096E-6</v>
      </c>
      <c r="L347" s="32">
        <v>4.7355425179945096E-6</v>
      </c>
      <c r="M347" s="13">
        <f t="shared" si="5"/>
        <v>0</v>
      </c>
      <c r="N347" s="42"/>
    </row>
    <row r="348" spans="1:14" ht="13.5" thickBot="1">
      <c r="A348" s="26">
        <v>44423</v>
      </c>
      <c r="B348" s="30">
        <v>2</v>
      </c>
      <c r="C348" s="31">
        <v>44060.68359375</v>
      </c>
      <c r="D348" s="31">
        <v>0</v>
      </c>
      <c r="E348" s="31">
        <v>0</v>
      </c>
      <c r="F348" s="31">
        <v>4.186357802E-2</v>
      </c>
      <c r="G348" s="31">
        <v>4.186357802E-2</v>
      </c>
      <c r="H348" s="31">
        <v>0</v>
      </c>
      <c r="I348" s="32">
        <v>5.1448418361683004E-6</v>
      </c>
      <c r="J348" s="32">
        <v>5.1448418361683004E-6</v>
      </c>
      <c r="K348" s="32">
        <v>5.1448418361683004E-6</v>
      </c>
      <c r="L348" s="32">
        <v>5.1448418361683004E-6</v>
      </c>
      <c r="M348" s="13">
        <f t="shared" si="5"/>
        <v>0</v>
      </c>
      <c r="N348" s="42"/>
    </row>
    <row r="349" spans="1:14" ht="13.5" thickBot="1">
      <c r="A349" s="26">
        <v>44423</v>
      </c>
      <c r="B349" s="30">
        <v>3</v>
      </c>
      <c r="C349" s="31">
        <v>42395.15234375</v>
      </c>
      <c r="D349" s="31">
        <v>0</v>
      </c>
      <c r="E349" s="31">
        <v>0</v>
      </c>
      <c r="F349" s="31">
        <v>5.1857034043000003E-2</v>
      </c>
      <c r="G349" s="31">
        <v>5.1857034043000003E-2</v>
      </c>
      <c r="H349" s="31">
        <v>0</v>
      </c>
      <c r="I349" s="32">
        <v>6.3729917713541103E-6</v>
      </c>
      <c r="J349" s="32">
        <v>6.3729917713541103E-6</v>
      </c>
      <c r="K349" s="32">
        <v>6.3729917713541103E-6</v>
      </c>
      <c r="L349" s="32">
        <v>6.3729917713541103E-6</v>
      </c>
      <c r="M349" s="13">
        <f t="shared" si="5"/>
        <v>0</v>
      </c>
      <c r="N349" s="42"/>
    </row>
    <row r="350" spans="1:14" ht="13.5" thickBot="1">
      <c r="A350" s="26">
        <v>44423</v>
      </c>
      <c r="B350" s="30">
        <v>4</v>
      </c>
      <c r="C350" s="31">
        <v>41139.85546875</v>
      </c>
      <c r="D350" s="31">
        <v>0</v>
      </c>
      <c r="E350" s="31">
        <v>0</v>
      </c>
      <c r="F350" s="31">
        <v>3.3816312874999997E-2</v>
      </c>
      <c r="G350" s="31">
        <v>3.3816312874999997E-2</v>
      </c>
      <c r="H350" s="31">
        <v>0</v>
      </c>
      <c r="I350" s="32">
        <v>4.1558698384401797E-6</v>
      </c>
      <c r="J350" s="32">
        <v>4.1558698384401797E-6</v>
      </c>
      <c r="K350" s="32">
        <v>4.1558698384401797E-6</v>
      </c>
      <c r="L350" s="32">
        <v>4.1558698384401797E-6</v>
      </c>
      <c r="M350" s="13">
        <f t="shared" si="5"/>
        <v>0</v>
      </c>
      <c r="N350" s="42"/>
    </row>
    <row r="351" spans="1:14" ht="13.5" thickBot="1">
      <c r="A351" s="26">
        <v>44423</v>
      </c>
      <c r="B351" s="30">
        <v>5</v>
      </c>
      <c r="C351" s="31">
        <v>40371.54296875</v>
      </c>
      <c r="D351" s="31">
        <v>0</v>
      </c>
      <c r="E351" s="31">
        <v>0</v>
      </c>
      <c r="F351" s="31">
        <v>3.3816312874999997E-2</v>
      </c>
      <c r="G351" s="31">
        <v>3.3816312874999997E-2</v>
      </c>
      <c r="H351" s="31">
        <v>0</v>
      </c>
      <c r="I351" s="32">
        <v>4.1558698384401797E-6</v>
      </c>
      <c r="J351" s="32">
        <v>4.1558698384401797E-6</v>
      </c>
      <c r="K351" s="32">
        <v>4.1558698384401797E-6</v>
      </c>
      <c r="L351" s="32">
        <v>4.1558698384401797E-6</v>
      </c>
      <c r="M351" s="13">
        <f t="shared" si="5"/>
        <v>0</v>
      </c>
      <c r="N351" s="42"/>
    </row>
    <row r="352" spans="1:14" ht="13.5" thickBot="1">
      <c r="A352" s="26">
        <v>44423</v>
      </c>
      <c r="B352" s="30">
        <v>6</v>
      </c>
      <c r="C352" s="31">
        <v>40134.76953125</v>
      </c>
      <c r="D352" s="31">
        <v>0</v>
      </c>
      <c r="E352" s="31">
        <v>0</v>
      </c>
      <c r="F352" s="31">
        <v>3.3816312874999997E-2</v>
      </c>
      <c r="G352" s="31">
        <v>3.3816312874999997E-2</v>
      </c>
      <c r="H352" s="31">
        <v>0</v>
      </c>
      <c r="I352" s="32">
        <v>4.1558698384401797E-6</v>
      </c>
      <c r="J352" s="32">
        <v>4.1558698384401797E-6</v>
      </c>
      <c r="K352" s="32">
        <v>4.1558698384401797E-6</v>
      </c>
      <c r="L352" s="32">
        <v>4.1558698384401797E-6</v>
      </c>
      <c r="M352" s="13">
        <f t="shared" si="5"/>
        <v>0</v>
      </c>
      <c r="N352" s="42"/>
    </row>
    <row r="353" spans="1:14" ht="13.5" thickBot="1">
      <c r="A353" s="26">
        <v>44423</v>
      </c>
      <c r="B353" s="30">
        <v>7</v>
      </c>
      <c r="C353" s="31">
        <v>40170.578125</v>
      </c>
      <c r="D353" s="31">
        <v>0.3</v>
      </c>
      <c r="E353" s="31">
        <v>0.3</v>
      </c>
      <c r="F353" s="31">
        <v>6.1554231584000002E-2</v>
      </c>
      <c r="G353" s="31">
        <v>6.1554231584000002E-2</v>
      </c>
      <c r="H353" s="31">
        <v>0</v>
      </c>
      <c r="I353" s="32">
        <v>2.9303891903041901E-5</v>
      </c>
      <c r="J353" s="32">
        <v>2.9303891903041901E-5</v>
      </c>
      <c r="K353" s="32">
        <v>2.9303891903041901E-5</v>
      </c>
      <c r="L353" s="32">
        <v>2.9303891903041901E-5</v>
      </c>
      <c r="M353" s="13">
        <f t="shared" si="5"/>
        <v>0</v>
      </c>
      <c r="N353" s="42"/>
    </row>
    <row r="354" spans="1:14" ht="13.5" thickBot="1">
      <c r="A354" s="26">
        <v>44423</v>
      </c>
      <c r="B354" s="30">
        <v>8</v>
      </c>
      <c r="C354" s="31">
        <v>40273.5859375</v>
      </c>
      <c r="D354" s="31">
        <v>176.6</v>
      </c>
      <c r="E354" s="31">
        <v>171.5</v>
      </c>
      <c r="F354" s="31">
        <v>219.76288368673701</v>
      </c>
      <c r="G354" s="31">
        <v>219.75283554832399</v>
      </c>
      <c r="H354" s="31">
        <v>-1.0048138413E-2</v>
      </c>
      <c r="I354" s="32">
        <v>5.3032856760000004E-3</v>
      </c>
      <c r="J354" s="32">
        <v>5.3045205459999996E-3</v>
      </c>
      <c r="K354" s="32">
        <v>5.930052297E-3</v>
      </c>
      <c r="L354" s="32">
        <v>5.9312871679999997E-3</v>
      </c>
      <c r="M354" s="13">
        <f t="shared" si="5"/>
        <v>1</v>
      </c>
      <c r="N354" s="42"/>
    </row>
    <row r="355" spans="1:14" ht="13.5" thickBot="1">
      <c r="A355" s="26">
        <v>44423</v>
      </c>
      <c r="B355" s="30">
        <v>9</v>
      </c>
      <c r="C355" s="31">
        <v>42423.65234375</v>
      </c>
      <c r="D355" s="31">
        <v>1221.5999999999999</v>
      </c>
      <c r="E355" s="31">
        <v>1221.5999999999999</v>
      </c>
      <c r="F355" s="31">
        <v>1945.8437869526001</v>
      </c>
      <c r="G355" s="31">
        <v>1945.8437869526001</v>
      </c>
      <c r="H355" s="31">
        <v>0</v>
      </c>
      <c r="I355" s="32">
        <v>8.9006241483000001E-2</v>
      </c>
      <c r="J355" s="32">
        <v>8.9006241483000001E-2</v>
      </c>
      <c r="K355" s="32">
        <v>8.9006241483000001E-2</v>
      </c>
      <c r="L355" s="32">
        <v>8.9006241483000001E-2</v>
      </c>
      <c r="M355" s="13">
        <f t="shared" si="5"/>
        <v>1</v>
      </c>
      <c r="N355" s="42"/>
    </row>
    <row r="356" spans="1:14" ht="13.5" thickBot="1">
      <c r="A356" s="26">
        <v>44423</v>
      </c>
      <c r="B356" s="30">
        <v>10</v>
      </c>
      <c r="C356" s="31">
        <v>45808.2890625</v>
      </c>
      <c r="D356" s="31">
        <v>2407.8000000000002</v>
      </c>
      <c r="E356" s="31">
        <v>2407.8000000000002</v>
      </c>
      <c r="F356" s="31">
        <v>3135.6211444509399</v>
      </c>
      <c r="G356" s="31">
        <v>3135.6211444509399</v>
      </c>
      <c r="H356" s="31">
        <v>0</v>
      </c>
      <c r="I356" s="32">
        <v>8.9445882320999995E-2</v>
      </c>
      <c r="J356" s="32">
        <v>8.9445882320999995E-2</v>
      </c>
      <c r="K356" s="32">
        <v>8.9445882320999995E-2</v>
      </c>
      <c r="L356" s="32">
        <v>8.9445882320999995E-2</v>
      </c>
      <c r="M356" s="13">
        <f t="shared" si="5"/>
        <v>1</v>
      </c>
      <c r="N356" s="42"/>
    </row>
    <row r="357" spans="1:14" ht="13.5" thickBot="1">
      <c r="A357" s="26">
        <v>44423</v>
      </c>
      <c r="B357" s="30">
        <v>11</v>
      </c>
      <c r="C357" s="31">
        <v>49620.828125</v>
      </c>
      <c r="D357" s="31">
        <v>3590</v>
      </c>
      <c r="E357" s="31">
        <v>3590</v>
      </c>
      <c r="F357" s="31">
        <v>3866.9450070154699</v>
      </c>
      <c r="G357" s="31">
        <v>3866.9450070154699</v>
      </c>
      <c r="H357" s="31">
        <v>0</v>
      </c>
      <c r="I357" s="32">
        <v>3.4035271845999998E-2</v>
      </c>
      <c r="J357" s="32">
        <v>3.4035271845999998E-2</v>
      </c>
      <c r="K357" s="32">
        <v>3.4035271845999998E-2</v>
      </c>
      <c r="L357" s="32">
        <v>3.4035271845999998E-2</v>
      </c>
      <c r="M357" s="13">
        <f t="shared" si="5"/>
        <v>1</v>
      </c>
      <c r="N357" s="42"/>
    </row>
    <row r="358" spans="1:14" ht="13.5" thickBot="1">
      <c r="A358" s="26">
        <v>44423</v>
      </c>
      <c r="B358" s="30">
        <v>12</v>
      </c>
      <c r="C358" s="31">
        <v>53257.07421875</v>
      </c>
      <c r="D358" s="31">
        <v>4099</v>
      </c>
      <c r="E358" s="31">
        <v>4096.2</v>
      </c>
      <c r="F358" s="31">
        <v>4304.7698679105397</v>
      </c>
      <c r="G358" s="31">
        <v>4304.7698679105397</v>
      </c>
      <c r="H358" s="31">
        <v>0</v>
      </c>
      <c r="I358" s="32">
        <v>2.5288173516999999E-2</v>
      </c>
      <c r="J358" s="32">
        <v>2.5288173516999999E-2</v>
      </c>
      <c r="K358" s="32">
        <v>2.5632280681999998E-2</v>
      </c>
      <c r="L358" s="32">
        <v>2.5632280681999998E-2</v>
      </c>
      <c r="M358" s="13">
        <f t="shared" si="5"/>
        <v>1</v>
      </c>
      <c r="N358" s="42"/>
    </row>
    <row r="359" spans="1:14" ht="13.5" thickBot="1">
      <c r="A359" s="26">
        <v>44423</v>
      </c>
      <c r="B359" s="30">
        <v>13</v>
      </c>
      <c r="C359" s="31">
        <v>56372.66796875</v>
      </c>
      <c r="D359" s="31">
        <v>4401.6000000000004</v>
      </c>
      <c r="E359" s="31">
        <v>4400.8</v>
      </c>
      <c r="F359" s="31">
        <v>4381.7099140525497</v>
      </c>
      <c r="G359" s="31">
        <v>4381.7099140525497</v>
      </c>
      <c r="H359" s="31">
        <v>0</v>
      </c>
      <c r="I359" s="32">
        <v>2.444400386E-3</v>
      </c>
      <c r="J359" s="32">
        <v>2.444400386E-3</v>
      </c>
      <c r="K359" s="32">
        <v>2.3460840539999998E-3</v>
      </c>
      <c r="L359" s="32">
        <v>2.3460840539999998E-3</v>
      </c>
      <c r="M359" s="13">
        <f t="shared" si="5"/>
        <v>1</v>
      </c>
      <c r="N359" s="42"/>
    </row>
    <row r="360" spans="1:14" ht="13.5" thickBot="1">
      <c r="A360" s="26">
        <v>44423</v>
      </c>
      <c r="B360" s="30">
        <v>14</v>
      </c>
      <c r="C360" s="31">
        <v>58390.109375</v>
      </c>
      <c r="D360" s="31">
        <v>4494.6000000000004</v>
      </c>
      <c r="E360" s="31">
        <v>4421.1000000000004</v>
      </c>
      <c r="F360" s="31">
        <v>4441.3743510571503</v>
      </c>
      <c r="G360" s="31">
        <v>4441.3743510571503</v>
      </c>
      <c r="H360" s="31">
        <v>0</v>
      </c>
      <c r="I360" s="32">
        <v>6.5411882679999997E-3</v>
      </c>
      <c r="J360" s="32">
        <v>6.5411882679999997E-3</v>
      </c>
      <c r="K360" s="32">
        <v>2.4916248069999998E-3</v>
      </c>
      <c r="L360" s="32">
        <v>2.4916248069999998E-3</v>
      </c>
      <c r="M360" s="13">
        <f t="shared" si="5"/>
        <v>1</v>
      </c>
      <c r="N360" s="42"/>
    </row>
    <row r="361" spans="1:14" ht="13.5" thickBot="1">
      <c r="A361" s="26">
        <v>44423</v>
      </c>
      <c r="B361" s="30">
        <v>15</v>
      </c>
      <c r="C361" s="31">
        <v>59845.26171875</v>
      </c>
      <c r="D361" s="31">
        <v>4563.3</v>
      </c>
      <c r="E361" s="31">
        <v>4490.8</v>
      </c>
      <c r="F361" s="31">
        <v>4957.6728924027802</v>
      </c>
      <c r="G361" s="31">
        <v>4957.6728924027802</v>
      </c>
      <c r="H361" s="31">
        <v>0</v>
      </c>
      <c r="I361" s="32">
        <v>4.8466620671000001E-2</v>
      </c>
      <c r="J361" s="32">
        <v>4.8466620671000001E-2</v>
      </c>
      <c r="K361" s="32">
        <v>5.7376538331000003E-2</v>
      </c>
      <c r="L361" s="32">
        <v>5.7376538331000003E-2</v>
      </c>
      <c r="M361" s="13">
        <f t="shared" si="5"/>
        <v>1</v>
      </c>
      <c r="N361" s="42"/>
    </row>
    <row r="362" spans="1:14" ht="13.5" thickBot="1">
      <c r="A362" s="26">
        <v>44423</v>
      </c>
      <c r="B362" s="30">
        <v>16</v>
      </c>
      <c r="C362" s="31">
        <v>60842.796875</v>
      </c>
      <c r="D362" s="31">
        <v>4284.1000000000004</v>
      </c>
      <c r="E362" s="31">
        <v>4213.8</v>
      </c>
      <c r="F362" s="31">
        <v>4511.7489072714598</v>
      </c>
      <c r="G362" s="31">
        <v>4511.7489072714598</v>
      </c>
      <c r="H362" s="31">
        <v>0</v>
      </c>
      <c r="I362" s="32">
        <v>2.7977007161E-2</v>
      </c>
      <c r="J362" s="32">
        <v>2.7977007161E-2</v>
      </c>
      <c r="K362" s="32">
        <v>3.6616554906E-2</v>
      </c>
      <c r="L362" s="32">
        <v>3.6616554906E-2</v>
      </c>
      <c r="M362" s="13">
        <f t="shared" si="5"/>
        <v>1</v>
      </c>
      <c r="N362" s="42"/>
    </row>
    <row r="363" spans="1:14" ht="13.5" thickBot="1">
      <c r="A363" s="26">
        <v>44423</v>
      </c>
      <c r="B363" s="30">
        <v>17</v>
      </c>
      <c r="C363" s="31">
        <v>60844.14453125</v>
      </c>
      <c r="D363" s="31">
        <v>3929.5</v>
      </c>
      <c r="E363" s="31">
        <v>3870.2</v>
      </c>
      <c r="F363" s="31">
        <v>4559.2746672811099</v>
      </c>
      <c r="G363" s="31">
        <v>4559.9509335741104</v>
      </c>
      <c r="H363" s="31">
        <v>0.67626629299499996</v>
      </c>
      <c r="I363" s="32">
        <v>7.7479529749000006E-2</v>
      </c>
      <c r="J363" s="32">
        <v>7.7396419721999996E-2</v>
      </c>
      <c r="K363" s="32">
        <v>8.4767227917999996E-2</v>
      </c>
      <c r="L363" s="32">
        <v>8.4684117890999999E-2</v>
      </c>
      <c r="M363" s="13">
        <f t="shared" si="5"/>
        <v>1</v>
      </c>
      <c r="N363" s="42"/>
    </row>
    <row r="364" spans="1:14" ht="13.5" thickBot="1">
      <c r="A364" s="26">
        <v>44423</v>
      </c>
      <c r="B364" s="30">
        <v>18</v>
      </c>
      <c r="C364" s="31">
        <v>59658.23046875</v>
      </c>
      <c r="D364" s="31">
        <v>3374.7</v>
      </c>
      <c r="E364" s="31">
        <v>3331.2</v>
      </c>
      <c r="F364" s="31">
        <v>5240.9478288871196</v>
      </c>
      <c r="G364" s="31">
        <v>5241.3602733705602</v>
      </c>
      <c r="H364" s="31">
        <v>0.41244448343899998</v>
      </c>
      <c r="I364" s="32">
        <v>0.229403990828</v>
      </c>
      <c r="J364" s="32">
        <v>0.22935330329199999</v>
      </c>
      <c r="K364" s="32">
        <v>0.23474994142399999</v>
      </c>
      <c r="L364" s="32">
        <v>0.234699253888</v>
      </c>
      <c r="M364" s="13">
        <f t="shared" si="5"/>
        <v>1</v>
      </c>
      <c r="N364" s="42"/>
    </row>
    <row r="365" spans="1:14" ht="13.5" thickBot="1">
      <c r="A365" s="26">
        <v>44423</v>
      </c>
      <c r="B365" s="30">
        <v>19</v>
      </c>
      <c r="C365" s="31">
        <v>58094.69921875</v>
      </c>
      <c r="D365" s="31">
        <v>2357.9</v>
      </c>
      <c r="E365" s="31">
        <v>2357.9</v>
      </c>
      <c r="F365" s="31">
        <v>4458.3297948012496</v>
      </c>
      <c r="G365" s="31">
        <v>4458.3297948012496</v>
      </c>
      <c r="H365" s="31">
        <v>0</v>
      </c>
      <c r="I365" s="32">
        <v>0.25813319341199997</v>
      </c>
      <c r="J365" s="32">
        <v>0.25813319341199997</v>
      </c>
      <c r="K365" s="32">
        <v>0.25813319341199997</v>
      </c>
      <c r="L365" s="32">
        <v>0.25813319341199997</v>
      </c>
      <c r="M365" s="13">
        <f t="shared" si="5"/>
        <v>1</v>
      </c>
      <c r="N365" s="42"/>
    </row>
    <row r="366" spans="1:14" ht="13.5" thickBot="1">
      <c r="A366" s="26">
        <v>44423</v>
      </c>
      <c r="B366" s="30">
        <v>20</v>
      </c>
      <c r="C366" s="31">
        <v>56296.05859375</v>
      </c>
      <c r="D366" s="31">
        <v>953.6</v>
      </c>
      <c r="E366" s="31">
        <v>948.4</v>
      </c>
      <c r="F366" s="31">
        <v>1749.4998439272799</v>
      </c>
      <c r="G366" s="31">
        <v>1749.4998439272799</v>
      </c>
      <c r="H366" s="31">
        <v>0</v>
      </c>
      <c r="I366" s="32">
        <v>9.7812442414E-2</v>
      </c>
      <c r="J366" s="32">
        <v>9.7812442414E-2</v>
      </c>
      <c r="K366" s="32">
        <v>9.8451498577000002E-2</v>
      </c>
      <c r="L366" s="32">
        <v>9.8451498577000002E-2</v>
      </c>
      <c r="M366" s="13">
        <f t="shared" si="5"/>
        <v>1</v>
      </c>
      <c r="N366" s="42"/>
    </row>
    <row r="367" spans="1:14" ht="13.5" thickBot="1">
      <c r="A367" s="26">
        <v>44423</v>
      </c>
      <c r="B367" s="30">
        <v>21</v>
      </c>
      <c r="C367" s="31">
        <v>55220.71875</v>
      </c>
      <c r="D367" s="31">
        <v>85.4</v>
      </c>
      <c r="E367" s="31">
        <v>54.6</v>
      </c>
      <c r="F367" s="31">
        <v>39.978919392849001</v>
      </c>
      <c r="G367" s="31">
        <v>40.145858829844997</v>
      </c>
      <c r="H367" s="31">
        <v>0.166939436996</v>
      </c>
      <c r="I367" s="32">
        <v>5.5615265040000004E-3</v>
      </c>
      <c r="J367" s="32">
        <v>5.582042596E-3</v>
      </c>
      <c r="K367" s="32">
        <v>1.776347692E-3</v>
      </c>
      <c r="L367" s="32">
        <v>1.796863783E-3</v>
      </c>
      <c r="M367" s="13">
        <f t="shared" si="5"/>
        <v>1</v>
      </c>
      <c r="N367" s="42"/>
    </row>
    <row r="368" spans="1:14" ht="13.5" thickBot="1">
      <c r="A368" s="26">
        <v>44423</v>
      </c>
      <c r="B368" s="30">
        <v>22</v>
      </c>
      <c r="C368" s="31">
        <v>53667.41015625</v>
      </c>
      <c r="D368" s="31">
        <v>0</v>
      </c>
      <c r="E368" s="31">
        <v>0</v>
      </c>
      <c r="F368" s="31">
        <v>7.7038304260000001E-3</v>
      </c>
      <c r="G368" s="31">
        <v>7.7038304260000001E-3</v>
      </c>
      <c r="H368" s="31">
        <v>0</v>
      </c>
      <c r="I368" s="32">
        <v>9.4676544512335203E-7</v>
      </c>
      <c r="J368" s="32">
        <v>9.4676544512335203E-7</v>
      </c>
      <c r="K368" s="32">
        <v>9.4676544512335203E-7</v>
      </c>
      <c r="L368" s="32">
        <v>9.4676544512335203E-7</v>
      </c>
      <c r="M368" s="13">
        <f t="shared" si="5"/>
        <v>0</v>
      </c>
      <c r="N368" s="42"/>
    </row>
    <row r="369" spans="1:14" ht="13.5" thickBot="1">
      <c r="A369" s="26">
        <v>44423</v>
      </c>
      <c r="B369" s="30">
        <v>23</v>
      </c>
      <c r="C369" s="31">
        <v>50439.1328125</v>
      </c>
      <c r="D369" s="31">
        <v>0</v>
      </c>
      <c r="E369" s="31">
        <v>0</v>
      </c>
      <c r="F369" s="31">
        <v>3.9187422221000003E-2</v>
      </c>
      <c r="G369" s="31">
        <v>3.9187422221000003E-2</v>
      </c>
      <c r="H369" s="31">
        <v>0</v>
      </c>
      <c r="I369" s="32">
        <v>4.81595455597104E-6</v>
      </c>
      <c r="J369" s="32">
        <v>4.81595455597104E-6</v>
      </c>
      <c r="K369" s="32">
        <v>4.81595455597104E-6</v>
      </c>
      <c r="L369" s="32">
        <v>4.81595455597104E-6</v>
      </c>
      <c r="M369" s="13">
        <f t="shared" si="5"/>
        <v>0</v>
      </c>
      <c r="N369" s="42"/>
    </row>
    <row r="370" spans="1:14" ht="13.5" thickBot="1">
      <c r="A370" s="26">
        <v>44423</v>
      </c>
      <c r="B370" s="30">
        <v>24</v>
      </c>
      <c r="C370" s="31">
        <v>46844.24609375</v>
      </c>
      <c r="D370" s="31">
        <v>0</v>
      </c>
      <c r="E370" s="31">
        <v>0</v>
      </c>
      <c r="F370" s="31">
        <v>8.292643995E-2</v>
      </c>
      <c r="G370" s="31">
        <v>8.292643995E-2</v>
      </c>
      <c r="H370" s="31">
        <v>0</v>
      </c>
      <c r="I370" s="32">
        <v>1.0191279335165101E-5</v>
      </c>
      <c r="J370" s="32">
        <v>1.0191279335165101E-5</v>
      </c>
      <c r="K370" s="32">
        <v>1.0191279335165101E-5</v>
      </c>
      <c r="L370" s="32">
        <v>1.0191279335165101E-5</v>
      </c>
      <c r="M370" s="13">
        <f t="shared" si="5"/>
        <v>0</v>
      </c>
      <c r="N370" s="42"/>
    </row>
    <row r="371" spans="1:14" ht="13.5" thickBot="1">
      <c r="A371" s="26">
        <v>44424</v>
      </c>
      <c r="B371" s="30">
        <v>1</v>
      </c>
      <c r="C371" s="31">
        <v>43860.11328125</v>
      </c>
      <c r="D371" s="31">
        <v>0</v>
      </c>
      <c r="E371" s="31">
        <v>0</v>
      </c>
      <c r="F371" s="31">
        <v>2.0500704638000002E-2</v>
      </c>
      <c r="G371" s="31">
        <v>2.0500704638000002E-2</v>
      </c>
      <c r="H371" s="31">
        <v>0</v>
      </c>
      <c r="I371" s="32">
        <v>2.5194426249063401E-6</v>
      </c>
      <c r="J371" s="32">
        <v>2.5194426249063401E-6</v>
      </c>
      <c r="K371" s="32">
        <v>2.5194426249063401E-6</v>
      </c>
      <c r="L371" s="32">
        <v>2.5194426249063401E-6</v>
      </c>
      <c r="M371" s="13">
        <f t="shared" si="5"/>
        <v>0</v>
      </c>
      <c r="N371" s="42"/>
    </row>
    <row r="372" spans="1:14" ht="13.5" thickBot="1">
      <c r="A372" s="26">
        <v>44424</v>
      </c>
      <c r="B372" s="30">
        <v>2</v>
      </c>
      <c r="C372" s="31">
        <v>41797.5390625</v>
      </c>
      <c r="D372" s="31">
        <v>0</v>
      </c>
      <c r="E372" s="31">
        <v>0</v>
      </c>
      <c r="F372" s="31">
        <v>3.4874244289999998E-3</v>
      </c>
      <c r="G372" s="31">
        <v>3.4874244289999998E-3</v>
      </c>
      <c r="H372" s="31">
        <v>0</v>
      </c>
      <c r="I372" s="32">
        <v>4.28588476010208E-7</v>
      </c>
      <c r="J372" s="32">
        <v>4.28588476010208E-7</v>
      </c>
      <c r="K372" s="32">
        <v>4.28588476010208E-7</v>
      </c>
      <c r="L372" s="32">
        <v>4.28588476010208E-7</v>
      </c>
      <c r="M372" s="13">
        <f t="shared" si="5"/>
        <v>0</v>
      </c>
      <c r="N372" s="42"/>
    </row>
    <row r="373" spans="1:14" ht="13.5" thickBot="1">
      <c r="A373" s="26">
        <v>44424</v>
      </c>
      <c r="B373" s="30">
        <v>3</v>
      </c>
      <c r="C373" s="31">
        <v>40461.31640625</v>
      </c>
      <c r="D373" s="31">
        <v>0</v>
      </c>
      <c r="E373" s="31">
        <v>0</v>
      </c>
      <c r="F373" s="31">
        <v>6.3687719160000003E-3</v>
      </c>
      <c r="G373" s="31">
        <v>6.3687719160000003E-3</v>
      </c>
      <c r="H373" s="31">
        <v>0</v>
      </c>
      <c r="I373" s="32">
        <v>7.8269287411395296E-7</v>
      </c>
      <c r="J373" s="32">
        <v>7.82692874113952E-7</v>
      </c>
      <c r="K373" s="32">
        <v>7.8269287411395296E-7</v>
      </c>
      <c r="L373" s="32">
        <v>7.82692874113952E-7</v>
      </c>
      <c r="M373" s="13">
        <f t="shared" si="5"/>
        <v>0</v>
      </c>
      <c r="N373" s="42"/>
    </row>
    <row r="374" spans="1:14" ht="13.5" thickBot="1">
      <c r="A374" s="26">
        <v>44424</v>
      </c>
      <c r="B374" s="30">
        <v>4</v>
      </c>
      <c r="C374" s="31">
        <v>39678.59375</v>
      </c>
      <c r="D374" s="31">
        <v>0</v>
      </c>
      <c r="E374" s="31">
        <v>0</v>
      </c>
      <c r="F374" s="31">
        <v>3.4874244289999998E-3</v>
      </c>
      <c r="G374" s="31">
        <v>3.4874244289999998E-3</v>
      </c>
      <c r="H374" s="31">
        <v>0</v>
      </c>
      <c r="I374" s="32">
        <v>4.28588476010208E-7</v>
      </c>
      <c r="J374" s="32">
        <v>4.28588476010208E-7</v>
      </c>
      <c r="K374" s="32">
        <v>4.28588476010208E-7</v>
      </c>
      <c r="L374" s="32">
        <v>4.28588476010208E-7</v>
      </c>
      <c r="M374" s="13">
        <f t="shared" si="5"/>
        <v>0</v>
      </c>
      <c r="N374" s="42"/>
    </row>
    <row r="375" spans="1:14" ht="13.5" thickBot="1">
      <c r="A375" s="26">
        <v>44424</v>
      </c>
      <c r="B375" s="30">
        <v>5</v>
      </c>
      <c r="C375" s="31">
        <v>39734.68359375</v>
      </c>
      <c r="D375" s="31">
        <v>0</v>
      </c>
      <c r="E375" s="31">
        <v>0</v>
      </c>
      <c r="F375" s="31">
        <v>3.4874244289999998E-3</v>
      </c>
      <c r="G375" s="31">
        <v>3.4874244289999998E-3</v>
      </c>
      <c r="H375" s="31">
        <v>0</v>
      </c>
      <c r="I375" s="32">
        <v>4.28588476010208E-7</v>
      </c>
      <c r="J375" s="32">
        <v>4.28588476010208E-7</v>
      </c>
      <c r="K375" s="32">
        <v>4.28588476010208E-7</v>
      </c>
      <c r="L375" s="32">
        <v>4.28588476010208E-7</v>
      </c>
      <c r="M375" s="13">
        <f t="shared" si="5"/>
        <v>0</v>
      </c>
      <c r="N375" s="42"/>
    </row>
    <row r="376" spans="1:14" ht="13.5" thickBot="1">
      <c r="A376" s="26">
        <v>44424</v>
      </c>
      <c r="B376" s="30">
        <v>6</v>
      </c>
      <c r="C376" s="31">
        <v>40922.94921875</v>
      </c>
      <c r="D376" s="31">
        <v>0</v>
      </c>
      <c r="E376" s="31">
        <v>0</v>
      </c>
      <c r="F376" s="31">
        <v>3.4874244289999998E-3</v>
      </c>
      <c r="G376" s="31">
        <v>3.4874244289999998E-3</v>
      </c>
      <c r="H376" s="31">
        <v>0</v>
      </c>
      <c r="I376" s="32">
        <v>4.28588476010208E-7</v>
      </c>
      <c r="J376" s="32">
        <v>4.28588476010208E-7</v>
      </c>
      <c r="K376" s="32">
        <v>4.28588476010208E-7</v>
      </c>
      <c r="L376" s="32">
        <v>4.28588476010208E-7</v>
      </c>
      <c r="M376" s="13">
        <f t="shared" si="5"/>
        <v>0</v>
      </c>
      <c r="N376" s="42"/>
    </row>
    <row r="377" spans="1:14" ht="13.5" thickBot="1">
      <c r="A377" s="26">
        <v>44424</v>
      </c>
      <c r="B377" s="30">
        <v>7</v>
      </c>
      <c r="C377" s="31">
        <v>43136.390625</v>
      </c>
      <c r="D377" s="31">
        <v>0.6</v>
      </c>
      <c r="E377" s="31">
        <v>0.6</v>
      </c>
      <c r="F377" s="31">
        <v>7.3059366385999996E-2</v>
      </c>
      <c r="G377" s="31">
        <v>7.3059366385999996E-2</v>
      </c>
      <c r="H377" s="31">
        <v>0</v>
      </c>
      <c r="I377" s="32">
        <v>6.4758588375796102E-5</v>
      </c>
      <c r="J377" s="32">
        <v>6.4758588375796102E-5</v>
      </c>
      <c r="K377" s="32">
        <v>6.4758588375796102E-5</v>
      </c>
      <c r="L377" s="32">
        <v>6.4758588375796102E-5</v>
      </c>
      <c r="M377" s="13">
        <f t="shared" si="5"/>
        <v>0</v>
      </c>
      <c r="N377" s="42"/>
    </row>
    <row r="378" spans="1:14" ht="13.5" thickBot="1">
      <c r="A378" s="26">
        <v>44424</v>
      </c>
      <c r="B378" s="30">
        <v>8</v>
      </c>
      <c r="C378" s="31">
        <v>44117.1875</v>
      </c>
      <c r="D378" s="31">
        <v>289</v>
      </c>
      <c r="E378" s="31">
        <v>191</v>
      </c>
      <c r="F378" s="31">
        <v>368.662162452779</v>
      </c>
      <c r="G378" s="31">
        <v>368.64134984508797</v>
      </c>
      <c r="H378" s="31">
        <v>-2.0812607691000001E-2</v>
      </c>
      <c r="I378" s="32">
        <v>9.7875568199999995E-3</v>
      </c>
      <c r="J378" s="32">
        <v>9.7901145939999993E-3</v>
      </c>
      <c r="K378" s="32">
        <v>2.1831307588000001E-2</v>
      </c>
      <c r="L378" s="32">
        <v>2.1833865362E-2</v>
      </c>
      <c r="M378" s="13">
        <f t="shared" si="5"/>
        <v>1</v>
      </c>
      <c r="N378" s="42"/>
    </row>
    <row r="379" spans="1:14" ht="13.5" thickBot="1">
      <c r="A379" s="26">
        <v>44424</v>
      </c>
      <c r="B379" s="30">
        <v>9</v>
      </c>
      <c r="C379" s="31">
        <v>46172.8828125</v>
      </c>
      <c r="D379" s="31">
        <v>2289.3000000000002</v>
      </c>
      <c r="E379" s="31">
        <v>2289.3000000000002</v>
      </c>
      <c r="F379" s="31">
        <v>2919.4858521931001</v>
      </c>
      <c r="G379" s="31">
        <v>2919.4858521931001</v>
      </c>
      <c r="H379" s="31">
        <v>0</v>
      </c>
      <c r="I379" s="32">
        <v>7.7446952462999999E-2</v>
      </c>
      <c r="J379" s="32">
        <v>7.7446952462999999E-2</v>
      </c>
      <c r="K379" s="32">
        <v>7.7446952462999999E-2</v>
      </c>
      <c r="L379" s="32">
        <v>7.7446952462999999E-2</v>
      </c>
      <c r="M379" s="13">
        <f t="shared" si="5"/>
        <v>1</v>
      </c>
      <c r="N379" s="42"/>
    </row>
    <row r="380" spans="1:14" ht="13.5" thickBot="1">
      <c r="A380" s="26">
        <v>44424</v>
      </c>
      <c r="B380" s="30">
        <v>10</v>
      </c>
      <c r="C380" s="31">
        <v>49742.59375</v>
      </c>
      <c r="D380" s="31">
        <v>4572.2</v>
      </c>
      <c r="E380" s="31">
        <v>4572.2</v>
      </c>
      <c r="F380" s="31">
        <v>4966.5629341473204</v>
      </c>
      <c r="G380" s="31">
        <v>4966.5629341473204</v>
      </c>
      <c r="H380" s="31">
        <v>0</v>
      </c>
      <c r="I380" s="32">
        <v>4.8465396846999999E-2</v>
      </c>
      <c r="J380" s="32">
        <v>4.8465396846999999E-2</v>
      </c>
      <c r="K380" s="32">
        <v>4.8465396846999999E-2</v>
      </c>
      <c r="L380" s="32">
        <v>4.8465396846999999E-2</v>
      </c>
      <c r="M380" s="13">
        <f t="shared" si="5"/>
        <v>1</v>
      </c>
      <c r="N380" s="42"/>
    </row>
    <row r="381" spans="1:14" ht="13.5" thickBot="1">
      <c r="A381" s="26">
        <v>44424</v>
      </c>
      <c r="B381" s="30">
        <v>11</v>
      </c>
      <c r="C381" s="31">
        <v>54023.9296875</v>
      </c>
      <c r="D381" s="31">
        <v>5509.6</v>
      </c>
      <c r="E381" s="31">
        <v>5509.6</v>
      </c>
      <c r="F381" s="31">
        <v>5418.8435314301596</v>
      </c>
      <c r="G381" s="31">
        <v>5418.8435314301596</v>
      </c>
      <c r="H381" s="31">
        <v>0</v>
      </c>
      <c r="I381" s="32">
        <v>1.1153553958999999E-2</v>
      </c>
      <c r="J381" s="32">
        <v>1.1153553958999999E-2</v>
      </c>
      <c r="K381" s="32">
        <v>1.1153553958999999E-2</v>
      </c>
      <c r="L381" s="32">
        <v>1.1153553958999999E-2</v>
      </c>
      <c r="M381" s="13">
        <f t="shared" si="5"/>
        <v>1</v>
      </c>
      <c r="N381" s="42"/>
    </row>
    <row r="382" spans="1:14" ht="13.5" thickBot="1">
      <c r="A382" s="26">
        <v>44424</v>
      </c>
      <c r="B382" s="30">
        <v>12</v>
      </c>
      <c r="C382" s="31">
        <v>58229.94140625</v>
      </c>
      <c r="D382" s="31">
        <v>5748.9</v>
      </c>
      <c r="E382" s="31">
        <v>5746.3</v>
      </c>
      <c r="F382" s="31">
        <v>5255.3635597678003</v>
      </c>
      <c r="G382" s="31">
        <v>5255.3635597678003</v>
      </c>
      <c r="H382" s="31">
        <v>0</v>
      </c>
      <c r="I382" s="32">
        <v>6.0653366133E-2</v>
      </c>
      <c r="J382" s="32">
        <v>6.0653366133E-2</v>
      </c>
      <c r="K382" s="32">
        <v>6.0333838052000002E-2</v>
      </c>
      <c r="L382" s="32">
        <v>6.0333838052000002E-2</v>
      </c>
      <c r="M382" s="13">
        <f t="shared" si="5"/>
        <v>1</v>
      </c>
      <c r="N382" s="42"/>
    </row>
    <row r="383" spans="1:14" ht="13.5" thickBot="1">
      <c r="A383" s="26">
        <v>44424</v>
      </c>
      <c r="B383" s="30">
        <v>13</v>
      </c>
      <c r="C383" s="31">
        <v>61834.90625</v>
      </c>
      <c r="D383" s="31">
        <v>5854.3</v>
      </c>
      <c r="E383" s="31">
        <v>5852.9</v>
      </c>
      <c r="F383" s="31">
        <v>4814.8656692138002</v>
      </c>
      <c r="G383" s="31">
        <v>4814.8656692138002</v>
      </c>
      <c r="H383" s="31">
        <v>0</v>
      </c>
      <c r="I383" s="32">
        <v>0.127741714487</v>
      </c>
      <c r="J383" s="32">
        <v>0.127741714487</v>
      </c>
      <c r="K383" s="32">
        <v>0.12756966090499999</v>
      </c>
      <c r="L383" s="32">
        <v>0.12756966090499999</v>
      </c>
      <c r="M383" s="13">
        <f t="shared" si="5"/>
        <v>1</v>
      </c>
      <c r="N383" s="42"/>
    </row>
    <row r="384" spans="1:14" ht="13.5" thickBot="1">
      <c r="A384" s="26">
        <v>44424</v>
      </c>
      <c r="B384" s="30">
        <v>14</v>
      </c>
      <c r="C384" s="31">
        <v>65065.80859375</v>
      </c>
      <c r="D384" s="31">
        <v>5431.8</v>
      </c>
      <c r="E384" s="31">
        <v>5429.2</v>
      </c>
      <c r="F384" s="31">
        <v>4790.9483661979402</v>
      </c>
      <c r="G384" s="31">
        <v>4790.9483661979402</v>
      </c>
      <c r="H384" s="31">
        <v>0</v>
      </c>
      <c r="I384" s="32">
        <v>7.8757728131000002E-2</v>
      </c>
      <c r="J384" s="32">
        <v>7.8757728131000002E-2</v>
      </c>
      <c r="K384" s="32">
        <v>7.8438200048999998E-2</v>
      </c>
      <c r="L384" s="32">
        <v>7.8438200048999998E-2</v>
      </c>
      <c r="M384" s="13">
        <f t="shared" si="5"/>
        <v>1</v>
      </c>
      <c r="N384" s="42"/>
    </row>
    <row r="385" spans="1:14" ht="13.5" thickBot="1">
      <c r="A385" s="26">
        <v>44424</v>
      </c>
      <c r="B385" s="30">
        <v>15</v>
      </c>
      <c r="C385" s="31">
        <v>67070.71875</v>
      </c>
      <c r="D385" s="31">
        <v>5505.9</v>
      </c>
      <c r="E385" s="31">
        <v>5504.7</v>
      </c>
      <c r="F385" s="31">
        <v>3763.6604924225999</v>
      </c>
      <c r="G385" s="31">
        <v>3763.6604924225999</v>
      </c>
      <c r="H385" s="31">
        <v>0</v>
      </c>
      <c r="I385" s="32">
        <v>0.21411324905699999</v>
      </c>
      <c r="J385" s="32">
        <v>0.21411324905699999</v>
      </c>
      <c r="K385" s="32">
        <v>0.213965774557</v>
      </c>
      <c r="L385" s="32">
        <v>0.213965774557</v>
      </c>
      <c r="M385" s="13">
        <f t="shared" si="5"/>
        <v>1</v>
      </c>
      <c r="N385" s="42"/>
    </row>
    <row r="386" spans="1:14" ht="13.5" thickBot="1">
      <c r="A386" s="26">
        <v>44424</v>
      </c>
      <c r="B386" s="30">
        <v>16</v>
      </c>
      <c r="C386" s="31">
        <v>67953.375</v>
      </c>
      <c r="D386" s="31">
        <v>5205.6000000000004</v>
      </c>
      <c r="E386" s="31">
        <v>5205.6000000000004</v>
      </c>
      <c r="F386" s="31">
        <v>3624.62236315568</v>
      </c>
      <c r="G386" s="31">
        <v>3624.62236315568</v>
      </c>
      <c r="H386" s="31">
        <v>0</v>
      </c>
      <c r="I386" s="32">
        <v>0.19429490436800001</v>
      </c>
      <c r="J386" s="32">
        <v>0.19429490436800001</v>
      </c>
      <c r="K386" s="32">
        <v>0.19429490436800001</v>
      </c>
      <c r="L386" s="32">
        <v>0.19429490436800001</v>
      </c>
      <c r="M386" s="13">
        <f t="shared" si="5"/>
        <v>1</v>
      </c>
      <c r="N386" s="42"/>
    </row>
    <row r="387" spans="1:14" ht="13.5" thickBot="1">
      <c r="A387" s="26">
        <v>44424</v>
      </c>
      <c r="B387" s="30">
        <v>17</v>
      </c>
      <c r="C387" s="31">
        <v>67248.1171875</v>
      </c>
      <c r="D387" s="31">
        <v>4353.8999999999996</v>
      </c>
      <c r="E387" s="31">
        <v>4353.8999999999996</v>
      </c>
      <c r="F387" s="31">
        <v>3800.9638041540202</v>
      </c>
      <c r="G387" s="31">
        <v>3800.9638041540202</v>
      </c>
      <c r="H387" s="31">
        <v>0</v>
      </c>
      <c r="I387" s="32">
        <v>6.7953323809999994E-2</v>
      </c>
      <c r="J387" s="32">
        <v>6.7953323809999994E-2</v>
      </c>
      <c r="K387" s="32">
        <v>6.7953323809999994E-2</v>
      </c>
      <c r="L387" s="32">
        <v>6.7953323809999994E-2</v>
      </c>
      <c r="M387" s="13">
        <f t="shared" si="5"/>
        <v>1</v>
      </c>
      <c r="N387" s="42"/>
    </row>
    <row r="388" spans="1:14" ht="13.5" thickBot="1">
      <c r="A388" s="26">
        <v>44424</v>
      </c>
      <c r="B388" s="30">
        <v>18</v>
      </c>
      <c r="C388" s="31">
        <v>65355.859375</v>
      </c>
      <c r="D388" s="31">
        <v>3559.7</v>
      </c>
      <c r="E388" s="31">
        <v>3559.7</v>
      </c>
      <c r="F388" s="31">
        <v>2908.61524086902</v>
      </c>
      <c r="G388" s="31">
        <v>2908.56135198321</v>
      </c>
      <c r="H388" s="31">
        <v>-5.3888885817E-2</v>
      </c>
      <c r="I388" s="32">
        <v>8.0021955022000005E-2</v>
      </c>
      <c r="J388" s="32">
        <v>8.0015332324999994E-2</v>
      </c>
      <c r="K388" s="32">
        <v>8.0021955022000005E-2</v>
      </c>
      <c r="L388" s="32">
        <v>8.0015332324999994E-2</v>
      </c>
      <c r="M388" s="13">
        <f t="shared" si="5"/>
        <v>1</v>
      </c>
      <c r="N388" s="42"/>
    </row>
    <row r="389" spans="1:14" ht="13.5" thickBot="1">
      <c r="A389" s="26">
        <v>44424</v>
      </c>
      <c r="B389" s="30">
        <v>19</v>
      </c>
      <c r="C389" s="31">
        <v>63403.09765625</v>
      </c>
      <c r="D389" s="31">
        <v>2402.4</v>
      </c>
      <c r="E389" s="31">
        <v>2402.4</v>
      </c>
      <c r="F389" s="31">
        <v>2099.9642844177401</v>
      </c>
      <c r="G389" s="31">
        <v>2100.6885066529899</v>
      </c>
      <c r="H389" s="31">
        <v>0.72422223524899998</v>
      </c>
      <c r="I389" s="32">
        <v>3.7078959486999997E-2</v>
      </c>
      <c r="J389" s="32">
        <v>3.7167963079999998E-2</v>
      </c>
      <c r="K389" s="32">
        <v>3.7078959486999997E-2</v>
      </c>
      <c r="L389" s="32">
        <v>3.7167963079999998E-2</v>
      </c>
      <c r="M389" s="13">
        <f t="shared" si="5"/>
        <v>1</v>
      </c>
      <c r="N389" s="42"/>
    </row>
    <row r="390" spans="1:14" ht="13.5" thickBot="1">
      <c r="A390" s="26">
        <v>44424</v>
      </c>
      <c r="B390" s="30">
        <v>20</v>
      </c>
      <c r="C390" s="31">
        <v>61060.8671875</v>
      </c>
      <c r="D390" s="31">
        <v>720.9</v>
      </c>
      <c r="E390" s="31">
        <v>715.7</v>
      </c>
      <c r="F390" s="31">
        <v>589.35159740383097</v>
      </c>
      <c r="G390" s="31">
        <v>589.86839893632896</v>
      </c>
      <c r="H390" s="31">
        <v>0.51680153249799998</v>
      </c>
      <c r="I390" s="32">
        <v>1.6103183120999998E-2</v>
      </c>
      <c r="J390" s="32">
        <v>1.6166695661E-2</v>
      </c>
      <c r="K390" s="32">
        <v>1.5464126958E-2</v>
      </c>
      <c r="L390" s="32">
        <v>1.5527639498E-2</v>
      </c>
      <c r="M390" s="13">
        <f t="shared" si="5"/>
        <v>1</v>
      </c>
      <c r="N390" s="42"/>
    </row>
    <row r="391" spans="1:14" ht="13.5" thickBot="1">
      <c r="A391" s="26">
        <v>44424</v>
      </c>
      <c r="B391" s="30">
        <v>21</v>
      </c>
      <c r="C391" s="31">
        <v>59489.578125</v>
      </c>
      <c r="D391" s="31">
        <v>64.5</v>
      </c>
      <c r="E391" s="31">
        <v>62.2</v>
      </c>
      <c r="F391" s="31">
        <v>19.875732485366999</v>
      </c>
      <c r="G391" s="31">
        <v>20.172912065805999</v>
      </c>
      <c r="H391" s="31">
        <v>0.29717958043800002</v>
      </c>
      <c r="I391" s="32">
        <v>5.4475959109999998E-3</v>
      </c>
      <c r="J391" s="32">
        <v>5.4841179190000004E-3</v>
      </c>
      <c r="K391" s="32">
        <v>5.1649364540000001E-3</v>
      </c>
      <c r="L391" s="32">
        <v>5.2014584630000003E-3</v>
      </c>
      <c r="M391" s="13">
        <f t="shared" si="5"/>
        <v>1</v>
      </c>
      <c r="N391" s="42"/>
    </row>
    <row r="392" spans="1:14" ht="13.5" thickBot="1">
      <c r="A392" s="26">
        <v>44424</v>
      </c>
      <c r="B392" s="30">
        <v>22</v>
      </c>
      <c r="C392" s="31">
        <v>57320.0234375</v>
      </c>
      <c r="D392" s="31">
        <v>0</v>
      </c>
      <c r="E392" s="31">
        <v>0</v>
      </c>
      <c r="F392" s="31">
        <v>4.7138962891000002E-2</v>
      </c>
      <c r="G392" s="31">
        <v>4.7138962891000002E-2</v>
      </c>
      <c r="H392" s="31">
        <v>0</v>
      </c>
      <c r="I392" s="32">
        <v>5.7931624544143603E-6</v>
      </c>
      <c r="J392" s="32">
        <v>5.7931624544143603E-6</v>
      </c>
      <c r="K392" s="32">
        <v>5.7931624544143603E-6</v>
      </c>
      <c r="L392" s="32">
        <v>5.7931624544143603E-6</v>
      </c>
      <c r="M392" s="13">
        <f t="shared" si="5"/>
        <v>0</v>
      </c>
      <c r="N392" s="42"/>
    </row>
    <row r="393" spans="1:14" ht="13.5" thickBot="1">
      <c r="A393" s="26">
        <v>44424</v>
      </c>
      <c r="B393" s="30">
        <v>23</v>
      </c>
      <c r="C393" s="31">
        <v>53717.1484375</v>
      </c>
      <c r="D393" s="31">
        <v>0</v>
      </c>
      <c r="E393" s="31">
        <v>0</v>
      </c>
      <c r="F393" s="31">
        <v>2.8392772654E-2</v>
      </c>
      <c r="G393" s="31">
        <v>2.8392772654E-2</v>
      </c>
      <c r="H393" s="31">
        <v>0</v>
      </c>
      <c r="I393" s="32">
        <v>3.4893416068446902E-6</v>
      </c>
      <c r="J393" s="32">
        <v>3.4893416068446902E-6</v>
      </c>
      <c r="K393" s="32">
        <v>3.4893416068446902E-6</v>
      </c>
      <c r="L393" s="32">
        <v>3.4893416068446902E-6</v>
      </c>
      <c r="M393" s="13">
        <f t="shared" si="5"/>
        <v>0</v>
      </c>
      <c r="N393" s="42"/>
    </row>
    <row r="394" spans="1:14" ht="13.5" thickBot="1">
      <c r="A394" s="26">
        <v>44424</v>
      </c>
      <c r="B394" s="30">
        <v>24</v>
      </c>
      <c r="C394" s="31">
        <v>49905.15234375</v>
      </c>
      <c r="D394" s="31">
        <v>0</v>
      </c>
      <c r="E394" s="31">
        <v>0</v>
      </c>
      <c r="F394" s="31">
        <v>1.1703515859999999E-2</v>
      </c>
      <c r="G394" s="31">
        <v>1.1703515859999999E-2</v>
      </c>
      <c r="H394" s="31">
        <v>0</v>
      </c>
      <c r="I394" s="32">
        <v>1.4383084504083099E-6</v>
      </c>
      <c r="J394" s="32">
        <v>1.4383084504083099E-6</v>
      </c>
      <c r="K394" s="32">
        <v>1.4383084504083099E-6</v>
      </c>
      <c r="L394" s="32">
        <v>1.4383084504083099E-6</v>
      </c>
      <c r="M394" s="13">
        <f t="shared" si="5"/>
        <v>0</v>
      </c>
      <c r="N394" s="42"/>
    </row>
    <row r="395" spans="1:14" ht="13.5" thickBot="1">
      <c r="A395" s="26">
        <v>44425</v>
      </c>
      <c r="B395" s="30">
        <v>1</v>
      </c>
      <c r="C395" s="31">
        <v>46627.8125</v>
      </c>
      <c r="D395" s="31">
        <v>0</v>
      </c>
      <c r="E395" s="31">
        <v>0</v>
      </c>
      <c r="F395" s="31">
        <v>4.0685154029999997E-2</v>
      </c>
      <c r="G395" s="31">
        <v>4.0685154029999997E-2</v>
      </c>
      <c r="H395" s="31">
        <v>0</v>
      </c>
      <c r="I395" s="32">
        <v>5.0000189296944001E-6</v>
      </c>
      <c r="J395" s="32">
        <v>5.0000189296944001E-6</v>
      </c>
      <c r="K395" s="32">
        <v>5.0000189296944001E-6</v>
      </c>
      <c r="L395" s="32">
        <v>5.0000189296944001E-6</v>
      </c>
      <c r="M395" s="13">
        <f t="shared" si="5"/>
        <v>0</v>
      </c>
      <c r="N395" s="42"/>
    </row>
    <row r="396" spans="1:14" ht="13.5" thickBot="1">
      <c r="A396" s="26">
        <v>44425</v>
      </c>
      <c r="B396" s="30">
        <v>2</v>
      </c>
      <c r="C396" s="31">
        <v>44344.55078125</v>
      </c>
      <c r="D396" s="31">
        <v>0</v>
      </c>
      <c r="E396" s="31">
        <v>0</v>
      </c>
      <c r="F396" s="31">
        <v>2.0694140324999999E-2</v>
      </c>
      <c r="G396" s="31">
        <v>2.0694140324999999E-2</v>
      </c>
      <c r="H396" s="31">
        <v>0</v>
      </c>
      <c r="I396" s="32">
        <v>2.5432149840472998E-6</v>
      </c>
      <c r="J396" s="32">
        <v>2.5432149840472998E-6</v>
      </c>
      <c r="K396" s="32">
        <v>2.5432149840472998E-6</v>
      </c>
      <c r="L396" s="32">
        <v>2.5432149840472998E-6</v>
      </c>
      <c r="M396" s="13">
        <f t="shared" ref="M396:M459" si="6">IF(F396&gt;5,1,0)</f>
        <v>0</v>
      </c>
      <c r="N396" s="42"/>
    </row>
    <row r="397" spans="1:14" ht="13.5" thickBot="1">
      <c r="A397" s="26">
        <v>44425</v>
      </c>
      <c r="B397" s="30">
        <v>3</v>
      </c>
      <c r="C397" s="31">
        <v>42894.1640625</v>
      </c>
      <c r="D397" s="31">
        <v>0</v>
      </c>
      <c r="E397" s="31">
        <v>0</v>
      </c>
      <c r="F397" s="31">
        <v>2.2958202689999999E-2</v>
      </c>
      <c r="G397" s="31">
        <v>2.2958202689999999E-2</v>
      </c>
      <c r="H397" s="31">
        <v>0</v>
      </c>
      <c r="I397" s="32">
        <v>2.8214578702333799E-6</v>
      </c>
      <c r="J397" s="32">
        <v>2.8214578702333799E-6</v>
      </c>
      <c r="K397" s="32">
        <v>2.8214578702333799E-6</v>
      </c>
      <c r="L397" s="32">
        <v>2.8214578702333799E-6</v>
      </c>
      <c r="M397" s="13">
        <f t="shared" si="6"/>
        <v>0</v>
      </c>
      <c r="N397" s="42"/>
    </row>
    <row r="398" spans="1:14" ht="13.5" thickBot="1">
      <c r="A398" s="26">
        <v>44425</v>
      </c>
      <c r="B398" s="30">
        <v>4</v>
      </c>
      <c r="C398" s="31">
        <v>42085.109375</v>
      </c>
      <c r="D398" s="31">
        <v>0</v>
      </c>
      <c r="E398" s="31">
        <v>0</v>
      </c>
      <c r="F398" s="31">
        <v>1.7675390504999999E-2</v>
      </c>
      <c r="G398" s="31">
        <v>1.7675390504999999E-2</v>
      </c>
      <c r="H398" s="31">
        <v>0</v>
      </c>
      <c r="I398" s="32">
        <v>2.1722244691325199E-6</v>
      </c>
      <c r="J398" s="32">
        <v>2.1722244691325199E-6</v>
      </c>
      <c r="K398" s="32">
        <v>2.1722244691325199E-6</v>
      </c>
      <c r="L398" s="32">
        <v>2.1722244691325199E-6</v>
      </c>
      <c r="M398" s="13">
        <f t="shared" si="6"/>
        <v>0</v>
      </c>
      <c r="N398" s="42"/>
    </row>
    <row r="399" spans="1:14" ht="13.5" thickBot="1">
      <c r="A399" s="26">
        <v>44425</v>
      </c>
      <c r="B399" s="30">
        <v>5</v>
      </c>
      <c r="C399" s="31">
        <v>42014.28125</v>
      </c>
      <c r="D399" s="31">
        <v>0</v>
      </c>
      <c r="E399" s="31">
        <v>0</v>
      </c>
      <c r="F399" s="31">
        <v>3.9659764149999999E-2</v>
      </c>
      <c r="G399" s="31">
        <v>3.9659764149999999E-2</v>
      </c>
      <c r="H399" s="31">
        <v>0</v>
      </c>
      <c r="I399" s="32">
        <v>4.8740032138357301E-6</v>
      </c>
      <c r="J399" s="32">
        <v>4.8740032138357403E-6</v>
      </c>
      <c r="K399" s="32">
        <v>4.8740032138357301E-6</v>
      </c>
      <c r="L399" s="32">
        <v>4.8740032138357403E-6</v>
      </c>
      <c r="M399" s="13">
        <f t="shared" si="6"/>
        <v>0</v>
      </c>
      <c r="N399" s="42"/>
    </row>
    <row r="400" spans="1:14" ht="13.5" thickBot="1">
      <c r="A400" s="26">
        <v>44425</v>
      </c>
      <c r="B400" s="30">
        <v>6</v>
      </c>
      <c r="C400" s="31">
        <v>43056.48046875</v>
      </c>
      <c r="D400" s="31">
        <v>0</v>
      </c>
      <c r="E400" s="31">
        <v>0</v>
      </c>
      <c r="F400" s="31">
        <v>1.6812011646000002E-2</v>
      </c>
      <c r="G400" s="31">
        <v>1.6812011646000002E-2</v>
      </c>
      <c r="H400" s="31">
        <v>0</v>
      </c>
      <c r="I400" s="32">
        <v>2.0661191650611799E-6</v>
      </c>
      <c r="J400" s="32">
        <v>2.0661191650611799E-6</v>
      </c>
      <c r="K400" s="32">
        <v>2.0661191650611799E-6</v>
      </c>
      <c r="L400" s="32">
        <v>2.0661191650611799E-6</v>
      </c>
      <c r="M400" s="13">
        <f t="shared" si="6"/>
        <v>0</v>
      </c>
      <c r="N400" s="42"/>
    </row>
    <row r="401" spans="1:14" ht="13.5" thickBot="1">
      <c r="A401" s="26">
        <v>44425</v>
      </c>
      <c r="B401" s="30">
        <v>7</v>
      </c>
      <c r="C401" s="31">
        <v>44986.02734375</v>
      </c>
      <c r="D401" s="31">
        <v>0.4</v>
      </c>
      <c r="E401" s="31">
        <v>0.4</v>
      </c>
      <c r="F401" s="31">
        <v>0.21043806891700001</v>
      </c>
      <c r="G401" s="31">
        <v>0.21043806891700001</v>
      </c>
      <c r="H401" s="31">
        <v>0</v>
      </c>
      <c r="I401" s="32">
        <v>2.3296292378322899E-5</v>
      </c>
      <c r="J401" s="32">
        <v>2.3296292378323001E-5</v>
      </c>
      <c r="K401" s="32">
        <v>2.3296292378322899E-5</v>
      </c>
      <c r="L401" s="32">
        <v>2.3296292378323001E-5</v>
      </c>
      <c r="M401" s="13">
        <f t="shared" si="6"/>
        <v>0</v>
      </c>
      <c r="N401" s="42"/>
    </row>
    <row r="402" spans="1:14" ht="13.5" thickBot="1">
      <c r="A402" s="26">
        <v>44425</v>
      </c>
      <c r="B402" s="30">
        <v>8</v>
      </c>
      <c r="C402" s="31">
        <v>45768.7265625</v>
      </c>
      <c r="D402" s="31">
        <v>173.6</v>
      </c>
      <c r="E402" s="31">
        <v>163.4</v>
      </c>
      <c r="F402" s="31">
        <v>118.739072069909</v>
      </c>
      <c r="G402" s="31">
        <v>118.732566875942</v>
      </c>
      <c r="H402" s="31">
        <v>-6.5051939670000003E-3</v>
      </c>
      <c r="I402" s="32">
        <v>6.7429560180000004E-3</v>
      </c>
      <c r="J402" s="32">
        <v>6.7421565600000004E-3</v>
      </c>
      <c r="K402" s="32">
        <v>5.4894227749999998E-3</v>
      </c>
      <c r="L402" s="32">
        <v>5.4886233160000002E-3</v>
      </c>
      <c r="M402" s="13">
        <f t="shared" si="6"/>
        <v>1</v>
      </c>
      <c r="N402" s="42"/>
    </row>
    <row r="403" spans="1:14" ht="13.5" thickBot="1">
      <c r="A403" s="26">
        <v>44425</v>
      </c>
      <c r="B403" s="30">
        <v>9</v>
      </c>
      <c r="C403" s="31">
        <v>48045.76953125</v>
      </c>
      <c r="D403" s="31">
        <v>1156.8</v>
      </c>
      <c r="E403" s="31">
        <v>1156.8</v>
      </c>
      <c r="F403" s="31">
        <v>938.46517313712104</v>
      </c>
      <c r="G403" s="31">
        <v>938.46517313712104</v>
      </c>
      <c r="H403" s="31">
        <v>0</v>
      </c>
      <c r="I403" s="32">
        <v>2.6832349374E-2</v>
      </c>
      <c r="J403" s="32">
        <v>2.6832349374E-2</v>
      </c>
      <c r="K403" s="32">
        <v>2.6832349374E-2</v>
      </c>
      <c r="L403" s="32">
        <v>2.6832349374E-2</v>
      </c>
      <c r="M403" s="13">
        <f t="shared" si="6"/>
        <v>1</v>
      </c>
      <c r="N403" s="42"/>
    </row>
    <row r="404" spans="1:14" ht="13.5" thickBot="1">
      <c r="A404" s="26">
        <v>44425</v>
      </c>
      <c r="B404" s="30">
        <v>10</v>
      </c>
      <c r="C404" s="31">
        <v>51330.01171875</v>
      </c>
      <c r="D404" s="31">
        <v>2337.1</v>
      </c>
      <c r="E404" s="31">
        <v>2337.1</v>
      </c>
      <c r="F404" s="31">
        <v>1643.1056997365199</v>
      </c>
      <c r="G404" s="31">
        <v>1643.1056997365199</v>
      </c>
      <c r="H404" s="31">
        <v>0</v>
      </c>
      <c r="I404" s="32">
        <v>8.5288718232999994E-2</v>
      </c>
      <c r="J404" s="32">
        <v>8.5288718232999994E-2</v>
      </c>
      <c r="K404" s="32">
        <v>8.5288718232999994E-2</v>
      </c>
      <c r="L404" s="32">
        <v>8.5288718232999994E-2</v>
      </c>
      <c r="M404" s="13">
        <f t="shared" si="6"/>
        <v>1</v>
      </c>
      <c r="N404" s="42"/>
    </row>
    <row r="405" spans="1:14" ht="13.5" thickBot="1">
      <c r="A405" s="26">
        <v>44425</v>
      </c>
      <c r="B405" s="30">
        <v>11</v>
      </c>
      <c r="C405" s="31">
        <v>54869.85546875</v>
      </c>
      <c r="D405" s="31">
        <v>3006.6</v>
      </c>
      <c r="E405" s="31">
        <v>3006.6</v>
      </c>
      <c r="F405" s="31">
        <v>2100.2078538630799</v>
      </c>
      <c r="G405" s="31">
        <v>2100.2078538630799</v>
      </c>
      <c r="H405" s="31">
        <v>0</v>
      </c>
      <c r="I405" s="32">
        <v>0.111391439859</v>
      </c>
      <c r="J405" s="32">
        <v>0.111391439859</v>
      </c>
      <c r="K405" s="32">
        <v>0.111391439859</v>
      </c>
      <c r="L405" s="32">
        <v>0.111391439859</v>
      </c>
      <c r="M405" s="13">
        <f t="shared" si="6"/>
        <v>1</v>
      </c>
      <c r="N405" s="42"/>
    </row>
    <row r="406" spans="1:14" ht="13.5" thickBot="1">
      <c r="A406" s="26">
        <v>44425</v>
      </c>
      <c r="B406" s="30">
        <v>12</v>
      </c>
      <c r="C406" s="31">
        <v>58373.65625</v>
      </c>
      <c r="D406" s="31">
        <v>3604.5</v>
      </c>
      <c r="E406" s="31">
        <v>3604.5</v>
      </c>
      <c r="F406" s="31">
        <v>2516.1576341166801</v>
      </c>
      <c r="G406" s="31">
        <v>2516.1576341166801</v>
      </c>
      <c r="H406" s="31">
        <v>0</v>
      </c>
      <c r="I406" s="32">
        <v>0.13375228780599999</v>
      </c>
      <c r="J406" s="32">
        <v>0.13375228780599999</v>
      </c>
      <c r="K406" s="32">
        <v>0.13375228780599999</v>
      </c>
      <c r="L406" s="32">
        <v>0.13375228780599999</v>
      </c>
      <c r="M406" s="13">
        <f t="shared" si="6"/>
        <v>1</v>
      </c>
      <c r="N406" s="42"/>
    </row>
    <row r="407" spans="1:14" ht="13.5" thickBot="1">
      <c r="A407" s="26">
        <v>44425</v>
      </c>
      <c r="B407" s="30">
        <v>13</v>
      </c>
      <c r="C407" s="31">
        <v>61317.984375</v>
      </c>
      <c r="D407" s="31">
        <v>3959.7</v>
      </c>
      <c r="E407" s="31">
        <v>3959.7</v>
      </c>
      <c r="F407" s="31">
        <v>3400.2583338986501</v>
      </c>
      <c r="G407" s="31">
        <v>3400.2583338986501</v>
      </c>
      <c r="H407" s="31">
        <v>0</v>
      </c>
      <c r="I407" s="32">
        <v>6.8752816283000007E-2</v>
      </c>
      <c r="J407" s="32">
        <v>6.8752816283000007E-2</v>
      </c>
      <c r="K407" s="32">
        <v>6.8752816283000007E-2</v>
      </c>
      <c r="L407" s="32">
        <v>6.8752816283000007E-2</v>
      </c>
      <c r="M407" s="13">
        <f t="shared" si="6"/>
        <v>1</v>
      </c>
      <c r="N407" s="42"/>
    </row>
    <row r="408" spans="1:14" ht="13.5" thickBot="1">
      <c r="A408" s="26">
        <v>44425</v>
      </c>
      <c r="B408" s="30">
        <v>14</v>
      </c>
      <c r="C408" s="31">
        <v>63127.8359375</v>
      </c>
      <c r="D408" s="31">
        <v>4183.8</v>
      </c>
      <c r="E408" s="31">
        <v>4183.8</v>
      </c>
      <c r="F408" s="31">
        <v>3730.8129455832</v>
      </c>
      <c r="G408" s="31">
        <v>3730.8129455832</v>
      </c>
      <c r="H408" s="31">
        <v>0</v>
      </c>
      <c r="I408" s="32">
        <v>5.5670032495000001E-2</v>
      </c>
      <c r="J408" s="32">
        <v>5.5670032495000001E-2</v>
      </c>
      <c r="K408" s="32">
        <v>5.5670032495000001E-2</v>
      </c>
      <c r="L408" s="32">
        <v>5.5670032495000001E-2</v>
      </c>
      <c r="M408" s="13">
        <f t="shared" si="6"/>
        <v>1</v>
      </c>
      <c r="N408" s="42"/>
    </row>
    <row r="409" spans="1:14" ht="13.5" thickBot="1">
      <c r="A409" s="26">
        <v>44425</v>
      </c>
      <c r="B409" s="30">
        <v>15</v>
      </c>
      <c r="C409" s="31">
        <v>63513.76953125</v>
      </c>
      <c r="D409" s="31">
        <v>4287.8999999999996</v>
      </c>
      <c r="E409" s="31">
        <v>4287.8999999999996</v>
      </c>
      <c r="F409" s="31">
        <v>4429.9838210956304</v>
      </c>
      <c r="G409" s="31">
        <v>4429.9838210956304</v>
      </c>
      <c r="H409" s="31">
        <v>0</v>
      </c>
      <c r="I409" s="32">
        <v>1.74614503E-2</v>
      </c>
      <c r="J409" s="32">
        <v>1.74614503E-2</v>
      </c>
      <c r="K409" s="32">
        <v>1.74614503E-2</v>
      </c>
      <c r="L409" s="32">
        <v>1.74614503E-2</v>
      </c>
      <c r="M409" s="13">
        <f t="shared" si="6"/>
        <v>1</v>
      </c>
      <c r="N409" s="42"/>
    </row>
    <row r="410" spans="1:14" ht="13.5" thickBot="1">
      <c r="A410" s="26">
        <v>44425</v>
      </c>
      <c r="B410" s="30">
        <v>16</v>
      </c>
      <c r="C410" s="31">
        <v>62992.04296875</v>
      </c>
      <c r="D410" s="31">
        <v>4060.8</v>
      </c>
      <c r="E410" s="31">
        <v>4060.8</v>
      </c>
      <c r="F410" s="31">
        <v>4381.7936292780896</v>
      </c>
      <c r="G410" s="31">
        <v>4381.7936292780996</v>
      </c>
      <c r="H410" s="31">
        <v>0</v>
      </c>
      <c r="I410" s="32">
        <v>3.9448645603000002E-2</v>
      </c>
      <c r="J410" s="32">
        <v>3.9448645603000002E-2</v>
      </c>
      <c r="K410" s="32">
        <v>3.9448645603000002E-2</v>
      </c>
      <c r="L410" s="32">
        <v>3.9448645603000002E-2</v>
      </c>
      <c r="M410" s="13">
        <f t="shared" si="6"/>
        <v>1</v>
      </c>
      <c r="N410" s="42"/>
    </row>
    <row r="411" spans="1:14" ht="13.5" thickBot="1">
      <c r="A411" s="26">
        <v>44425</v>
      </c>
      <c r="B411" s="30">
        <v>17</v>
      </c>
      <c r="C411" s="31">
        <v>63024.75</v>
      </c>
      <c r="D411" s="31">
        <v>3555</v>
      </c>
      <c r="E411" s="31">
        <v>3555</v>
      </c>
      <c r="F411" s="31">
        <v>3472.8976212704301</v>
      </c>
      <c r="G411" s="31">
        <v>3472.8976212704301</v>
      </c>
      <c r="H411" s="31">
        <v>0</v>
      </c>
      <c r="I411" s="32">
        <v>1.0090005988E-2</v>
      </c>
      <c r="J411" s="32">
        <v>1.0090005988E-2</v>
      </c>
      <c r="K411" s="32">
        <v>1.0090005988E-2</v>
      </c>
      <c r="L411" s="32">
        <v>1.0090005988E-2</v>
      </c>
      <c r="M411" s="13">
        <f t="shared" si="6"/>
        <v>1</v>
      </c>
      <c r="N411" s="42"/>
    </row>
    <row r="412" spans="1:14" ht="13.5" thickBot="1">
      <c r="A412" s="26">
        <v>44425</v>
      </c>
      <c r="B412" s="30">
        <v>18</v>
      </c>
      <c r="C412" s="31">
        <v>62276.13671875</v>
      </c>
      <c r="D412" s="31">
        <v>2936.9</v>
      </c>
      <c r="E412" s="31">
        <v>2936.9</v>
      </c>
      <c r="F412" s="31">
        <v>2936.07165952896</v>
      </c>
      <c r="G412" s="31">
        <v>2936.0716650845102</v>
      </c>
      <c r="H412" s="31">
        <v>5.5555554313793196E-6</v>
      </c>
      <c r="I412" s="32">
        <v>1.01798564E-4</v>
      </c>
      <c r="J412" s="32">
        <v>1.01799246E-4</v>
      </c>
      <c r="K412" s="32">
        <v>1.01798564E-4</v>
      </c>
      <c r="L412" s="32">
        <v>1.01799246E-4</v>
      </c>
      <c r="M412" s="13">
        <f t="shared" si="6"/>
        <v>1</v>
      </c>
      <c r="N412" s="42"/>
    </row>
    <row r="413" spans="1:14" ht="13.5" thickBot="1">
      <c r="A413" s="26">
        <v>44425</v>
      </c>
      <c r="B413" s="30">
        <v>19</v>
      </c>
      <c r="C413" s="31">
        <v>60434.84375</v>
      </c>
      <c r="D413" s="31">
        <v>2001.1</v>
      </c>
      <c r="E413" s="31">
        <v>2001.1</v>
      </c>
      <c r="F413" s="31">
        <v>2394.3564993872601</v>
      </c>
      <c r="G413" s="31">
        <v>2449.6160227759501</v>
      </c>
      <c r="H413" s="31">
        <v>55.259523388684997</v>
      </c>
      <c r="I413" s="32">
        <v>5.5120563201999997E-2</v>
      </c>
      <c r="J413" s="32">
        <v>4.8329421087000002E-2</v>
      </c>
      <c r="K413" s="32">
        <v>5.5120563201999997E-2</v>
      </c>
      <c r="L413" s="32">
        <v>4.8329421087000002E-2</v>
      </c>
      <c r="M413" s="13">
        <f t="shared" si="6"/>
        <v>1</v>
      </c>
      <c r="N413" s="42"/>
    </row>
    <row r="414" spans="1:14" ht="13.5" thickBot="1">
      <c r="A414" s="26">
        <v>44425</v>
      </c>
      <c r="B414" s="30">
        <v>20</v>
      </c>
      <c r="C414" s="31">
        <v>58436.57421875</v>
      </c>
      <c r="D414" s="31">
        <v>758.8</v>
      </c>
      <c r="E414" s="31">
        <v>754.2</v>
      </c>
      <c r="F414" s="31">
        <v>1085.84242366484</v>
      </c>
      <c r="G414" s="31">
        <v>1106.5384795577299</v>
      </c>
      <c r="H414" s="31">
        <v>20.696055892895998</v>
      </c>
      <c r="I414" s="32">
        <v>4.2735465104000003E-2</v>
      </c>
      <c r="J414" s="32">
        <v>4.0192014706E-2</v>
      </c>
      <c r="K414" s="32">
        <v>4.3300784017999999E-2</v>
      </c>
      <c r="L414" s="32">
        <v>4.0757333618999997E-2</v>
      </c>
      <c r="M414" s="13">
        <f t="shared" si="6"/>
        <v>1</v>
      </c>
      <c r="N414" s="42"/>
    </row>
    <row r="415" spans="1:14" ht="13.5" thickBot="1">
      <c r="A415" s="26">
        <v>44425</v>
      </c>
      <c r="B415" s="30">
        <v>21</v>
      </c>
      <c r="C415" s="31">
        <v>57378.94921875</v>
      </c>
      <c r="D415" s="31">
        <v>67.400000000000006</v>
      </c>
      <c r="E415" s="31">
        <v>64.900000000000006</v>
      </c>
      <c r="F415" s="31">
        <v>55.611757092593002</v>
      </c>
      <c r="G415" s="31">
        <v>55.893903542691</v>
      </c>
      <c r="H415" s="31">
        <v>0.28214645009700001</v>
      </c>
      <c r="I415" s="32">
        <v>1.4140465100000001E-3</v>
      </c>
      <c r="J415" s="32">
        <v>1.448721016E-3</v>
      </c>
      <c r="K415" s="32">
        <v>1.10680797E-3</v>
      </c>
      <c r="L415" s="32">
        <v>1.1414824759999999E-3</v>
      </c>
      <c r="M415" s="13">
        <f t="shared" si="6"/>
        <v>1</v>
      </c>
      <c r="N415" s="42"/>
    </row>
    <row r="416" spans="1:14" ht="13.5" thickBot="1">
      <c r="A416" s="26">
        <v>44425</v>
      </c>
      <c r="B416" s="30">
        <v>22</v>
      </c>
      <c r="C416" s="31">
        <v>55515.203125</v>
      </c>
      <c r="D416" s="31">
        <v>0</v>
      </c>
      <c r="E416" s="31">
        <v>0</v>
      </c>
      <c r="F416" s="31">
        <v>2.0420261398E-2</v>
      </c>
      <c r="G416" s="31">
        <v>2.0420261398E-2</v>
      </c>
      <c r="H416" s="31">
        <v>0</v>
      </c>
      <c r="I416" s="32">
        <v>2.5095565194775102E-6</v>
      </c>
      <c r="J416" s="32">
        <v>2.5095565194775102E-6</v>
      </c>
      <c r="K416" s="32">
        <v>2.5095565194775102E-6</v>
      </c>
      <c r="L416" s="32">
        <v>2.5095565194775102E-6</v>
      </c>
      <c r="M416" s="13">
        <f t="shared" si="6"/>
        <v>0</v>
      </c>
      <c r="N416" s="42"/>
    </row>
    <row r="417" spans="1:14" ht="13.5" thickBot="1">
      <c r="A417" s="26">
        <v>44425</v>
      </c>
      <c r="B417" s="30">
        <v>23</v>
      </c>
      <c r="C417" s="31">
        <v>52239.046875</v>
      </c>
      <c r="D417" s="31">
        <v>0</v>
      </c>
      <c r="E417" s="31">
        <v>0</v>
      </c>
      <c r="F417" s="31">
        <v>1.5383542950000001E-2</v>
      </c>
      <c r="G417" s="31">
        <v>1.5383542950000001E-2</v>
      </c>
      <c r="H417" s="31">
        <v>0</v>
      </c>
      <c r="I417" s="32">
        <v>1.89056691053034E-6</v>
      </c>
      <c r="J417" s="32">
        <v>1.89056691053034E-6</v>
      </c>
      <c r="K417" s="32">
        <v>1.89056691053034E-6</v>
      </c>
      <c r="L417" s="32">
        <v>1.89056691053034E-6</v>
      </c>
      <c r="M417" s="13">
        <f t="shared" si="6"/>
        <v>0</v>
      </c>
      <c r="N417" s="42"/>
    </row>
    <row r="418" spans="1:14" ht="13.5" thickBot="1">
      <c r="A418" s="26">
        <v>44425</v>
      </c>
      <c r="B418" s="30">
        <v>24</v>
      </c>
      <c r="C418" s="31">
        <v>49025.17578125</v>
      </c>
      <c r="D418" s="31">
        <v>0</v>
      </c>
      <c r="E418" s="31">
        <v>0</v>
      </c>
      <c r="F418" s="31">
        <v>2.2698528506000001E-2</v>
      </c>
      <c r="G418" s="31">
        <v>2.2759865551E-2</v>
      </c>
      <c r="H418" s="31">
        <v>0</v>
      </c>
      <c r="I418" s="32">
        <v>2.7970831450689299E-6</v>
      </c>
      <c r="J418" s="32">
        <v>2.7895451034477301E-6</v>
      </c>
      <c r="K418" s="32">
        <v>2.7970831450689299E-6</v>
      </c>
      <c r="L418" s="32">
        <v>2.7895451034477301E-6</v>
      </c>
      <c r="M418" s="13">
        <f t="shared" si="6"/>
        <v>0</v>
      </c>
      <c r="N418" s="42"/>
    </row>
    <row r="419" spans="1:14" ht="13.5" thickBot="1">
      <c r="A419" s="26">
        <v>44426</v>
      </c>
      <c r="B419" s="30">
        <v>1</v>
      </c>
      <c r="C419" s="31">
        <v>45929.46875</v>
      </c>
      <c r="D419" s="31">
        <v>0</v>
      </c>
      <c r="E419" s="31">
        <v>0</v>
      </c>
      <c r="F419" s="31">
        <v>0.11707152465200001</v>
      </c>
      <c r="G419" s="31">
        <v>0.11707152465200001</v>
      </c>
      <c r="H419" s="31">
        <v>0</v>
      </c>
      <c r="I419" s="32">
        <v>1.43875537240438E-5</v>
      </c>
      <c r="J419" s="32">
        <v>1.43875537240438E-5</v>
      </c>
      <c r="K419" s="32">
        <v>1.43875537240438E-5</v>
      </c>
      <c r="L419" s="32">
        <v>1.43875537240438E-5</v>
      </c>
      <c r="M419" s="13">
        <f t="shared" si="6"/>
        <v>0</v>
      </c>
      <c r="N419" s="42"/>
    </row>
    <row r="420" spans="1:14" ht="13.5" thickBot="1">
      <c r="A420" s="26">
        <v>44426</v>
      </c>
      <c r="B420" s="30">
        <v>2</v>
      </c>
      <c r="C420" s="31">
        <v>44116.5234375</v>
      </c>
      <c r="D420" s="31">
        <v>0</v>
      </c>
      <c r="E420" s="31">
        <v>0</v>
      </c>
      <c r="F420" s="31">
        <v>1.9599948948E-2</v>
      </c>
      <c r="G420" s="31">
        <v>1.9599948948E-2</v>
      </c>
      <c r="H420" s="31">
        <v>0</v>
      </c>
      <c r="I420" s="32">
        <v>2.40874387964349E-6</v>
      </c>
      <c r="J420" s="32">
        <v>2.40874387964349E-6</v>
      </c>
      <c r="K420" s="32">
        <v>2.40874387964349E-6</v>
      </c>
      <c r="L420" s="32">
        <v>2.40874387964349E-6</v>
      </c>
      <c r="M420" s="13">
        <f t="shared" si="6"/>
        <v>0</v>
      </c>
      <c r="N420" s="42"/>
    </row>
    <row r="421" spans="1:14" ht="13.5" thickBot="1">
      <c r="A421" s="26">
        <v>44426</v>
      </c>
      <c r="B421" s="30">
        <v>3</v>
      </c>
      <c r="C421" s="31">
        <v>42940.82421875</v>
      </c>
      <c r="D421" s="31">
        <v>0</v>
      </c>
      <c r="E421" s="31">
        <v>0</v>
      </c>
      <c r="F421" s="31">
        <v>3.2591647366000003E-2</v>
      </c>
      <c r="G421" s="31">
        <v>3.2591647366000003E-2</v>
      </c>
      <c r="H421" s="31">
        <v>0</v>
      </c>
      <c r="I421" s="32">
        <v>4.0053640612090102E-6</v>
      </c>
      <c r="J421" s="32">
        <v>4.0053640612090102E-6</v>
      </c>
      <c r="K421" s="32">
        <v>4.0053640612090102E-6</v>
      </c>
      <c r="L421" s="32">
        <v>4.0053640612090102E-6</v>
      </c>
      <c r="M421" s="13">
        <f t="shared" si="6"/>
        <v>0</v>
      </c>
      <c r="N421" s="42"/>
    </row>
    <row r="422" spans="1:14" ht="13.5" thickBot="1">
      <c r="A422" s="26">
        <v>44426</v>
      </c>
      <c r="B422" s="30">
        <v>4</v>
      </c>
      <c r="C422" s="31">
        <v>42315.1640625</v>
      </c>
      <c r="D422" s="31">
        <v>0</v>
      </c>
      <c r="E422" s="31">
        <v>0</v>
      </c>
      <c r="F422" s="31">
        <v>8.7306487634999999E-2</v>
      </c>
      <c r="G422" s="31">
        <v>8.7306487634999999E-2</v>
      </c>
      <c r="H422" s="31">
        <v>0</v>
      </c>
      <c r="I422" s="32">
        <v>1.07295671175874E-5</v>
      </c>
      <c r="J422" s="32">
        <v>1.07295671175874E-5</v>
      </c>
      <c r="K422" s="32">
        <v>1.07295671175874E-5</v>
      </c>
      <c r="L422" s="32">
        <v>1.07295671175874E-5</v>
      </c>
      <c r="M422" s="13">
        <f t="shared" si="6"/>
        <v>0</v>
      </c>
      <c r="N422" s="42"/>
    </row>
    <row r="423" spans="1:14" ht="13.5" thickBot="1">
      <c r="A423" s="26">
        <v>44426</v>
      </c>
      <c r="B423" s="30">
        <v>5</v>
      </c>
      <c r="C423" s="31">
        <v>42545.98828125</v>
      </c>
      <c r="D423" s="31">
        <v>0</v>
      </c>
      <c r="E423" s="31">
        <v>0</v>
      </c>
      <c r="F423" s="31">
        <v>4.9471626837000002E-2</v>
      </c>
      <c r="G423" s="31">
        <v>4.9471626837000002E-2</v>
      </c>
      <c r="H423" s="31">
        <v>0</v>
      </c>
      <c r="I423" s="32">
        <v>6.0798361604305397E-6</v>
      </c>
      <c r="J423" s="32">
        <v>6.0798361604305397E-6</v>
      </c>
      <c r="K423" s="32">
        <v>6.0798361604305397E-6</v>
      </c>
      <c r="L423" s="32">
        <v>6.0798361604305397E-6</v>
      </c>
      <c r="M423" s="13">
        <f t="shared" si="6"/>
        <v>0</v>
      </c>
      <c r="N423" s="42"/>
    </row>
    <row r="424" spans="1:14" ht="13.5" thickBot="1">
      <c r="A424" s="26">
        <v>44426</v>
      </c>
      <c r="B424" s="30">
        <v>6</v>
      </c>
      <c r="C424" s="31">
        <v>43824.875</v>
      </c>
      <c r="D424" s="31">
        <v>0</v>
      </c>
      <c r="E424" s="31">
        <v>0</v>
      </c>
      <c r="F424" s="31">
        <v>5.7656294017000002E-2</v>
      </c>
      <c r="G424" s="31">
        <v>5.7656294017000002E-2</v>
      </c>
      <c r="H424" s="31">
        <v>0</v>
      </c>
      <c r="I424" s="32">
        <v>7.0856942383439998E-6</v>
      </c>
      <c r="J424" s="32">
        <v>7.08569423834401E-6</v>
      </c>
      <c r="K424" s="32">
        <v>7.0856942383439998E-6</v>
      </c>
      <c r="L424" s="32">
        <v>7.08569423834401E-6</v>
      </c>
      <c r="M424" s="13">
        <f t="shared" si="6"/>
        <v>0</v>
      </c>
      <c r="N424" s="42"/>
    </row>
    <row r="425" spans="1:14" ht="13.5" thickBot="1">
      <c r="A425" s="26">
        <v>44426</v>
      </c>
      <c r="B425" s="30">
        <v>7</v>
      </c>
      <c r="C425" s="31">
        <v>46055.2265625</v>
      </c>
      <c r="D425" s="31">
        <v>0.1</v>
      </c>
      <c r="E425" s="31">
        <v>0.1</v>
      </c>
      <c r="F425" s="31">
        <v>6.0281940163000002E-2</v>
      </c>
      <c r="G425" s="31">
        <v>6.0281940163000002E-2</v>
      </c>
      <c r="H425" s="31">
        <v>0</v>
      </c>
      <c r="I425" s="32">
        <v>4.8811674863748603E-6</v>
      </c>
      <c r="J425" s="32">
        <v>4.8811674863748603E-6</v>
      </c>
      <c r="K425" s="32">
        <v>4.8811674863748603E-6</v>
      </c>
      <c r="L425" s="32">
        <v>4.8811674863748603E-6</v>
      </c>
      <c r="M425" s="13">
        <f t="shared" si="6"/>
        <v>0</v>
      </c>
      <c r="N425" s="42"/>
    </row>
    <row r="426" spans="1:14" ht="13.5" thickBot="1">
      <c r="A426" s="26">
        <v>44426</v>
      </c>
      <c r="B426" s="30">
        <v>8</v>
      </c>
      <c r="C426" s="31">
        <v>46956.0625</v>
      </c>
      <c r="D426" s="31">
        <v>191.3</v>
      </c>
      <c r="E426" s="31">
        <v>184.8</v>
      </c>
      <c r="F426" s="31">
        <v>113.848343254513</v>
      </c>
      <c r="G426" s="31">
        <v>114.01290091999201</v>
      </c>
      <c r="H426" s="31">
        <v>0.16455766547799999</v>
      </c>
      <c r="I426" s="32">
        <v>9.4982301920000008E-3</v>
      </c>
      <c r="J426" s="32">
        <v>9.5184535750000004E-3</v>
      </c>
      <c r="K426" s="32">
        <v>8.6994099879999995E-3</v>
      </c>
      <c r="L426" s="32">
        <v>8.7196333710000008E-3</v>
      </c>
      <c r="M426" s="13">
        <f t="shared" si="6"/>
        <v>1</v>
      </c>
      <c r="N426" s="42"/>
    </row>
    <row r="427" spans="1:14" ht="13.5" thickBot="1">
      <c r="A427" s="26">
        <v>44426</v>
      </c>
      <c r="B427" s="30">
        <v>9</v>
      </c>
      <c r="C427" s="31">
        <v>48452.390625</v>
      </c>
      <c r="D427" s="31">
        <v>1555.9</v>
      </c>
      <c r="E427" s="31">
        <v>1555.9</v>
      </c>
      <c r="F427" s="31">
        <v>1270.27465412934</v>
      </c>
      <c r="G427" s="31">
        <v>1270.27465412934</v>
      </c>
      <c r="H427" s="31">
        <v>0</v>
      </c>
      <c r="I427" s="32">
        <v>3.5102045700999999E-2</v>
      </c>
      <c r="J427" s="32">
        <v>3.5102045700999999E-2</v>
      </c>
      <c r="K427" s="32">
        <v>3.5102045700999999E-2</v>
      </c>
      <c r="L427" s="32">
        <v>3.5102045700999999E-2</v>
      </c>
      <c r="M427" s="13">
        <f t="shared" si="6"/>
        <v>1</v>
      </c>
      <c r="N427" s="42"/>
    </row>
    <row r="428" spans="1:14" ht="13.5" thickBot="1">
      <c r="A428" s="26">
        <v>44426</v>
      </c>
      <c r="B428" s="30">
        <v>10</v>
      </c>
      <c r="C428" s="31">
        <v>50892.296875</v>
      </c>
      <c r="D428" s="31">
        <v>3408.2</v>
      </c>
      <c r="E428" s="31">
        <v>3408.2</v>
      </c>
      <c r="F428" s="31">
        <v>2551.8473343073001</v>
      </c>
      <c r="G428" s="31">
        <v>2551.8473343073001</v>
      </c>
      <c r="H428" s="31">
        <v>0</v>
      </c>
      <c r="I428" s="32">
        <v>0.105241817093</v>
      </c>
      <c r="J428" s="32">
        <v>0.105241817093</v>
      </c>
      <c r="K428" s="32">
        <v>0.105241817093</v>
      </c>
      <c r="L428" s="32">
        <v>0.105241817093</v>
      </c>
      <c r="M428" s="13">
        <f t="shared" si="6"/>
        <v>1</v>
      </c>
      <c r="N428" s="42"/>
    </row>
    <row r="429" spans="1:14" ht="13.5" thickBot="1">
      <c r="A429" s="26">
        <v>44426</v>
      </c>
      <c r="B429" s="30">
        <v>11</v>
      </c>
      <c r="C429" s="31">
        <v>53552.953125</v>
      </c>
      <c r="D429" s="31">
        <v>4751.3999999999996</v>
      </c>
      <c r="E429" s="31">
        <v>4751.3999999999996</v>
      </c>
      <c r="F429" s="31">
        <v>3876.8969993936898</v>
      </c>
      <c r="G429" s="31">
        <v>3877.0472825962902</v>
      </c>
      <c r="H429" s="31">
        <v>0.150283202595</v>
      </c>
      <c r="I429" s="32">
        <v>0.107453940936</v>
      </c>
      <c r="J429" s="32">
        <v>0.107472410053</v>
      </c>
      <c r="K429" s="32">
        <v>0.107453940936</v>
      </c>
      <c r="L429" s="32">
        <v>0.107472410053</v>
      </c>
      <c r="M429" s="13">
        <f t="shared" si="6"/>
        <v>1</v>
      </c>
      <c r="N429" s="42"/>
    </row>
    <row r="430" spans="1:14" ht="13.5" thickBot="1">
      <c r="A430" s="26">
        <v>44426</v>
      </c>
      <c r="B430" s="30">
        <v>12</v>
      </c>
      <c r="C430" s="31">
        <v>55867.47265625</v>
      </c>
      <c r="D430" s="31">
        <v>5191.3999999999996</v>
      </c>
      <c r="E430" s="31">
        <v>5191.3999999999996</v>
      </c>
      <c r="F430" s="31">
        <v>4990.5872760914599</v>
      </c>
      <c r="G430" s="31">
        <v>5023.4807796486402</v>
      </c>
      <c r="H430" s="31">
        <v>32.893503557178001</v>
      </c>
      <c r="I430" s="32">
        <v>2.0636502439000001E-2</v>
      </c>
      <c r="J430" s="32">
        <v>2.4678963243E-2</v>
      </c>
      <c r="K430" s="32">
        <v>2.0636502439000001E-2</v>
      </c>
      <c r="L430" s="32">
        <v>2.4678963243E-2</v>
      </c>
      <c r="M430" s="13">
        <f t="shared" si="6"/>
        <v>1</v>
      </c>
      <c r="N430" s="42"/>
    </row>
    <row r="431" spans="1:14" ht="13.5" thickBot="1">
      <c r="A431" s="26">
        <v>44426</v>
      </c>
      <c r="B431" s="30">
        <v>13</v>
      </c>
      <c r="C431" s="31">
        <v>57407.22265625</v>
      </c>
      <c r="D431" s="31">
        <v>5467.8</v>
      </c>
      <c r="E431" s="31">
        <v>5467.8</v>
      </c>
      <c r="F431" s="31">
        <v>5415.4877638496901</v>
      </c>
      <c r="G431" s="31">
        <v>5437.7434777151902</v>
      </c>
      <c r="H431" s="31">
        <v>22.255713865492002</v>
      </c>
      <c r="I431" s="32">
        <v>3.6938088090000001E-3</v>
      </c>
      <c r="J431" s="32">
        <v>6.4289340230000002E-3</v>
      </c>
      <c r="K431" s="32">
        <v>3.6938088090000001E-3</v>
      </c>
      <c r="L431" s="32">
        <v>6.4289340230000002E-3</v>
      </c>
      <c r="M431" s="13">
        <f t="shared" si="6"/>
        <v>1</v>
      </c>
      <c r="N431" s="42"/>
    </row>
    <row r="432" spans="1:14" ht="13.5" thickBot="1">
      <c r="A432" s="26">
        <v>44426</v>
      </c>
      <c r="B432" s="30">
        <v>14</v>
      </c>
      <c r="C432" s="31">
        <v>58351.6484375</v>
      </c>
      <c r="D432" s="31">
        <v>5511.5</v>
      </c>
      <c r="E432" s="31">
        <v>5511.5</v>
      </c>
      <c r="F432" s="31">
        <v>5495.9695548529799</v>
      </c>
      <c r="G432" s="31">
        <v>5619.4639982925501</v>
      </c>
      <c r="H432" s="31">
        <v>123.494443439576</v>
      </c>
      <c r="I432" s="32">
        <v>1.3268280483E-2</v>
      </c>
      <c r="J432" s="32">
        <v>1.9086205170000001E-3</v>
      </c>
      <c r="K432" s="32">
        <v>1.3268280483E-2</v>
      </c>
      <c r="L432" s="32">
        <v>1.9086205170000001E-3</v>
      </c>
      <c r="M432" s="13">
        <f t="shared" si="6"/>
        <v>1</v>
      </c>
      <c r="N432" s="42"/>
    </row>
    <row r="433" spans="1:14" ht="13.5" thickBot="1">
      <c r="A433" s="26">
        <v>44426</v>
      </c>
      <c r="B433" s="30">
        <v>15</v>
      </c>
      <c r="C433" s="31">
        <v>59016.51953125</v>
      </c>
      <c r="D433" s="31">
        <v>5676.7</v>
      </c>
      <c r="E433" s="31">
        <v>5676.7</v>
      </c>
      <c r="F433" s="31">
        <v>5347.1693448611104</v>
      </c>
      <c r="G433" s="31">
        <v>5412.9521849358098</v>
      </c>
      <c r="H433" s="31">
        <v>65.782840074698001</v>
      </c>
      <c r="I433" s="32">
        <v>3.2413397450999998E-2</v>
      </c>
      <c r="J433" s="32">
        <v>4.0497806948000002E-2</v>
      </c>
      <c r="K433" s="32">
        <v>3.2413397450999998E-2</v>
      </c>
      <c r="L433" s="32">
        <v>4.0497806948000002E-2</v>
      </c>
      <c r="M433" s="13">
        <f t="shared" si="6"/>
        <v>1</v>
      </c>
      <c r="N433" s="42"/>
    </row>
    <row r="434" spans="1:14" ht="13.5" thickBot="1">
      <c r="A434" s="26">
        <v>44426</v>
      </c>
      <c r="B434" s="30">
        <v>16</v>
      </c>
      <c r="C434" s="31">
        <v>59453.8828125</v>
      </c>
      <c r="D434" s="31">
        <v>5519.9</v>
      </c>
      <c r="E434" s="31">
        <v>5519.9</v>
      </c>
      <c r="F434" s="31">
        <v>5093.6093743600804</v>
      </c>
      <c r="G434" s="31">
        <v>5109.1156887352099</v>
      </c>
      <c r="H434" s="31">
        <v>15.506314375135</v>
      </c>
      <c r="I434" s="32">
        <v>5.0483508819000003E-2</v>
      </c>
      <c r="J434" s="32">
        <v>5.2389163774999997E-2</v>
      </c>
      <c r="K434" s="32">
        <v>5.0483508819000003E-2</v>
      </c>
      <c r="L434" s="32">
        <v>5.2389163774999997E-2</v>
      </c>
      <c r="M434" s="13">
        <f t="shared" si="6"/>
        <v>1</v>
      </c>
      <c r="N434" s="42"/>
    </row>
    <row r="435" spans="1:14" ht="13.5" thickBot="1">
      <c r="A435" s="26">
        <v>44426</v>
      </c>
      <c r="B435" s="30">
        <v>17</v>
      </c>
      <c r="C435" s="31">
        <v>60047.3125</v>
      </c>
      <c r="D435" s="31">
        <v>4433.5</v>
      </c>
      <c r="E435" s="31">
        <v>4433.5</v>
      </c>
      <c r="F435" s="31">
        <v>4378.2322593980998</v>
      </c>
      <c r="G435" s="31">
        <v>4407.2310152049204</v>
      </c>
      <c r="H435" s="31">
        <v>28.998755806817002</v>
      </c>
      <c r="I435" s="32">
        <v>3.2283378140000002E-3</v>
      </c>
      <c r="J435" s="32">
        <v>6.7921519720000002E-3</v>
      </c>
      <c r="K435" s="32">
        <v>3.2283378140000002E-3</v>
      </c>
      <c r="L435" s="32">
        <v>6.7921519720000002E-3</v>
      </c>
      <c r="M435" s="13">
        <f t="shared" si="6"/>
        <v>1</v>
      </c>
      <c r="N435" s="42"/>
    </row>
    <row r="436" spans="1:14" ht="13.5" thickBot="1">
      <c r="A436" s="26">
        <v>44426</v>
      </c>
      <c r="B436" s="30">
        <v>18</v>
      </c>
      <c r="C436" s="31">
        <v>59979.6640625</v>
      </c>
      <c r="D436" s="31">
        <v>3597.3</v>
      </c>
      <c r="E436" s="31">
        <v>3597.3</v>
      </c>
      <c r="F436" s="31">
        <v>4031.78858697949</v>
      </c>
      <c r="G436" s="31">
        <v>4040.8331193569502</v>
      </c>
      <c r="H436" s="31">
        <v>9.0445323774550008</v>
      </c>
      <c r="I436" s="32">
        <v>5.4508187212999999E-2</v>
      </c>
      <c r="J436" s="32">
        <v>5.3396655644E-2</v>
      </c>
      <c r="K436" s="32">
        <v>5.4508187212999999E-2</v>
      </c>
      <c r="L436" s="32">
        <v>5.3396655644E-2</v>
      </c>
      <c r="M436" s="13">
        <f t="shared" si="6"/>
        <v>1</v>
      </c>
      <c r="N436" s="42"/>
    </row>
    <row r="437" spans="1:14" ht="13.5" thickBot="1">
      <c r="A437" s="26">
        <v>44426</v>
      </c>
      <c r="B437" s="30">
        <v>19</v>
      </c>
      <c r="C437" s="31">
        <v>58998.4296875</v>
      </c>
      <c r="D437" s="31">
        <v>2545.1</v>
      </c>
      <c r="E437" s="31">
        <v>2545.1</v>
      </c>
      <c r="F437" s="31">
        <v>3129.5598412295199</v>
      </c>
      <c r="G437" s="31">
        <v>3143.5401881719999</v>
      </c>
      <c r="H437" s="31">
        <v>13.980346942478</v>
      </c>
      <c r="I437" s="32">
        <v>7.3545555876999999E-2</v>
      </c>
      <c r="J437" s="32">
        <v>7.1827435322999997E-2</v>
      </c>
      <c r="K437" s="32">
        <v>7.3545555876999999E-2</v>
      </c>
      <c r="L437" s="32">
        <v>7.1827435322999997E-2</v>
      </c>
      <c r="M437" s="13">
        <f t="shared" si="6"/>
        <v>1</v>
      </c>
      <c r="N437" s="42"/>
    </row>
    <row r="438" spans="1:14" ht="13.5" thickBot="1">
      <c r="A438" s="26">
        <v>44426</v>
      </c>
      <c r="B438" s="30">
        <v>20</v>
      </c>
      <c r="C438" s="31">
        <v>57687.671875</v>
      </c>
      <c r="D438" s="31">
        <v>704.5</v>
      </c>
      <c r="E438" s="31">
        <v>675.1</v>
      </c>
      <c r="F438" s="31">
        <v>1198.79444249834</v>
      </c>
      <c r="G438" s="31">
        <v>1224.7733555795701</v>
      </c>
      <c r="H438" s="31">
        <v>25.978913081228999</v>
      </c>
      <c r="I438" s="32">
        <v>6.3939210467999996E-2</v>
      </c>
      <c r="J438" s="32">
        <v>6.0746521136999999E-2</v>
      </c>
      <c r="K438" s="32">
        <v>6.7552335697999996E-2</v>
      </c>
      <c r="L438" s="32">
        <v>6.4359646367999998E-2</v>
      </c>
      <c r="M438" s="13">
        <f t="shared" si="6"/>
        <v>1</v>
      </c>
      <c r="N438" s="42"/>
    </row>
    <row r="439" spans="1:14" ht="13.5" thickBot="1">
      <c r="A439" s="26">
        <v>44426</v>
      </c>
      <c r="B439" s="30">
        <v>21</v>
      </c>
      <c r="C439" s="31">
        <v>57028.85546875</v>
      </c>
      <c r="D439" s="31">
        <v>57.7</v>
      </c>
      <c r="E439" s="31">
        <v>55.6</v>
      </c>
      <c r="F439" s="31">
        <v>56.885522882410001</v>
      </c>
      <c r="G439" s="31">
        <v>57.111416812714999</v>
      </c>
      <c r="H439" s="31">
        <v>0.22589393030400001</v>
      </c>
      <c r="I439" s="32">
        <v>7.2334175652574194E-5</v>
      </c>
      <c r="J439" s="32">
        <v>1.00095504E-4</v>
      </c>
      <c r="K439" s="32">
        <v>1.8574619700000001E-4</v>
      </c>
      <c r="L439" s="32">
        <v>1.5798486900000001E-4</v>
      </c>
      <c r="M439" s="13">
        <f t="shared" si="6"/>
        <v>1</v>
      </c>
      <c r="N439" s="42"/>
    </row>
    <row r="440" spans="1:14" ht="13.5" thickBot="1">
      <c r="A440" s="26">
        <v>44426</v>
      </c>
      <c r="B440" s="30">
        <v>22</v>
      </c>
      <c r="C440" s="31">
        <v>55559.6875</v>
      </c>
      <c r="D440" s="31">
        <v>0</v>
      </c>
      <c r="E440" s="31">
        <v>0</v>
      </c>
      <c r="F440" s="31">
        <v>4.8223708927000002E-2</v>
      </c>
      <c r="G440" s="31">
        <v>4.8223708927000002E-2</v>
      </c>
      <c r="H440" s="31">
        <v>0</v>
      </c>
      <c r="I440" s="32">
        <v>5.9264727696947904E-6</v>
      </c>
      <c r="J440" s="32">
        <v>5.9264727696947904E-6</v>
      </c>
      <c r="K440" s="32">
        <v>5.9264727696947904E-6</v>
      </c>
      <c r="L440" s="32">
        <v>5.9264727696947904E-6</v>
      </c>
      <c r="M440" s="13">
        <f t="shared" si="6"/>
        <v>0</v>
      </c>
      <c r="N440" s="42"/>
    </row>
    <row r="441" spans="1:14" ht="13.5" thickBot="1">
      <c r="A441" s="26">
        <v>44426</v>
      </c>
      <c r="B441" s="30">
        <v>23</v>
      </c>
      <c r="C441" s="31">
        <v>52637.6171875</v>
      </c>
      <c r="D441" s="31">
        <v>0</v>
      </c>
      <c r="E441" s="31">
        <v>0</v>
      </c>
      <c r="F441" s="31">
        <v>8.9788940706999998E-2</v>
      </c>
      <c r="G441" s="31">
        <v>8.9788940706999998E-2</v>
      </c>
      <c r="H441" s="31">
        <v>0</v>
      </c>
      <c r="I441" s="32">
        <v>1.1034649220501099E-5</v>
      </c>
      <c r="J441" s="32">
        <v>1.1034649220501099E-5</v>
      </c>
      <c r="K441" s="32">
        <v>1.1034649220501099E-5</v>
      </c>
      <c r="L441" s="32">
        <v>1.1034649220501099E-5</v>
      </c>
      <c r="M441" s="13">
        <f t="shared" si="6"/>
        <v>0</v>
      </c>
      <c r="N441" s="42"/>
    </row>
    <row r="442" spans="1:14" ht="13.5" thickBot="1">
      <c r="A442" s="26">
        <v>44426</v>
      </c>
      <c r="B442" s="30">
        <v>24</v>
      </c>
      <c r="C442" s="31">
        <v>49400.1953125</v>
      </c>
      <c r="D442" s="31">
        <v>0</v>
      </c>
      <c r="E442" s="31">
        <v>0</v>
      </c>
      <c r="F442" s="31">
        <v>0.123194114558</v>
      </c>
      <c r="G442" s="31">
        <v>0.123194114558</v>
      </c>
      <c r="H442" s="31">
        <v>0</v>
      </c>
      <c r="I442" s="32">
        <v>1.51399919575521E-5</v>
      </c>
      <c r="J442" s="32">
        <v>1.51399919575521E-5</v>
      </c>
      <c r="K442" s="32">
        <v>1.51399919575521E-5</v>
      </c>
      <c r="L442" s="32">
        <v>1.51399919575521E-5</v>
      </c>
      <c r="M442" s="13">
        <f t="shared" si="6"/>
        <v>0</v>
      </c>
      <c r="N442" s="42"/>
    </row>
    <row r="443" spans="1:14" ht="13.5" thickBot="1">
      <c r="A443" s="26">
        <v>44427</v>
      </c>
      <c r="B443" s="30">
        <v>1</v>
      </c>
      <c r="C443" s="31">
        <v>46863.5625</v>
      </c>
      <c r="D443" s="31">
        <v>0</v>
      </c>
      <c r="E443" s="31">
        <v>0</v>
      </c>
      <c r="F443" s="31">
        <v>7.4775172099999995E-2</v>
      </c>
      <c r="G443" s="31">
        <v>7.4775172099999995E-2</v>
      </c>
      <c r="H443" s="31">
        <v>0</v>
      </c>
      <c r="I443" s="32">
        <v>9.1895258818362799E-6</v>
      </c>
      <c r="J443" s="32">
        <v>9.1895258818362901E-6</v>
      </c>
      <c r="K443" s="32">
        <v>9.1895258818362799E-6</v>
      </c>
      <c r="L443" s="32">
        <v>9.1895258818362901E-6</v>
      </c>
      <c r="M443" s="13">
        <f t="shared" si="6"/>
        <v>0</v>
      </c>
      <c r="N443" s="42"/>
    </row>
    <row r="444" spans="1:14" ht="13.5" thickBot="1">
      <c r="A444" s="26">
        <v>44427</v>
      </c>
      <c r="B444" s="30">
        <v>2</v>
      </c>
      <c r="C444" s="31">
        <v>45184.9140625</v>
      </c>
      <c r="D444" s="31">
        <v>0</v>
      </c>
      <c r="E444" s="31">
        <v>0</v>
      </c>
      <c r="F444" s="31">
        <v>5.1650563852000002E-2</v>
      </c>
      <c r="G444" s="31">
        <v>5.1650563852000002E-2</v>
      </c>
      <c r="H444" s="31">
        <v>0</v>
      </c>
      <c r="I444" s="32">
        <v>6.3476175312805197E-6</v>
      </c>
      <c r="J444" s="32">
        <v>6.3476175312805299E-6</v>
      </c>
      <c r="K444" s="32">
        <v>6.3476175312805197E-6</v>
      </c>
      <c r="L444" s="32">
        <v>6.3476175312805299E-6</v>
      </c>
      <c r="M444" s="13">
        <f t="shared" si="6"/>
        <v>0</v>
      </c>
      <c r="N444" s="42"/>
    </row>
    <row r="445" spans="1:14" ht="13.5" thickBot="1">
      <c r="A445" s="26">
        <v>44427</v>
      </c>
      <c r="B445" s="30">
        <v>3</v>
      </c>
      <c r="C445" s="31">
        <v>44070.16015625</v>
      </c>
      <c r="D445" s="31">
        <v>0</v>
      </c>
      <c r="E445" s="31">
        <v>0</v>
      </c>
      <c r="F445" s="31">
        <v>4.8270876763999999E-2</v>
      </c>
      <c r="G445" s="31">
        <v>4.8270876763999999E-2</v>
      </c>
      <c r="H445" s="31">
        <v>0</v>
      </c>
      <c r="I445" s="32">
        <v>5.9322694807209303E-6</v>
      </c>
      <c r="J445" s="32">
        <v>5.9322694807209404E-6</v>
      </c>
      <c r="K445" s="32">
        <v>5.9322694807209303E-6</v>
      </c>
      <c r="L445" s="32">
        <v>5.9322694807209404E-6</v>
      </c>
      <c r="M445" s="13">
        <f t="shared" si="6"/>
        <v>0</v>
      </c>
      <c r="N445" s="42"/>
    </row>
    <row r="446" spans="1:14" ht="13.5" thickBot="1">
      <c r="A446" s="26">
        <v>44427</v>
      </c>
      <c r="B446" s="30">
        <v>4</v>
      </c>
      <c r="C446" s="31">
        <v>43575.0546875</v>
      </c>
      <c r="D446" s="31">
        <v>0</v>
      </c>
      <c r="E446" s="31">
        <v>0</v>
      </c>
      <c r="F446" s="31">
        <v>8.2100562279999997E-2</v>
      </c>
      <c r="G446" s="31">
        <v>8.2100562279999997E-2</v>
      </c>
      <c r="H446" s="31">
        <v>0</v>
      </c>
      <c r="I446" s="32">
        <v>1.0089782755370999E-5</v>
      </c>
      <c r="J446" s="32">
        <v>1.0089782755370999E-5</v>
      </c>
      <c r="K446" s="32">
        <v>1.0089782755370999E-5</v>
      </c>
      <c r="L446" s="32">
        <v>1.0089782755370999E-5</v>
      </c>
      <c r="M446" s="13">
        <f t="shared" si="6"/>
        <v>0</v>
      </c>
      <c r="N446" s="42"/>
    </row>
    <row r="447" spans="1:14" ht="13.5" thickBot="1">
      <c r="A447" s="26">
        <v>44427</v>
      </c>
      <c r="B447" s="30">
        <v>5</v>
      </c>
      <c r="C447" s="31">
        <v>43859.4765625</v>
      </c>
      <c r="D447" s="31">
        <v>0</v>
      </c>
      <c r="E447" s="31">
        <v>0</v>
      </c>
      <c r="F447" s="31">
        <v>4.9160915903000001E-2</v>
      </c>
      <c r="G447" s="31">
        <v>4.9160915903000001E-2</v>
      </c>
      <c r="H447" s="31">
        <v>0</v>
      </c>
      <c r="I447" s="32">
        <v>6.04165121100529E-6</v>
      </c>
      <c r="J447" s="32">
        <v>6.04165121100529E-6</v>
      </c>
      <c r="K447" s="32">
        <v>6.04165121100529E-6</v>
      </c>
      <c r="L447" s="32">
        <v>6.04165121100529E-6</v>
      </c>
      <c r="M447" s="13">
        <f t="shared" si="6"/>
        <v>0</v>
      </c>
      <c r="N447" s="42"/>
    </row>
    <row r="448" spans="1:14" ht="13.5" thickBot="1">
      <c r="A448" s="26">
        <v>44427</v>
      </c>
      <c r="B448" s="30">
        <v>6</v>
      </c>
      <c r="C448" s="31">
        <v>45303.49609375</v>
      </c>
      <c r="D448" s="31">
        <v>0</v>
      </c>
      <c r="E448" s="31">
        <v>0</v>
      </c>
      <c r="F448" s="31">
        <v>6.1734254964999999E-2</v>
      </c>
      <c r="G448" s="31">
        <v>6.1734254964999999E-2</v>
      </c>
      <c r="H448" s="31">
        <v>0</v>
      </c>
      <c r="I448" s="32">
        <v>7.5868569455025897E-6</v>
      </c>
      <c r="J448" s="32">
        <v>7.5868569455025897E-6</v>
      </c>
      <c r="K448" s="32">
        <v>7.5868569455025897E-6</v>
      </c>
      <c r="L448" s="32">
        <v>7.5868569455025897E-6</v>
      </c>
      <c r="M448" s="13">
        <f t="shared" si="6"/>
        <v>0</v>
      </c>
      <c r="N448" s="42"/>
    </row>
    <row r="449" spans="1:14" ht="13.5" thickBot="1">
      <c r="A449" s="26">
        <v>44427</v>
      </c>
      <c r="B449" s="30">
        <v>7</v>
      </c>
      <c r="C449" s="31">
        <v>47534.578125</v>
      </c>
      <c r="D449" s="31">
        <v>0.3</v>
      </c>
      <c r="E449" s="31">
        <v>0.3</v>
      </c>
      <c r="F449" s="31">
        <v>4.5307498169000003E-2</v>
      </c>
      <c r="G449" s="31">
        <v>4.5307498169000003E-2</v>
      </c>
      <c r="H449" s="31">
        <v>0</v>
      </c>
      <c r="I449" s="32">
        <v>3.1300540964772599E-5</v>
      </c>
      <c r="J449" s="32">
        <v>3.1300540964772599E-5</v>
      </c>
      <c r="K449" s="32">
        <v>3.1300540964772599E-5</v>
      </c>
      <c r="L449" s="32">
        <v>3.1300540964772599E-5</v>
      </c>
      <c r="M449" s="13">
        <f t="shared" si="6"/>
        <v>0</v>
      </c>
      <c r="N449" s="42"/>
    </row>
    <row r="450" spans="1:14" ht="13.5" thickBot="1">
      <c r="A450" s="26">
        <v>44427</v>
      </c>
      <c r="B450" s="30">
        <v>8</v>
      </c>
      <c r="C450" s="31">
        <v>48320.31640625</v>
      </c>
      <c r="D450" s="31">
        <v>224.9</v>
      </c>
      <c r="E450" s="31">
        <v>215.1</v>
      </c>
      <c r="F450" s="31">
        <v>217.934033593718</v>
      </c>
      <c r="G450" s="31">
        <v>217.91527181942601</v>
      </c>
      <c r="H450" s="31">
        <v>-1.8761774291999999E-2</v>
      </c>
      <c r="I450" s="32">
        <v>8.5839107500000004E-4</v>
      </c>
      <c r="J450" s="32">
        <v>8.5608533899999997E-4</v>
      </c>
      <c r="K450" s="32">
        <v>3.4598400100000002E-4</v>
      </c>
      <c r="L450" s="32">
        <v>3.4828973699999998E-4</v>
      </c>
      <c r="M450" s="13">
        <f t="shared" si="6"/>
        <v>1</v>
      </c>
      <c r="N450" s="42"/>
    </row>
    <row r="451" spans="1:14" ht="13.5" thickBot="1">
      <c r="A451" s="26">
        <v>44427</v>
      </c>
      <c r="B451" s="30">
        <v>9</v>
      </c>
      <c r="C451" s="31">
        <v>50080.6875</v>
      </c>
      <c r="D451" s="31">
        <v>1831</v>
      </c>
      <c r="E451" s="31">
        <v>1831</v>
      </c>
      <c r="F451" s="31">
        <v>2409.7841662789401</v>
      </c>
      <c r="G451" s="31">
        <v>2409.8342168647901</v>
      </c>
      <c r="H451" s="31">
        <v>5.0050585852999999E-2</v>
      </c>
      <c r="I451" s="32">
        <v>7.1136071876999996E-2</v>
      </c>
      <c r="J451" s="32">
        <v>7.1129920888999998E-2</v>
      </c>
      <c r="K451" s="32">
        <v>7.1136071876999996E-2</v>
      </c>
      <c r="L451" s="32">
        <v>7.1129920888999998E-2</v>
      </c>
      <c r="M451" s="13">
        <f t="shared" si="6"/>
        <v>1</v>
      </c>
      <c r="N451" s="42"/>
    </row>
    <row r="452" spans="1:14" ht="13.5" thickBot="1">
      <c r="A452" s="26">
        <v>44427</v>
      </c>
      <c r="B452" s="30">
        <v>10</v>
      </c>
      <c r="C452" s="31">
        <v>53136.9453125</v>
      </c>
      <c r="D452" s="31">
        <v>3854.7</v>
      </c>
      <c r="E452" s="31">
        <v>3854.7</v>
      </c>
      <c r="F452" s="31">
        <v>4110.4810155943396</v>
      </c>
      <c r="G452" s="31">
        <v>4157.3119416477803</v>
      </c>
      <c r="H452" s="31">
        <v>46.830926053440997</v>
      </c>
      <c r="I452" s="32">
        <v>3.7189620455000003E-2</v>
      </c>
      <c r="J452" s="32">
        <v>3.1434314316000002E-2</v>
      </c>
      <c r="K452" s="32">
        <v>3.7189620455000003E-2</v>
      </c>
      <c r="L452" s="32">
        <v>3.1434314316000002E-2</v>
      </c>
      <c r="M452" s="13">
        <f t="shared" si="6"/>
        <v>1</v>
      </c>
      <c r="N452" s="42"/>
    </row>
    <row r="453" spans="1:14" ht="13.5" thickBot="1">
      <c r="A453" s="26">
        <v>44427</v>
      </c>
      <c r="B453" s="30">
        <v>11</v>
      </c>
      <c r="C453" s="31">
        <v>56610.734375</v>
      </c>
      <c r="D453" s="31">
        <v>5308.5</v>
      </c>
      <c r="E453" s="31">
        <v>5308.5</v>
      </c>
      <c r="F453" s="31">
        <v>4853.6040098615504</v>
      </c>
      <c r="G453" s="31">
        <v>5511.3449905514999</v>
      </c>
      <c r="H453" s="31">
        <v>657.74098068994795</v>
      </c>
      <c r="I453" s="32">
        <v>2.4928719496999999E-2</v>
      </c>
      <c r="J453" s="32">
        <v>5.5904631944999998E-2</v>
      </c>
      <c r="K453" s="32">
        <v>2.4928719496999999E-2</v>
      </c>
      <c r="L453" s="32">
        <v>5.5904631944999998E-2</v>
      </c>
      <c r="M453" s="13">
        <f t="shared" si="6"/>
        <v>1</v>
      </c>
      <c r="N453" s="42"/>
    </row>
    <row r="454" spans="1:14" ht="13.5" thickBot="1">
      <c r="A454" s="26">
        <v>44427</v>
      </c>
      <c r="B454" s="30">
        <v>12</v>
      </c>
      <c r="C454" s="31">
        <v>60013.359375</v>
      </c>
      <c r="D454" s="31">
        <v>5757.3</v>
      </c>
      <c r="E454" s="31">
        <v>5757.3</v>
      </c>
      <c r="F454" s="31">
        <v>5744.4690338976397</v>
      </c>
      <c r="G454" s="31">
        <v>6028.8740263413501</v>
      </c>
      <c r="H454" s="31">
        <v>284.40499244370801</v>
      </c>
      <c r="I454" s="32">
        <v>3.3375202941999998E-2</v>
      </c>
      <c r="J454" s="32">
        <v>1.5768669159999999E-3</v>
      </c>
      <c r="K454" s="32">
        <v>3.3375202941999998E-2</v>
      </c>
      <c r="L454" s="32">
        <v>1.5768669159999999E-3</v>
      </c>
      <c r="M454" s="13">
        <f t="shared" si="6"/>
        <v>1</v>
      </c>
      <c r="N454" s="42"/>
    </row>
    <row r="455" spans="1:14" ht="13.5" thickBot="1">
      <c r="A455" s="26">
        <v>44427</v>
      </c>
      <c r="B455" s="30">
        <v>13</v>
      </c>
      <c r="C455" s="31">
        <v>63305.8125</v>
      </c>
      <c r="D455" s="31">
        <v>6033.8</v>
      </c>
      <c r="E455" s="31">
        <v>6033.8</v>
      </c>
      <c r="F455" s="31">
        <v>6197.2802553818001</v>
      </c>
      <c r="G455" s="31">
        <v>6244.8351212228699</v>
      </c>
      <c r="H455" s="31">
        <v>47.554865841069997</v>
      </c>
      <c r="I455" s="32">
        <v>2.5935249013000001E-2</v>
      </c>
      <c r="J455" s="32">
        <v>2.0090973993E-2</v>
      </c>
      <c r="K455" s="32">
        <v>2.5935249013000001E-2</v>
      </c>
      <c r="L455" s="32">
        <v>2.0090973993E-2</v>
      </c>
      <c r="M455" s="13">
        <f t="shared" si="6"/>
        <v>1</v>
      </c>
      <c r="N455" s="42"/>
    </row>
    <row r="456" spans="1:14" ht="13.5" thickBot="1">
      <c r="A456" s="26">
        <v>44427</v>
      </c>
      <c r="B456" s="30">
        <v>14</v>
      </c>
      <c r="C456" s="31">
        <v>66287.8203125</v>
      </c>
      <c r="D456" s="31">
        <v>5945.1</v>
      </c>
      <c r="E456" s="31">
        <v>5943.7</v>
      </c>
      <c r="F456" s="31">
        <v>6064.68349714756</v>
      </c>
      <c r="G456" s="31">
        <v>6266.2181297328798</v>
      </c>
      <c r="H456" s="31">
        <v>201.534632585314</v>
      </c>
      <c r="I456" s="32">
        <v>3.9463946138E-2</v>
      </c>
      <c r="J456" s="32">
        <v>1.4696263628E-2</v>
      </c>
      <c r="K456" s="32">
        <v>3.9635999721000001E-2</v>
      </c>
      <c r="L456" s="32">
        <v>1.4868317210999999E-2</v>
      </c>
      <c r="M456" s="13">
        <f t="shared" si="6"/>
        <v>1</v>
      </c>
      <c r="N456" s="42"/>
    </row>
    <row r="457" spans="1:14" ht="13.5" thickBot="1">
      <c r="A457" s="26">
        <v>44427</v>
      </c>
      <c r="B457" s="30">
        <v>15</v>
      </c>
      <c r="C457" s="31">
        <v>68800.828125</v>
      </c>
      <c r="D457" s="31">
        <v>6012.4</v>
      </c>
      <c r="E457" s="31">
        <v>6010.3</v>
      </c>
      <c r="F457" s="31">
        <v>5790.0886718074498</v>
      </c>
      <c r="G457" s="31">
        <v>5913.9824472461796</v>
      </c>
      <c r="H457" s="31">
        <v>123.89377543873201</v>
      </c>
      <c r="I457" s="32">
        <v>1.2095066087000001E-2</v>
      </c>
      <c r="J457" s="32">
        <v>2.7321043159E-2</v>
      </c>
      <c r="K457" s="32">
        <v>1.1836985713000001E-2</v>
      </c>
      <c r="L457" s="32">
        <v>2.7062962786000001E-2</v>
      </c>
      <c r="M457" s="13">
        <f t="shared" si="6"/>
        <v>1</v>
      </c>
      <c r="N457" s="42"/>
    </row>
    <row r="458" spans="1:14" ht="13.5" thickBot="1">
      <c r="A458" s="26">
        <v>44427</v>
      </c>
      <c r="B458" s="30">
        <v>16</v>
      </c>
      <c r="C458" s="31">
        <v>69959.2109375</v>
      </c>
      <c r="D458" s="31">
        <v>5869.9</v>
      </c>
      <c r="E458" s="31">
        <v>5869.9</v>
      </c>
      <c r="F458" s="31">
        <v>4589.4071169010904</v>
      </c>
      <c r="G458" s="31">
        <v>4629.3830342131296</v>
      </c>
      <c r="H458" s="31">
        <v>39.975917312039002</v>
      </c>
      <c r="I458" s="32">
        <v>0.152453848566</v>
      </c>
      <c r="J458" s="32">
        <v>0.15736670555400001</v>
      </c>
      <c r="K458" s="32">
        <v>0.152453848566</v>
      </c>
      <c r="L458" s="32">
        <v>0.15736670555400001</v>
      </c>
      <c r="M458" s="13">
        <f t="shared" si="6"/>
        <v>1</v>
      </c>
      <c r="N458" s="42"/>
    </row>
    <row r="459" spans="1:14" ht="13.5" thickBot="1">
      <c r="A459" s="26">
        <v>44427</v>
      </c>
      <c r="B459" s="30">
        <v>17</v>
      </c>
      <c r="C459" s="31">
        <v>70952.6015625</v>
      </c>
      <c r="D459" s="31">
        <v>5041.6000000000004</v>
      </c>
      <c r="E459" s="31">
        <v>5041.6000000000004</v>
      </c>
      <c r="F459" s="31">
        <v>3599.2573933613999</v>
      </c>
      <c r="G459" s="31">
        <v>3616.67474284324</v>
      </c>
      <c r="H459" s="31">
        <v>17.417349481847001</v>
      </c>
      <c r="I459" s="32">
        <v>0.17511678224800001</v>
      </c>
      <c r="J459" s="32">
        <v>0.177257294658</v>
      </c>
      <c r="K459" s="32">
        <v>0.17511678224800001</v>
      </c>
      <c r="L459" s="32">
        <v>0.177257294658</v>
      </c>
      <c r="M459" s="13">
        <f t="shared" si="6"/>
        <v>1</v>
      </c>
      <c r="N459" s="42"/>
    </row>
    <row r="460" spans="1:14" ht="13.5" thickBot="1">
      <c r="A460" s="26">
        <v>44427</v>
      </c>
      <c r="B460" s="30">
        <v>18</v>
      </c>
      <c r="C460" s="31">
        <v>70987.5546875</v>
      </c>
      <c r="D460" s="31">
        <v>4300.8999999999996</v>
      </c>
      <c r="E460" s="31">
        <v>4300.8999999999996</v>
      </c>
      <c r="F460" s="31">
        <v>2726.44119297309</v>
      </c>
      <c r="G460" s="31">
        <v>2890.0031970007499</v>
      </c>
      <c r="H460" s="31">
        <v>163.56200402766501</v>
      </c>
      <c r="I460" s="32">
        <v>0.173392749539</v>
      </c>
      <c r="J460" s="32">
        <v>0.19349377006499999</v>
      </c>
      <c r="K460" s="32">
        <v>0.173392749539</v>
      </c>
      <c r="L460" s="32">
        <v>0.19349377006499999</v>
      </c>
      <c r="M460" s="13">
        <f t="shared" ref="M460:M523" si="7">IF(F460&gt;5,1,0)</f>
        <v>1</v>
      </c>
      <c r="N460" s="42"/>
    </row>
    <row r="461" spans="1:14" ht="13.5" thickBot="1">
      <c r="A461" s="26">
        <v>44427</v>
      </c>
      <c r="B461" s="30">
        <v>19</v>
      </c>
      <c r="C461" s="31">
        <v>69366.2265625</v>
      </c>
      <c r="D461" s="31">
        <v>2871.5</v>
      </c>
      <c r="E461" s="31">
        <v>2871.5</v>
      </c>
      <c r="F461" s="31">
        <v>1618.5880305474</v>
      </c>
      <c r="G461" s="31">
        <v>1761.0894220406899</v>
      </c>
      <c r="H461" s="31">
        <v>142.50139149329499</v>
      </c>
      <c r="I461" s="32">
        <v>0.13646436990999999</v>
      </c>
      <c r="J461" s="32">
        <v>0.15397713769800001</v>
      </c>
      <c r="K461" s="32">
        <v>0.13646436990999999</v>
      </c>
      <c r="L461" s="32">
        <v>0.15397713769800001</v>
      </c>
      <c r="M461" s="13">
        <f t="shared" si="7"/>
        <v>1</v>
      </c>
      <c r="N461" s="42"/>
    </row>
    <row r="462" spans="1:14" ht="13.5" thickBot="1">
      <c r="A462" s="26">
        <v>44427</v>
      </c>
      <c r="B462" s="30">
        <v>20</v>
      </c>
      <c r="C462" s="31">
        <v>66562.3828125</v>
      </c>
      <c r="D462" s="31">
        <v>603.70000000000005</v>
      </c>
      <c r="E462" s="31">
        <v>601.1</v>
      </c>
      <c r="F462" s="31">
        <v>493.97037583274198</v>
      </c>
      <c r="G462" s="31">
        <v>540.03148592212904</v>
      </c>
      <c r="H462" s="31">
        <v>46.061110089387</v>
      </c>
      <c r="I462" s="32">
        <v>7.8245685229999997E-3</v>
      </c>
      <c r="J462" s="32">
        <v>1.3485267808999999E-2</v>
      </c>
      <c r="K462" s="32">
        <v>7.5050404420000001E-3</v>
      </c>
      <c r="L462" s="32">
        <v>1.3165739728E-2</v>
      </c>
      <c r="M462" s="13">
        <f t="shared" si="7"/>
        <v>1</v>
      </c>
      <c r="N462" s="42"/>
    </row>
    <row r="463" spans="1:14" ht="13.5" thickBot="1">
      <c r="A463" s="26">
        <v>44427</v>
      </c>
      <c r="B463" s="30">
        <v>21</v>
      </c>
      <c r="C463" s="31">
        <v>64425.48046875</v>
      </c>
      <c r="D463" s="31">
        <v>44.8</v>
      </c>
      <c r="E463" s="31">
        <v>42.9</v>
      </c>
      <c r="F463" s="31">
        <v>21.364008380034001</v>
      </c>
      <c r="G463" s="31">
        <v>21.635462496645001</v>
      </c>
      <c r="H463" s="31">
        <v>0.27145411661000002</v>
      </c>
      <c r="I463" s="32">
        <v>2.8468154719999998E-3</v>
      </c>
      <c r="J463" s="32">
        <v>2.8801759390000002E-3</v>
      </c>
      <c r="K463" s="32">
        <v>2.613314182E-3</v>
      </c>
      <c r="L463" s="32">
        <v>2.6466746489999999E-3</v>
      </c>
      <c r="M463" s="13">
        <f t="shared" si="7"/>
        <v>1</v>
      </c>
      <c r="N463" s="42"/>
    </row>
    <row r="464" spans="1:14" ht="13.5" thickBot="1">
      <c r="A464" s="26">
        <v>44427</v>
      </c>
      <c r="B464" s="30">
        <v>22</v>
      </c>
      <c r="C464" s="31">
        <v>61808.2109375</v>
      </c>
      <c r="D464" s="31">
        <v>0</v>
      </c>
      <c r="E464" s="31">
        <v>0</v>
      </c>
      <c r="F464" s="31">
        <v>0.21269571083300001</v>
      </c>
      <c r="G464" s="31">
        <v>0.21269571083300001</v>
      </c>
      <c r="H464" s="31">
        <v>0</v>
      </c>
      <c r="I464" s="32">
        <v>2.6139327864557601E-5</v>
      </c>
      <c r="J464" s="32">
        <v>2.6139327864557601E-5</v>
      </c>
      <c r="K464" s="32">
        <v>2.6139327864557601E-5</v>
      </c>
      <c r="L464" s="32">
        <v>2.6139327864557601E-5</v>
      </c>
      <c r="M464" s="13">
        <f t="shared" si="7"/>
        <v>0</v>
      </c>
      <c r="N464" s="42"/>
    </row>
    <row r="465" spans="1:14" ht="13.5" thickBot="1">
      <c r="A465" s="26">
        <v>44427</v>
      </c>
      <c r="B465" s="30">
        <v>23</v>
      </c>
      <c r="C465" s="31">
        <v>57841.97265625</v>
      </c>
      <c r="D465" s="31">
        <v>0</v>
      </c>
      <c r="E465" s="31">
        <v>0</v>
      </c>
      <c r="F465" s="31">
        <v>0.18461436497700001</v>
      </c>
      <c r="G465" s="31">
        <v>0.18461436497700001</v>
      </c>
      <c r="H465" s="31">
        <v>0</v>
      </c>
      <c r="I465" s="32">
        <v>2.2688259183693601E-5</v>
      </c>
      <c r="J465" s="32">
        <v>2.2688259183693601E-5</v>
      </c>
      <c r="K465" s="32">
        <v>2.2688259183693601E-5</v>
      </c>
      <c r="L465" s="32">
        <v>2.2688259183693601E-5</v>
      </c>
      <c r="M465" s="13">
        <f t="shared" si="7"/>
        <v>0</v>
      </c>
      <c r="N465" s="42"/>
    </row>
    <row r="466" spans="1:14" ht="13.5" thickBot="1">
      <c r="A466" s="26">
        <v>44427</v>
      </c>
      <c r="B466" s="30">
        <v>24</v>
      </c>
      <c r="C466" s="31">
        <v>53802.52734375</v>
      </c>
      <c r="D466" s="31">
        <v>0</v>
      </c>
      <c r="E466" s="31">
        <v>0</v>
      </c>
      <c r="F466" s="31">
        <v>0.173265342539</v>
      </c>
      <c r="G466" s="31">
        <v>0.173265342539</v>
      </c>
      <c r="H466" s="31">
        <v>0</v>
      </c>
      <c r="I466" s="32">
        <v>2.12935163499553E-5</v>
      </c>
      <c r="J466" s="32">
        <v>2.12935163499553E-5</v>
      </c>
      <c r="K466" s="32">
        <v>2.12935163499553E-5</v>
      </c>
      <c r="L466" s="32">
        <v>2.12935163499553E-5</v>
      </c>
      <c r="M466" s="13">
        <f t="shared" si="7"/>
        <v>0</v>
      </c>
      <c r="N466" s="42"/>
    </row>
    <row r="467" spans="1:14" ht="13.5" thickBot="1">
      <c r="A467" s="26">
        <v>44428</v>
      </c>
      <c r="B467" s="30">
        <v>1</v>
      </c>
      <c r="C467" s="31">
        <v>50254.734375</v>
      </c>
      <c r="D467" s="31">
        <v>0</v>
      </c>
      <c r="E467" s="31">
        <v>0</v>
      </c>
      <c r="F467" s="31">
        <v>0.28174346015700003</v>
      </c>
      <c r="G467" s="31">
        <v>0.28174346015700003</v>
      </c>
      <c r="H467" s="31">
        <v>0</v>
      </c>
      <c r="I467" s="32">
        <v>3.4624979741659403E-5</v>
      </c>
      <c r="J467" s="32">
        <v>3.4624979741659403E-5</v>
      </c>
      <c r="K467" s="32">
        <v>3.4624979741659403E-5</v>
      </c>
      <c r="L467" s="32">
        <v>3.4624979741659403E-5</v>
      </c>
      <c r="M467" s="13">
        <f t="shared" si="7"/>
        <v>0</v>
      </c>
      <c r="N467" s="42"/>
    </row>
    <row r="468" spans="1:14" ht="13.5" thickBot="1">
      <c r="A468" s="26">
        <v>44428</v>
      </c>
      <c r="B468" s="30">
        <v>2</v>
      </c>
      <c r="C468" s="31">
        <v>47806.375</v>
      </c>
      <c r="D468" s="31">
        <v>0</v>
      </c>
      <c r="E468" s="31">
        <v>0</v>
      </c>
      <c r="F468" s="31">
        <v>0.22949571035899999</v>
      </c>
      <c r="G468" s="31">
        <v>0.22949571035899999</v>
      </c>
      <c r="H468" s="31">
        <v>0</v>
      </c>
      <c r="I468" s="32">
        <v>2.8203970795017099E-5</v>
      </c>
      <c r="J468" s="32">
        <v>2.8203970795017099E-5</v>
      </c>
      <c r="K468" s="32">
        <v>2.8203970795017099E-5</v>
      </c>
      <c r="L468" s="32">
        <v>2.8203970795017099E-5</v>
      </c>
      <c r="M468" s="13">
        <f t="shared" si="7"/>
        <v>0</v>
      </c>
      <c r="N468" s="42"/>
    </row>
    <row r="469" spans="1:14" ht="13.5" thickBot="1">
      <c r="A469" s="26">
        <v>44428</v>
      </c>
      <c r="B469" s="30">
        <v>3</v>
      </c>
      <c r="C469" s="31">
        <v>46043.47265625</v>
      </c>
      <c r="D469" s="31">
        <v>0</v>
      </c>
      <c r="E469" s="31">
        <v>0</v>
      </c>
      <c r="F469" s="31">
        <v>0.17450401434500001</v>
      </c>
      <c r="G469" s="31">
        <v>0.17450401434500001</v>
      </c>
      <c r="H469" s="31">
        <v>0</v>
      </c>
      <c r="I469" s="32">
        <v>2.1445743436857501E-5</v>
      </c>
      <c r="J469" s="32">
        <v>2.1445743436857501E-5</v>
      </c>
      <c r="K469" s="32">
        <v>2.1445743436857501E-5</v>
      </c>
      <c r="L469" s="32">
        <v>2.1445743436857501E-5</v>
      </c>
      <c r="M469" s="13">
        <f t="shared" si="7"/>
        <v>0</v>
      </c>
      <c r="N469" s="42"/>
    </row>
    <row r="470" spans="1:14" ht="13.5" thickBot="1">
      <c r="A470" s="26">
        <v>44428</v>
      </c>
      <c r="B470" s="30">
        <v>4</v>
      </c>
      <c r="C470" s="31">
        <v>45062.33203125</v>
      </c>
      <c r="D470" s="31">
        <v>0</v>
      </c>
      <c r="E470" s="31">
        <v>0</v>
      </c>
      <c r="F470" s="31">
        <v>0.17074698331499999</v>
      </c>
      <c r="G470" s="31">
        <v>0.17074698331499999</v>
      </c>
      <c r="H470" s="31">
        <v>0</v>
      </c>
      <c r="I470" s="32">
        <v>2.0984021545481702E-5</v>
      </c>
      <c r="J470" s="32">
        <v>2.0984021545481702E-5</v>
      </c>
      <c r="K470" s="32">
        <v>2.0984021545481702E-5</v>
      </c>
      <c r="L470" s="32">
        <v>2.0984021545481702E-5</v>
      </c>
      <c r="M470" s="13">
        <f t="shared" si="7"/>
        <v>0</v>
      </c>
      <c r="N470" s="42"/>
    </row>
    <row r="471" spans="1:14" ht="13.5" thickBot="1">
      <c r="A471" s="26">
        <v>44428</v>
      </c>
      <c r="B471" s="30">
        <v>5</v>
      </c>
      <c r="C471" s="31">
        <v>44902.49609375</v>
      </c>
      <c r="D471" s="31">
        <v>0</v>
      </c>
      <c r="E471" s="31">
        <v>0</v>
      </c>
      <c r="F471" s="31">
        <v>0.175449424445</v>
      </c>
      <c r="G471" s="31">
        <v>0.175449424445</v>
      </c>
      <c r="H471" s="31">
        <v>0</v>
      </c>
      <c r="I471" s="32">
        <v>2.1561930004301901E-5</v>
      </c>
      <c r="J471" s="32">
        <v>2.1561930004301901E-5</v>
      </c>
      <c r="K471" s="32">
        <v>2.1561930004301901E-5</v>
      </c>
      <c r="L471" s="32">
        <v>2.1561930004301901E-5</v>
      </c>
      <c r="M471" s="13">
        <f t="shared" si="7"/>
        <v>0</v>
      </c>
      <c r="N471" s="42"/>
    </row>
    <row r="472" spans="1:14" ht="13.5" thickBot="1">
      <c r="A472" s="26">
        <v>44428</v>
      </c>
      <c r="B472" s="30">
        <v>6</v>
      </c>
      <c r="C472" s="31">
        <v>45755.82421875</v>
      </c>
      <c r="D472" s="31">
        <v>0</v>
      </c>
      <c r="E472" s="31">
        <v>0</v>
      </c>
      <c r="F472" s="31">
        <v>0.181218271761</v>
      </c>
      <c r="G472" s="31">
        <v>0.181218271761</v>
      </c>
      <c r="H472" s="31">
        <v>0</v>
      </c>
      <c r="I472" s="32">
        <v>2.2270894895109701E-5</v>
      </c>
      <c r="J472" s="32">
        <v>2.2270894895109701E-5</v>
      </c>
      <c r="K472" s="32">
        <v>2.2270894895109701E-5</v>
      </c>
      <c r="L472" s="32">
        <v>2.2270894895109701E-5</v>
      </c>
      <c r="M472" s="13">
        <f t="shared" si="7"/>
        <v>0</v>
      </c>
      <c r="N472" s="42"/>
    </row>
    <row r="473" spans="1:14" ht="13.5" thickBot="1">
      <c r="A473" s="26">
        <v>44428</v>
      </c>
      <c r="B473" s="30">
        <v>7</v>
      </c>
      <c r="C473" s="31">
        <v>47642.609375</v>
      </c>
      <c r="D473" s="31">
        <v>0.2</v>
      </c>
      <c r="E473" s="31">
        <v>0.2</v>
      </c>
      <c r="F473" s="31">
        <v>0.23930870478499999</v>
      </c>
      <c r="G473" s="31">
        <v>0.23930870478499999</v>
      </c>
      <c r="H473" s="31">
        <v>0</v>
      </c>
      <c r="I473" s="32">
        <v>4.8308596270524703E-6</v>
      </c>
      <c r="J473" s="32">
        <v>4.8308596270524796E-6</v>
      </c>
      <c r="K473" s="32">
        <v>4.8308596270524703E-6</v>
      </c>
      <c r="L473" s="32">
        <v>4.8308596270524796E-6</v>
      </c>
      <c r="M473" s="13">
        <f t="shared" si="7"/>
        <v>0</v>
      </c>
      <c r="N473" s="42"/>
    </row>
    <row r="474" spans="1:14" ht="13.5" thickBot="1">
      <c r="A474" s="26">
        <v>44428</v>
      </c>
      <c r="B474" s="30">
        <v>8</v>
      </c>
      <c r="C474" s="31">
        <v>48315.02734375</v>
      </c>
      <c r="D474" s="31">
        <v>251.3</v>
      </c>
      <c r="E474" s="31">
        <v>243.4</v>
      </c>
      <c r="F474" s="31">
        <v>191.285091146176</v>
      </c>
      <c r="G474" s="31">
        <v>191.28038659988499</v>
      </c>
      <c r="H474" s="31">
        <v>-4.7045462900000001E-3</v>
      </c>
      <c r="I474" s="32">
        <v>7.3761353569999997E-3</v>
      </c>
      <c r="J474" s="32">
        <v>7.3755571890000001E-3</v>
      </c>
      <c r="K474" s="32">
        <v>6.4052615700000001E-3</v>
      </c>
      <c r="L474" s="32">
        <v>6.4046834030000001E-3</v>
      </c>
      <c r="M474" s="13">
        <f t="shared" si="7"/>
        <v>1</v>
      </c>
      <c r="N474" s="42"/>
    </row>
    <row r="475" spans="1:14" ht="13.5" thickBot="1">
      <c r="A475" s="26">
        <v>44428</v>
      </c>
      <c r="B475" s="30">
        <v>9</v>
      </c>
      <c r="C475" s="31">
        <v>50391.68359375</v>
      </c>
      <c r="D475" s="31">
        <v>1993.6</v>
      </c>
      <c r="E475" s="31">
        <v>1993.6</v>
      </c>
      <c r="F475" s="31">
        <v>2138.0616782674201</v>
      </c>
      <c r="G475" s="31">
        <v>2138.0616782674201</v>
      </c>
      <c r="H475" s="31">
        <v>0</v>
      </c>
      <c r="I475" s="32">
        <v>1.7753678046000001E-2</v>
      </c>
      <c r="J475" s="32">
        <v>1.7753678046000001E-2</v>
      </c>
      <c r="K475" s="32">
        <v>1.7753678046000001E-2</v>
      </c>
      <c r="L475" s="32">
        <v>1.7753678046000001E-2</v>
      </c>
      <c r="M475" s="13">
        <f t="shared" si="7"/>
        <v>1</v>
      </c>
      <c r="N475" s="42"/>
    </row>
    <row r="476" spans="1:14" ht="13.5" thickBot="1">
      <c r="A476" s="26">
        <v>44428</v>
      </c>
      <c r="B476" s="30">
        <v>10</v>
      </c>
      <c r="C476" s="31">
        <v>54027.71484375</v>
      </c>
      <c r="D476" s="31">
        <v>4019.2</v>
      </c>
      <c r="E476" s="31">
        <v>4019.2</v>
      </c>
      <c r="F476" s="31">
        <v>4090.9580443939199</v>
      </c>
      <c r="G476" s="31">
        <v>4090.9580443939199</v>
      </c>
      <c r="H476" s="31">
        <v>0</v>
      </c>
      <c r="I476" s="32">
        <v>8.8187347169999993E-3</v>
      </c>
      <c r="J476" s="32">
        <v>8.8187347169999993E-3</v>
      </c>
      <c r="K476" s="32">
        <v>8.8187347169999993E-3</v>
      </c>
      <c r="L476" s="32">
        <v>8.8187347169999993E-3</v>
      </c>
      <c r="M476" s="13">
        <f t="shared" si="7"/>
        <v>1</v>
      </c>
      <c r="N476" s="42"/>
    </row>
    <row r="477" spans="1:14" ht="13.5" thickBot="1">
      <c r="A477" s="26">
        <v>44428</v>
      </c>
      <c r="B477" s="30">
        <v>11</v>
      </c>
      <c r="C477" s="31">
        <v>57958.13671875</v>
      </c>
      <c r="D477" s="31">
        <v>5388</v>
      </c>
      <c r="E477" s="31">
        <v>5381.4</v>
      </c>
      <c r="F477" s="31">
        <v>5018.2292453930104</v>
      </c>
      <c r="G477" s="31">
        <v>5018.2292453930104</v>
      </c>
      <c r="H477" s="31">
        <v>0</v>
      </c>
      <c r="I477" s="32">
        <v>4.5443130711999999E-2</v>
      </c>
      <c r="J477" s="32">
        <v>4.5443130711999999E-2</v>
      </c>
      <c r="K477" s="32">
        <v>4.4632020965999997E-2</v>
      </c>
      <c r="L477" s="32">
        <v>4.4632020965999997E-2</v>
      </c>
      <c r="M477" s="13">
        <f t="shared" si="7"/>
        <v>1</v>
      </c>
      <c r="N477" s="42"/>
    </row>
    <row r="478" spans="1:14" ht="13.5" thickBot="1">
      <c r="A478" s="26">
        <v>44428</v>
      </c>
      <c r="B478" s="30">
        <v>12</v>
      </c>
      <c r="C478" s="31">
        <v>61448.5625</v>
      </c>
      <c r="D478" s="31">
        <v>5833.9</v>
      </c>
      <c r="E478" s="31">
        <v>5825.1</v>
      </c>
      <c r="F478" s="31">
        <v>5402.9978765103597</v>
      </c>
      <c r="G478" s="31">
        <v>5402.9978765103597</v>
      </c>
      <c r="H478" s="31">
        <v>0</v>
      </c>
      <c r="I478" s="32">
        <v>5.2955895720999999E-2</v>
      </c>
      <c r="J478" s="32">
        <v>5.2955895720999999E-2</v>
      </c>
      <c r="K478" s="32">
        <v>5.1874416061000003E-2</v>
      </c>
      <c r="L478" s="32">
        <v>5.1874416061000003E-2</v>
      </c>
      <c r="M478" s="13">
        <f t="shared" si="7"/>
        <v>1</v>
      </c>
      <c r="N478" s="42"/>
    </row>
    <row r="479" spans="1:14" ht="13.5" thickBot="1">
      <c r="A479" s="26">
        <v>44428</v>
      </c>
      <c r="B479" s="30">
        <v>13</v>
      </c>
      <c r="C479" s="31">
        <v>64835.62109375</v>
      </c>
      <c r="D479" s="31">
        <v>6049.8</v>
      </c>
      <c r="E479" s="31">
        <v>6042.2</v>
      </c>
      <c r="F479" s="31">
        <v>5756.8390296570497</v>
      </c>
      <c r="G479" s="31">
        <v>5773.0692130655698</v>
      </c>
      <c r="H479" s="31">
        <v>16.230183408525001</v>
      </c>
      <c r="I479" s="32">
        <v>3.400894518E-2</v>
      </c>
      <c r="J479" s="32">
        <v>3.6003560322E-2</v>
      </c>
      <c r="K479" s="32">
        <v>3.3074940018000001E-2</v>
      </c>
      <c r="L479" s="32">
        <v>3.5069555160000002E-2</v>
      </c>
      <c r="M479" s="13">
        <f t="shared" si="7"/>
        <v>1</v>
      </c>
      <c r="N479" s="42"/>
    </row>
    <row r="480" spans="1:14" ht="13.5" thickBot="1">
      <c r="A480" s="26">
        <v>44428</v>
      </c>
      <c r="B480" s="30">
        <v>14</v>
      </c>
      <c r="C480" s="31">
        <v>67796.2578125</v>
      </c>
      <c r="D480" s="31">
        <v>5820.7</v>
      </c>
      <c r="E480" s="31">
        <v>5813.9</v>
      </c>
      <c r="F480" s="31">
        <v>5597.22505533205</v>
      </c>
      <c r="G480" s="31">
        <v>5638.7478711599797</v>
      </c>
      <c r="H480" s="31">
        <v>41.522815827926003</v>
      </c>
      <c r="I480" s="32">
        <v>2.2361082566000001E-2</v>
      </c>
      <c r="J480" s="32">
        <v>2.7464046289999999E-2</v>
      </c>
      <c r="K480" s="32">
        <v>2.1525393737E-2</v>
      </c>
      <c r="L480" s="32">
        <v>2.6628357461E-2</v>
      </c>
      <c r="M480" s="13">
        <f t="shared" si="7"/>
        <v>1</v>
      </c>
      <c r="N480" s="42"/>
    </row>
    <row r="481" spans="1:14" ht="13.5" thickBot="1">
      <c r="A481" s="26">
        <v>44428</v>
      </c>
      <c r="B481" s="30">
        <v>15</v>
      </c>
      <c r="C481" s="31">
        <v>70077.15625</v>
      </c>
      <c r="D481" s="31">
        <v>5884.3</v>
      </c>
      <c r="E481" s="31">
        <v>5876.8</v>
      </c>
      <c r="F481" s="31">
        <v>5516.7293902873998</v>
      </c>
      <c r="G481" s="31">
        <v>5516.7293902873998</v>
      </c>
      <c r="H481" s="31">
        <v>0</v>
      </c>
      <c r="I481" s="32">
        <v>4.517274299E-2</v>
      </c>
      <c r="J481" s="32">
        <v>4.517274299E-2</v>
      </c>
      <c r="K481" s="32">
        <v>4.4251027370000001E-2</v>
      </c>
      <c r="L481" s="32">
        <v>4.4251027370000001E-2</v>
      </c>
      <c r="M481" s="13">
        <f t="shared" si="7"/>
        <v>1</v>
      </c>
      <c r="N481" s="42"/>
    </row>
    <row r="482" spans="1:14" ht="13.5" thickBot="1">
      <c r="A482" s="26">
        <v>44428</v>
      </c>
      <c r="B482" s="30">
        <v>16</v>
      </c>
      <c r="C482" s="31">
        <v>71517.7578125</v>
      </c>
      <c r="D482" s="31">
        <v>5884.3</v>
      </c>
      <c r="E482" s="31">
        <v>5877.7</v>
      </c>
      <c r="F482" s="31">
        <v>5377.3159008740104</v>
      </c>
      <c r="G482" s="31">
        <v>5388.5810872516404</v>
      </c>
      <c r="H482" s="31">
        <v>11.265186377631</v>
      </c>
      <c r="I482" s="32">
        <v>6.0921582001000001E-2</v>
      </c>
      <c r="J482" s="32">
        <v>6.2306021767000001E-2</v>
      </c>
      <c r="K482" s="32">
        <v>6.0110472255999997E-2</v>
      </c>
      <c r="L482" s="32">
        <v>6.1494912021999998E-2</v>
      </c>
      <c r="M482" s="13">
        <f t="shared" si="7"/>
        <v>1</v>
      </c>
      <c r="N482" s="42"/>
    </row>
    <row r="483" spans="1:14" ht="13.5" thickBot="1">
      <c r="A483" s="26">
        <v>44428</v>
      </c>
      <c r="B483" s="30">
        <v>17</v>
      </c>
      <c r="C483" s="31">
        <v>71987.53125</v>
      </c>
      <c r="D483" s="31">
        <v>4829.3999999999996</v>
      </c>
      <c r="E483" s="31">
        <v>4827.8</v>
      </c>
      <c r="F483" s="31">
        <v>4847.5641792904498</v>
      </c>
      <c r="G483" s="31">
        <v>4992.5312240268804</v>
      </c>
      <c r="H483" s="31">
        <v>144.96704473642899</v>
      </c>
      <c r="I483" s="32">
        <v>2.0048079638999999E-2</v>
      </c>
      <c r="J483" s="32">
        <v>2.2322943699999999E-3</v>
      </c>
      <c r="K483" s="32">
        <v>2.0244712304999999E-2</v>
      </c>
      <c r="L483" s="32">
        <v>2.4289270349999999E-3</v>
      </c>
      <c r="M483" s="13">
        <f t="shared" si="7"/>
        <v>1</v>
      </c>
      <c r="N483" s="42"/>
    </row>
    <row r="484" spans="1:14" ht="13.5" thickBot="1">
      <c r="A484" s="26">
        <v>44428</v>
      </c>
      <c r="B484" s="30">
        <v>18</v>
      </c>
      <c r="C484" s="31">
        <v>71538.1953125</v>
      </c>
      <c r="D484" s="31">
        <v>4179.8999999999996</v>
      </c>
      <c r="E484" s="31">
        <v>4179.8999999999996</v>
      </c>
      <c r="F484" s="31">
        <v>3247.1844987038598</v>
      </c>
      <c r="G484" s="31">
        <v>3431.7584239068601</v>
      </c>
      <c r="H484" s="31">
        <v>184.57392520300601</v>
      </c>
      <c r="I484" s="32">
        <v>9.1943170221000001E-2</v>
      </c>
      <c r="J484" s="32">
        <v>0.114626459542</v>
      </c>
      <c r="K484" s="32">
        <v>9.1943170221000001E-2</v>
      </c>
      <c r="L484" s="32">
        <v>0.114626459542</v>
      </c>
      <c r="M484" s="13">
        <f t="shared" si="7"/>
        <v>1</v>
      </c>
      <c r="N484" s="42"/>
    </row>
    <row r="485" spans="1:14" ht="13.5" thickBot="1">
      <c r="A485" s="26">
        <v>44428</v>
      </c>
      <c r="B485" s="30">
        <v>19</v>
      </c>
      <c r="C485" s="31">
        <v>69411.6953125</v>
      </c>
      <c r="D485" s="31">
        <v>2880</v>
      </c>
      <c r="E485" s="31">
        <v>2880</v>
      </c>
      <c r="F485" s="31">
        <v>2266.0713164395302</v>
      </c>
      <c r="G485" s="31">
        <v>2400.9059743829298</v>
      </c>
      <c r="H485" s="31">
        <v>134.834657943406</v>
      </c>
      <c r="I485" s="32">
        <v>5.8878459580999999E-2</v>
      </c>
      <c r="J485" s="32">
        <v>7.5449020960999993E-2</v>
      </c>
      <c r="K485" s="32">
        <v>5.8878459580999999E-2</v>
      </c>
      <c r="L485" s="32">
        <v>7.5449020960999993E-2</v>
      </c>
      <c r="M485" s="13">
        <f t="shared" si="7"/>
        <v>1</v>
      </c>
      <c r="N485" s="42"/>
    </row>
    <row r="486" spans="1:14" ht="13.5" thickBot="1">
      <c r="A486" s="26">
        <v>44428</v>
      </c>
      <c r="B486" s="30">
        <v>20</v>
      </c>
      <c r="C486" s="31">
        <v>66125.2734375</v>
      </c>
      <c r="D486" s="31">
        <v>680.9</v>
      </c>
      <c r="E486" s="31">
        <v>680.9</v>
      </c>
      <c r="F486" s="31">
        <v>931.00017465002804</v>
      </c>
      <c r="G486" s="31">
        <v>978.68023105131397</v>
      </c>
      <c r="H486" s="31">
        <v>47.680056401286002</v>
      </c>
      <c r="I486" s="32">
        <v>3.6595825371E-2</v>
      </c>
      <c r="J486" s="32">
        <v>3.0736165005E-2</v>
      </c>
      <c r="K486" s="32">
        <v>3.6595825371E-2</v>
      </c>
      <c r="L486" s="32">
        <v>3.0736165005E-2</v>
      </c>
      <c r="M486" s="13">
        <f t="shared" si="7"/>
        <v>1</v>
      </c>
      <c r="N486" s="42"/>
    </row>
    <row r="487" spans="1:14" ht="13.5" thickBot="1">
      <c r="A487" s="26">
        <v>44428</v>
      </c>
      <c r="B487" s="30">
        <v>21</v>
      </c>
      <c r="C487" s="31">
        <v>63290.40625</v>
      </c>
      <c r="D487" s="31">
        <v>46.2</v>
      </c>
      <c r="E487" s="31">
        <v>44.1</v>
      </c>
      <c r="F487" s="31">
        <v>41.410870536880999</v>
      </c>
      <c r="G487" s="31">
        <v>41.788776570290999</v>
      </c>
      <c r="H487" s="31">
        <v>0.37790603341000001</v>
      </c>
      <c r="I487" s="32">
        <v>5.4211913799999997E-4</v>
      </c>
      <c r="J487" s="32">
        <v>5.8856205700000004E-4</v>
      </c>
      <c r="K487" s="32">
        <v>2.84038764E-4</v>
      </c>
      <c r="L487" s="32">
        <v>3.3048168400000001E-4</v>
      </c>
      <c r="M487" s="13">
        <f t="shared" si="7"/>
        <v>1</v>
      </c>
      <c r="N487" s="42"/>
    </row>
    <row r="488" spans="1:14" ht="13.5" thickBot="1">
      <c r="A488" s="26">
        <v>44428</v>
      </c>
      <c r="B488" s="30">
        <v>22</v>
      </c>
      <c r="C488" s="31">
        <v>60883.765625</v>
      </c>
      <c r="D488" s="31">
        <v>0</v>
      </c>
      <c r="E488" s="31">
        <v>0</v>
      </c>
      <c r="F488" s="31">
        <v>2.5451081553E-2</v>
      </c>
      <c r="G488" s="31">
        <v>2.5451081553E-2</v>
      </c>
      <c r="H488" s="31">
        <v>0</v>
      </c>
      <c r="I488" s="32">
        <v>3.1278212551886398E-6</v>
      </c>
      <c r="J488" s="32">
        <v>3.1278212551886398E-6</v>
      </c>
      <c r="K488" s="32">
        <v>3.1278212551886398E-6</v>
      </c>
      <c r="L488" s="32">
        <v>3.1278212551886398E-6</v>
      </c>
      <c r="M488" s="13">
        <f t="shared" si="7"/>
        <v>0</v>
      </c>
      <c r="N488" s="42"/>
    </row>
    <row r="489" spans="1:14" ht="13.5" thickBot="1">
      <c r="A489" s="26">
        <v>44428</v>
      </c>
      <c r="B489" s="30">
        <v>23</v>
      </c>
      <c r="C489" s="31">
        <v>57576.515625</v>
      </c>
      <c r="D489" s="31">
        <v>0</v>
      </c>
      <c r="E489" s="31">
        <v>0</v>
      </c>
      <c r="F489" s="31">
        <v>3.6594816300000001E-3</v>
      </c>
      <c r="G489" s="31">
        <v>3.6594816300000001E-3</v>
      </c>
      <c r="H489" s="31">
        <v>0</v>
      </c>
      <c r="I489" s="32">
        <v>4.4973351736021002E-7</v>
      </c>
      <c r="J489" s="32">
        <v>4.4973351736021002E-7</v>
      </c>
      <c r="K489" s="32">
        <v>4.4973351736021002E-7</v>
      </c>
      <c r="L489" s="32">
        <v>4.4973351736021002E-7</v>
      </c>
      <c r="M489" s="13">
        <f t="shared" si="7"/>
        <v>0</v>
      </c>
      <c r="N489" s="42"/>
    </row>
    <row r="490" spans="1:14" ht="13.5" thickBot="1">
      <c r="A490" s="26">
        <v>44428</v>
      </c>
      <c r="B490" s="30">
        <v>24</v>
      </c>
      <c r="C490" s="31">
        <v>53983.55078125</v>
      </c>
      <c r="D490" s="31">
        <v>0</v>
      </c>
      <c r="E490" s="31">
        <v>0</v>
      </c>
      <c r="F490" s="31">
        <v>6.1122158590000003E-3</v>
      </c>
      <c r="G490" s="31">
        <v>6.1122158590000003E-3</v>
      </c>
      <c r="H490" s="31">
        <v>0</v>
      </c>
      <c r="I490" s="32">
        <v>7.5116331072846401E-7</v>
      </c>
      <c r="J490" s="32">
        <v>7.5116331072846199E-7</v>
      </c>
      <c r="K490" s="32">
        <v>7.5116331072846401E-7</v>
      </c>
      <c r="L490" s="32">
        <v>7.5116331072846199E-7</v>
      </c>
      <c r="M490" s="13">
        <f t="shared" si="7"/>
        <v>0</v>
      </c>
      <c r="N490" s="42"/>
    </row>
    <row r="491" spans="1:14" ht="13.5" thickBot="1">
      <c r="A491" s="26">
        <v>44429</v>
      </c>
      <c r="B491" s="30">
        <v>1</v>
      </c>
      <c r="C491" s="31">
        <v>50559.44921875</v>
      </c>
      <c r="D491" s="31">
        <v>0</v>
      </c>
      <c r="E491" s="31">
        <v>0</v>
      </c>
      <c r="F491" s="31">
        <v>2.6656941151000001E-2</v>
      </c>
      <c r="G491" s="31">
        <v>2.6656941151000001E-2</v>
      </c>
      <c r="H491" s="31">
        <v>0</v>
      </c>
      <c r="I491" s="32">
        <v>3.27601587214653E-6</v>
      </c>
      <c r="J491" s="32">
        <v>3.27601587214653E-6</v>
      </c>
      <c r="K491" s="32">
        <v>3.27601587214653E-6</v>
      </c>
      <c r="L491" s="32">
        <v>3.27601587214653E-6</v>
      </c>
      <c r="M491" s="13">
        <f t="shared" si="7"/>
        <v>0</v>
      </c>
      <c r="N491" s="42"/>
    </row>
    <row r="492" spans="1:14" ht="13.5" thickBot="1">
      <c r="A492" s="26">
        <v>44429</v>
      </c>
      <c r="B492" s="30">
        <v>2</v>
      </c>
      <c r="C492" s="31">
        <v>48029.171875</v>
      </c>
      <c r="D492" s="31">
        <v>0</v>
      </c>
      <c r="E492" s="31">
        <v>0</v>
      </c>
      <c r="F492" s="31">
        <v>2.2356452818E-2</v>
      </c>
      <c r="G492" s="31">
        <v>2.2356452818E-2</v>
      </c>
      <c r="H492" s="31">
        <v>0</v>
      </c>
      <c r="I492" s="32">
        <v>2.7475055694665002E-6</v>
      </c>
      <c r="J492" s="32">
        <v>2.7475055694665002E-6</v>
      </c>
      <c r="K492" s="32">
        <v>2.7475055694665002E-6</v>
      </c>
      <c r="L492" s="32">
        <v>2.7475055694665002E-6</v>
      </c>
      <c r="M492" s="13">
        <f t="shared" si="7"/>
        <v>0</v>
      </c>
      <c r="N492" s="42"/>
    </row>
    <row r="493" spans="1:14" ht="13.5" thickBot="1">
      <c r="A493" s="26">
        <v>44429</v>
      </c>
      <c r="B493" s="30">
        <v>3</v>
      </c>
      <c r="C493" s="31">
        <v>46106.07421875</v>
      </c>
      <c r="D493" s="31">
        <v>0</v>
      </c>
      <c r="E493" s="31">
        <v>0</v>
      </c>
      <c r="F493" s="31">
        <v>3.2530378293999997E-2</v>
      </c>
      <c r="G493" s="31">
        <v>3.2530378293999997E-2</v>
      </c>
      <c r="H493" s="31">
        <v>0</v>
      </c>
      <c r="I493" s="32">
        <v>3.99783437319537E-6</v>
      </c>
      <c r="J493" s="32">
        <v>3.99783437319537E-6</v>
      </c>
      <c r="K493" s="32">
        <v>3.99783437319537E-6</v>
      </c>
      <c r="L493" s="32">
        <v>3.99783437319537E-6</v>
      </c>
      <c r="M493" s="13">
        <f t="shared" si="7"/>
        <v>0</v>
      </c>
      <c r="N493" s="42"/>
    </row>
    <row r="494" spans="1:14" ht="13.5" thickBot="1">
      <c r="A494" s="26">
        <v>44429</v>
      </c>
      <c r="B494" s="30">
        <v>4</v>
      </c>
      <c r="C494" s="31">
        <v>44643.0234375</v>
      </c>
      <c r="D494" s="31">
        <v>0</v>
      </c>
      <c r="E494" s="31">
        <v>0</v>
      </c>
      <c r="F494" s="31">
        <v>5.9969829677E-2</v>
      </c>
      <c r="G494" s="31">
        <v>5.9969829677E-2</v>
      </c>
      <c r="H494" s="31">
        <v>0</v>
      </c>
      <c r="I494" s="32">
        <v>7.37001716577492E-6</v>
      </c>
      <c r="J494" s="32">
        <v>7.37001716577492E-6</v>
      </c>
      <c r="K494" s="32">
        <v>7.37001716577492E-6</v>
      </c>
      <c r="L494" s="32">
        <v>7.37001716577492E-6</v>
      </c>
      <c r="M494" s="13">
        <f t="shared" si="7"/>
        <v>0</v>
      </c>
      <c r="N494" s="42"/>
    </row>
    <row r="495" spans="1:14" ht="13.5" thickBot="1">
      <c r="A495" s="26">
        <v>44429</v>
      </c>
      <c r="B495" s="30">
        <v>5</v>
      </c>
      <c r="C495" s="31">
        <v>43680.74609375</v>
      </c>
      <c r="D495" s="31">
        <v>0</v>
      </c>
      <c r="E495" s="31">
        <v>0</v>
      </c>
      <c r="F495" s="31">
        <v>9.8959070369999992E-3</v>
      </c>
      <c r="G495" s="31">
        <v>9.8959070369999992E-3</v>
      </c>
      <c r="H495" s="31">
        <v>0</v>
      </c>
      <c r="I495" s="32">
        <v>1.21616161203921E-6</v>
      </c>
      <c r="J495" s="32">
        <v>1.21616161203921E-6</v>
      </c>
      <c r="K495" s="32">
        <v>1.21616161203921E-6</v>
      </c>
      <c r="L495" s="32">
        <v>1.21616161203921E-6</v>
      </c>
      <c r="M495" s="13">
        <f t="shared" si="7"/>
        <v>0</v>
      </c>
      <c r="N495" s="42"/>
    </row>
    <row r="496" spans="1:14" ht="13.5" thickBot="1">
      <c r="A496" s="26">
        <v>44429</v>
      </c>
      <c r="B496" s="30">
        <v>6</v>
      </c>
      <c r="C496" s="31">
        <v>43451.06640625</v>
      </c>
      <c r="D496" s="31">
        <v>0</v>
      </c>
      <c r="E496" s="31">
        <v>0</v>
      </c>
      <c r="F496" s="31">
        <v>1.2235848315999999E-2</v>
      </c>
      <c r="G496" s="31">
        <v>1.2235848315999999E-2</v>
      </c>
      <c r="H496" s="31">
        <v>0</v>
      </c>
      <c r="I496" s="32">
        <v>1.50372966903265E-6</v>
      </c>
      <c r="J496" s="32">
        <v>1.50372966903265E-6</v>
      </c>
      <c r="K496" s="32">
        <v>1.50372966903265E-6</v>
      </c>
      <c r="L496" s="32">
        <v>1.50372966903265E-6</v>
      </c>
      <c r="M496" s="13">
        <f t="shared" si="7"/>
        <v>0</v>
      </c>
      <c r="N496" s="42"/>
    </row>
    <row r="497" spans="1:14" ht="13.5" thickBot="1">
      <c r="A497" s="26">
        <v>44429</v>
      </c>
      <c r="B497" s="30">
        <v>7</v>
      </c>
      <c r="C497" s="31">
        <v>43686.44140625</v>
      </c>
      <c r="D497" s="31">
        <v>0.3</v>
      </c>
      <c r="E497" s="31">
        <v>0.3</v>
      </c>
      <c r="F497" s="31">
        <v>8.0758101464999996E-2</v>
      </c>
      <c r="G497" s="31">
        <v>8.0758101464999996E-2</v>
      </c>
      <c r="H497" s="31">
        <v>0</v>
      </c>
      <c r="I497" s="32">
        <v>2.6943824325282499E-5</v>
      </c>
      <c r="J497" s="32">
        <v>2.6943824325282499E-5</v>
      </c>
      <c r="K497" s="32">
        <v>2.6943824325282499E-5</v>
      </c>
      <c r="L497" s="32">
        <v>2.6943824325282499E-5</v>
      </c>
      <c r="M497" s="13">
        <f t="shared" si="7"/>
        <v>0</v>
      </c>
      <c r="N497" s="42"/>
    </row>
    <row r="498" spans="1:14" ht="13.5" thickBot="1">
      <c r="A498" s="26">
        <v>44429</v>
      </c>
      <c r="B498" s="30">
        <v>8</v>
      </c>
      <c r="C498" s="31">
        <v>43982.8984375</v>
      </c>
      <c r="D498" s="31">
        <v>271.8</v>
      </c>
      <c r="E498" s="31">
        <v>263.10000000000002</v>
      </c>
      <c r="F498" s="31">
        <v>196.376205029912</v>
      </c>
      <c r="G498" s="31">
        <v>196.335819964813</v>
      </c>
      <c r="H498" s="31">
        <v>-4.0385065099E-2</v>
      </c>
      <c r="I498" s="32">
        <v>9.2742017980000004E-3</v>
      </c>
      <c r="J498" s="32">
        <v>9.2692386589999995E-3</v>
      </c>
      <c r="K498" s="32">
        <v>8.2050116790000002E-3</v>
      </c>
      <c r="L498" s="32">
        <v>8.2000485399999993E-3</v>
      </c>
      <c r="M498" s="13">
        <f t="shared" si="7"/>
        <v>1</v>
      </c>
      <c r="N498" s="42"/>
    </row>
    <row r="499" spans="1:14" ht="13.5" thickBot="1">
      <c r="A499" s="26">
        <v>44429</v>
      </c>
      <c r="B499" s="30">
        <v>9</v>
      </c>
      <c r="C499" s="31">
        <v>46606.31640625</v>
      </c>
      <c r="D499" s="31">
        <v>2269.5</v>
      </c>
      <c r="E499" s="31">
        <v>2269.5</v>
      </c>
      <c r="F499" s="31">
        <v>1784.80847892464</v>
      </c>
      <c r="G499" s="31">
        <v>1784.79641482855</v>
      </c>
      <c r="H499" s="31">
        <v>-1.2064096089E-2</v>
      </c>
      <c r="I499" s="32">
        <v>5.9567848735999997E-2</v>
      </c>
      <c r="J499" s="32">
        <v>5.9566366113999999E-2</v>
      </c>
      <c r="K499" s="32">
        <v>5.9567848735999997E-2</v>
      </c>
      <c r="L499" s="32">
        <v>5.9566366113999999E-2</v>
      </c>
      <c r="M499" s="13">
        <f t="shared" si="7"/>
        <v>1</v>
      </c>
      <c r="N499" s="42"/>
    </row>
    <row r="500" spans="1:14" ht="13.5" thickBot="1">
      <c r="A500" s="26">
        <v>44429</v>
      </c>
      <c r="B500" s="30">
        <v>10</v>
      </c>
      <c r="C500" s="31">
        <v>51018.65625</v>
      </c>
      <c r="D500" s="31">
        <v>4733.5</v>
      </c>
      <c r="E500" s="31">
        <v>4733.5</v>
      </c>
      <c r="F500" s="31">
        <v>3837.2684551956199</v>
      </c>
      <c r="G500" s="31">
        <v>3837.2684551956199</v>
      </c>
      <c r="H500" s="31">
        <v>0</v>
      </c>
      <c r="I500" s="32">
        <v>0.11014274853100001</v>
      </c>
      <c r="J500" s="32">
        <v>0.11014274853100001</v>
      </c>
      <c r="K500" s="32">
        <v>0.11014274853100001</v>
      </c>
      <c r="L500" s="32">
        <v>0.11014274853100001</v>
      </c>
      <c r="M500" s="13">
        <f t="shared" si="7"/>
        <v>1</v>
      </c>
      <c r="N500" s="42"/>
    </row>
    <row r="501" spans="1:14" ht="13.5" thickBot="1">
      <c r="A501" s="26">
        <v>44429</v>
      </c>
      <c r="B501" s="30">
        <v>11</v>
      </c>
      <c r="C501" s="31">
        <v>55604.6171875</v>
      </c>
      <c r="D501" s="31">
        <v>6007.1</v>
      </c>
      <c r="E501" s="31">
        <v>6007.1</v>
      </c>
      <c r="F501" s="31">
        <v>5140.0342247951003</v>
      </c>
      <c r="G501" s="31">
        <v>5155.0133034666696</v>
      </c>
      <c r="H501" s="31">
        <v>14.979078671568001</v>
      </c>
      <c r="I501" s="32">
        <v>0.104717549039</v>
      </c>
      <c r="J501" s="32">
        <v>0.106558409144</v>
      </c>
      <c r="K501" s="32">
        <v>0.104717549039</v>
      </c>
      <c r="L501" s="32">
        <v>0.106558409144</v>
      </c>
      <c r="M501" s="13">
        <f t="shared" si="7"/>
        <v>1</v>
      </c>
      <c r="N501" s="42"/>
    </row>
    <row r="502" spans="1:14" ht="13.5" thickBot="1">
      <c r="A502" s="26">
        <v>44429</v>
      </c>
      <c r="B502" s="30">
        <v>12</v>
      </c>
      <c r="C502" s="31">
        <v>59699.22265625</v>
      </c>
      <c r="D502" s="31">
        <v>6254.2</v>
      </c>
      <c r="E502" s="31">
        <v>6254.2</v>
      </c>
      <c r="F502" s="31">
        <v>5451.4140713553998</v>
      </c>
      <c r="G502" s="31">
        <v>5462.0343482176504</v>
      </c>
      <c r="H502" s="31">
        <v>10.62027686225</v>
      </c>
      <c r="I502" s="32">
        <v>9.7353527317000005E-2</v>
      </c>
      <c r="J502" s="32">
        <v>9.8658710659999996E-2</v>
      </c>
      <c r="K502" s="32">
        <v>9.7353527317000005E-2</v>
      </c>
      <c r="L502" s="32">
        <v>9.8658710659999996E-2</v>
      </c>
      <c r="M502" s="13">
        <f t="shared" si="7"/>
        <v>1</v>
      </c>
      <c r="N502" s="42"/>
    </row>
    <row r="503" spans="1:14" ht="13.5" thickBot="1">
      <c r="A503" s="26">
        <v>44429</v>
      </c>
      <c r="B503" s="30">
        <v>13</v>
      </c>
      <c r="C503" s="31">
        <v>63199.75</v>
      </c>
      <c r="D503" s="31">
        <v>6332.2</v>
      </c>
      <c r="E503" s="31">
        <v>6332.2</v>
      </c>
      <c r="F503" s="31">
        <v>5323.0303894680101</v>
      </c>
      <c r="G503" s="31">
        <v>5526.2827414973599</v>
      </c>
      <c r="H503" s="31">
        <v>203.25235202934999</v>
      </c>
      <c r="I503" s="32">
        <v>9.9043536745999999E-2</v>
      </c>
      <c r="J503" s="32">
        <v>0.12402231910100001</v>
      </c>
      <c r="K503" s="32">
        <v>9.9043536745999999E-2</v>
      </c>
      <c r="L503" s="32">
        <v>0.12402231910100001</v>
      </c>
      <c r="M503" s="13">
        <f t="shared" si="7"/>
        <v>1</v>
      </c>
      <c r="N503" s="42"/>
    </row>
    <row r="504" spans="1:14" ht="13.5" thickBot="1">
      <c r="A504" s="26">
        <v>44429</v>
      </c>
      <c r="B504" s="30">
        <v>14</v>
      </c>
      <c r="C504" s="31">
        <v>66203.6328125</v>
      </c>
      <c r="D504" s="31">
        <v>6300.7</v>
      </c>
      <c r="E504" s="31">
        <v>6300.7</v>
      </c>
      <c r="F504" s="31">
        <v>5362.1682675249804</v>
      </c>
      <c r="G504" s="31">
        <v>5536.5261226908397</v>
      </c>
      <c r="H504" s="31">
        <v>174.35785516585699</v>
      </c>
      <c r="I504" s="32">
        <v>9.3913466547999994E-2</v>
      </c>
      <c r="J504" s="32">
        <v>0.11534124769200001</v>
      </c>
      <c r="K504" s="32">
        <v>9.3913466547999994E-2</v>
      </c>
      <c r="L504" s="32">
        <v>0.11534124769200001</v>
      </c>
      <c r="M504" s="13">
        <f t="shared" si="7"/>
        <v>1</v>
      </c>
      <c r="N504" s="42"/>
    </row>
    <row r="505" spans="1:14" ht="13.5" thickBot="1">
      <c r="A505" s="26">
        <v>44429</v>
      </c>
      <c r="B505" s="30">
        <v>15</v>
      </c>
      <c r="C505" s="31">
        <v>68466.21875</v>
      </c>
      <c r="D505" s="31">
        <v>6356.4</v>
      </c>
      <c r="E505" s="31">
        <v>6356.4</v>
      </c>
      <c r="F505" s="31">
        <v>5266.36388784272</v>
      </c>
      <c r="G505" s="31">
        <v>5507.4436712932602</v>
      </c>
      <c r="H505" s="31">
        <v>241.079783450539</v>
      </c>
      <c r="I505" s="32">
        <v>0.104332841183</v>
      </c>
      <c r="J505" s="32">
        <v>0.13396044145899999</v>
      </c>
      <c r="K505" s="32">
        <v>0.104332841183</v>
      </c>
      <c r="L505" s="32">
        <v>0.13396044145899999</v>
      </c>
      <c r="M505" s="13">
        <f t="shared" si="7"/>
        <v>1</v>
      </c>
      <c r="N505" s="42"/>
    </row>
    <row r="506" spans="1:14" ht="13.5" thickBot="1">
      <c r="A506" s="26">
        <v>44429</v>
      </c>
      <c r="B506" s="30">
        <v>16</v>
      </c>
      <c r="C506" s="31">
        <v>70119.1640625</v>
      </c>
      <c r="D506" s="31">
        <v>6536.8</v>
      </c>
      <c r="E506" s="31">
        <v>6315</v>
      </c>
      <c r="F506" s="31">
        <v>5293.0465094564997</v>
      </c>
      <c r="G506" s="31">
        <v>5683.7185247045099</v>
      </c>
      <c r="H506" s="31">
        <v>390.67201524801499</v>
      </c>
      <c r="I506" s="32">
        <v>0.104839802789</v>
      </c>
      <c r="J506" s="32">
        <v>0.15285160262299999</v>
      </c>
      <c r="K506" s="32">
        <v>7.7581599520000002E-2</v>
      </c>
      <c r="L506" s="32">
        <v>0.12559339935399999</v>
      </c>
      <c r="M506" s="13">
        <f t="shared" si="7"/>
        <v>1</v>
      </c>
      <c r="N506" s="42"/>
    </row>
    <row r="507" spans="1:14" ht="13.5" thickBot="1">
      <c r="A507" s="26">
        <v>44429</v>
      </c>
      <c r="B507" s="30">
        <v>17</v>
      </c>
      <c r="C507" s="31">
        <v>70985.9296875</v>
      </c>
      <c r="D507" s="31">
        <v>6338</v>
      </c>
      <c r="E507" s="31">
        <v>6338</v>
      </c>
      <c r="F507" s="31">
        <v>4868.2985359084296</v>
      </c>
      <c r="G507" s="31">
        <v>5142.3580470508996</v>
      </c>
      <c r="H507" s="31">
        <v>274.05951114247301</v>
      </c>
      <c r="I507" s="32">
        <v>0.14693891519499999</v>
      </c>
      <c r="J507" s="32">
        <v>0.180619572826</v>
      </c>
      <c r="K507" s="32">
        <v>0.14693891519499999</v>
      </c>
      <c r="L507" s="32">
        <v>0.180619572826</v>
      </c>
      <c r="M507" s="13">
        <f t="shared" si="7"/>
        <v>1</v>
      </c>
      <c r="N507" s="42"/>
    </row>
    <row r="508" spans="1:14" ht="13.5" thickBot="1">
      <c r="A508" s="26">
        <v>44429</v>
      </c>
      <c r="B508" s="30">
        <v>18</v>
      </c>
      <c r="C508" s="31">
        <v>70769.6328125</v>
      </c>
      <c r="D508" s="31">
        <v>6030.2</v>
      </c>
      <c r="E508" s="31">
        <v>6030.2</v>
      </c>
      <c r="F508" s="31">
        <v>4288.4835168115296</v>
      </c>
      <c r="G508" s="31">
        <v>4302.3444333174502</v>
      </c>
      <c r="H508" s="31">
        <v>13.860916505919</v>
      </c>
      <c r="I508" s="32">
        <v>0.21234552865699999</v>
      </c>
      <c r="J508" s="32">
        <v>0.214048971757</v>
      </c>
      <c r="K508" s="32">
        <v>0.21234552865699999</v>
      </c>
      <c r="L508" s="32">
        <v>0.214048971757</v>
      </c>
      <c r="M508" s="13">
        <f t="shared" si="7"/>
        <v>1</v>
      </c>
      <c r="N508" s="42"/>
    </row>
    <row r="509" spans="1:14" ht="13.5" thickBot="1">
      <c r="A509" s="26">
        <v>44429</v>
      </c>
      <c r="B509" s="30">
        <v>19</v>
      </c>
      <c r="C509" s="31">
        <v>68972.453125</v>
      </c>
      <c r="D509" s="31">
        <v>4619.2</v>
      </c>
      <c r="E509" s="31">
        <v>4619.2</v>
      </c>
      <c r="F509" s="31">
        <v>2727.50768101004</v>
      </c>
      <c r="G509" s="31">
        <v>2749.1692174379</v>
      </c>
      <c r="H509" s="31">
        <v>21.661536427868</v>
      </c>
      <c r="I509" s="32">
        <v>0.229818210957</v>
      </c>
      <c r="J509" s="32">
        <v>0.23248031448799999</v>
      </c>
      <c r="K509" s="32">
        <v>0.229818210957</v>
      </c>
      <c r="L509" s="32">
        <v>0.23248031448799999</v>
      </c>
      <c r="M509" s="13">
        <f t="shared" si="7"/>
        <v>1</v>
      </c>
      <c r="N509" s="42"/>
    </row>
    <row r="510" spans="1:14" ht="13.5" thickBot="1">
      <c r="A510" s="26">
        <v>44429</v>
      </c>
      <c r="B510" s="30">
        <v>20</v>
      </c>
      <c r="C510" s="31">
        <v>65976.796875</v>
      </c>
      <c r="D510" s="31">
        <v>1259.5</v>
      </c>
      <c r="E510" s="31">
        <v>1257</v>
      </c>
      <c r="F510" s="31">
        <v>777.13548750533403</v>
      </c>
      <c r="G510" s="31">
        <v>777.13548750533403</v>
      </c>
      <c r="H510" s="31">
        <v>0</v>
      </c>
      <c r="I510" s="32">
        <v>5.9280387427000002E-2</v>
      </c>
      <c r="J510" s="32">
        <v>5.9280387427000002E-2</v>
      </c>
      <c r="K510" s="32">
        <v>5.8973148886999997E-2</v>
      </c>
      <c r="L510" s="32">
        <v>5.8973148886999997E-2</v>
      </c>
      <c r="M510" s="13">
        <f t="shared" si="7"/>
        <v>1</v>
      </c>
      <c r="N510" s="42"/>
    </row>
    <row r="511" spans="1:14" ht="13.5" thickBot="1">
      <c r="A511" s="26">
        <v>44429</v>
      </c>
      <c r="B511" s="30">
        <v>21</v>
      </c>
      <c r="C511" s="31">
        <v>63504.64453125</v>
      </c>
      <c r="D511" s="31">
        <v>77.8</v>
      </c>
      <c r="E511" s="31">
        <v>51</v>
      </c>
      <c r="F511" s="31">
        <v>9.0158579966330006</v>
      </c>
      <c r="G511" s="31">
        <v>9.0159293788540005</v>
      </c>
      <c r="H511" s="31">
        <v>7.1382221083493095E-5</v>
      </c>
      <c r="I511" s="32">
        <v>8.4532469729999993E-3</v>
      </c>
      <c r="J511" s="32">
        <v>8.4532557450000007E-3</v>
      </c>
      <c r="K511" s="32">
        <v>5.1596498239999998E-3</v>
      </c>
      <c r="L511" s="32">
        <v>5.1596585960000003E-3</v>
      </c>
      <c r="M511" s="13">
        <f t="shared" si="7"/>
        <v>1</v>
      </c>
      <c r="N511" s="42"/>
    </row>
    <row r="512" spans="1:14" ht="13.5" thickBot="1">
      <c r="A512" s="26">
        <v>44429</v>
      </c>
      <c r="B512" s="30">
        <v>22</v>
      </c>
      <c r="C512" s="31">
        <v>60779.15234375</v>
      </c>
      <c r="D512" s="31">
        <v>0</v>
      </c>
      <c r="E512" s="31">
        <v>0</v>
      </c>
      <c r="F512" s="31">
        <v>0.12529379668400001</v>
      </c>
      <c r="G512" s="31">
        <v>0.12529379668400001</v>
      </c>
      <c r="H512" s="31">
        <v>0</v>
      </c>
      <c r="I512" s="32">
        <v>1.5398033265869701E-5</v>
      </c>
      <c r="J512" s="32">
        <v>1.5398033265869701E-5</v>
      </c>
      <c r="K512" s="32">
        <v>1.5398033265869701E-5</v>
      </c>
      <c r="L512" s="32">
        <v>1.5398033265869701E-5</v>
      </c>
      <c r="M512" s="13">
        <f t="shared" si="7"/>
        <v>0</v>
      </c>
      <c r="N512" s="42"/>
    </row>
    <row r="513" spans="1:14" ht="13.5" thickBot="1">
      <c r="A513" s="26">
        <v>44429</v>
      </c>
      <c r="B513" s="30">
        <v>23</v>
      </c>
      <c r="C513" s="31">
        <v>57390.79296875</v>
      </c>
      <c r="D513" s="31">
        <v>0</v>
      </c>
      <c r="E513" s="31">
        <v>0</v>
      </c>
      <c r="F513" s="31">
        <v>9.5973779634E-2</v>
      </c>
      <c r="G513" s="31">
        <v>9.5973779634E-2</v>
      </c>
      <c r="H513" s="31">
        <v>0</v>
      </c>
      <c r="I513" s="32">
        <v>1.1794737573389699E-5</v>
      </c>
      <c r="J513" s="32">
        <v>1.1794737573389699E-5</v>
      </c>
      <c r="K513" s="32">
        <v>1.1794737573389699E-5</v>
      </c>
      <c r="L513" s="32">
        <v>1.1794737573389699E-5</v>
      </c>
      <c r="M513" s="13">
        <f t="shared" si="7"/>
        <v>0</v>
      </c>
      <c r="N513" s="42"/>
    </row>
    <row r="514" spans="1:14" ht="13.5" thickBot="1">
      <c r="A514" s="26">
        <v>44429</v>
      </c>
      <c r="B514" s="30">
        <v>24</v>
      </c>
      <c r="C514" s="31">
        <v>53959.69921875</v>
      </c>
      <c r="D514" s="31">
        <v>0</v>
      </c>
      <c r="E514" s="31">
        <v>0</v>
      </c>
      <c r="F514" s="31">
        <v>3.9251224573000003E-2</v>
      </c>
      <c r="G514" s="31">
        <v>3.9251224573000003E-2</v>
      </c>
      <c r="H514" s="31">
        <v>0</v>
      </c>
      <c r="I514" s="32">
        <v>4.8237955725071397E-6</v>
      </c>
      <c r="J514" s="32">
        <v>4.8237955725071397E-6</v>
      </c>
      <c r="K514" s="32">
        <v>4.8237955725071397E-6</v>
      </c>
      <c r="L514" s="32">
        <v>4.8237955725071397E-6</v>
      </c>
      <c r="M514" s="13">
        <f t="shared" si="7"/>
        <v>0</v>
      </c>
      <c r="N514" s="42"/>
    </row>
    <row r="515" spans="1:14" ht="13.5" thickBot="1">
      <c r="A515" s="26">
        <v>44430</v>
      </c>
      <c r="B515" s="30">
        <v>1</v>
      </c>
      <c r="C515" s="31">
        <v>50585.5234375</v>
      </c>
      <c r="D515" s="31">
        <v>0</v>
      </c>
      <c r="E515" s="31">
        <v>0</v>
      </c>
      <c r="F515" s="31">
        <v>4.4033646161999999E-2</v>
      </c>
      <c r="G515" s="31">
        <v>4.4033646161999999E-2</v>
      </c>
      <c r="H515" s="31">
        <v>0</v>
      </c>
      <c r="I515" s="32">
        <v>5.4115332631668103E-6</v>
      </c>
      <c r="J515" s="32">
        <v>5.4115332631668103E-6</v>
      </c>
      <c r="K515" s="32">
        <v>5.4115332631668103E-6</v>
      </c>
      <c r="L515" s="32">
        <v>5.4115332631668103E-6</v>
      </c>
      <c r="M515" s="13">
        <f t="shared" si="7"/>
        <v>0</v>
      </c>
      <c r="N515" s="42"/>
    </row>
    <row r="516" spans="1:14" ht="13.5" thickBot="1">
      <c r="A516" s="26">
        <v>44430</v>
      </c>
      <c r="B516" s="30">
        <v>2</v>
      </c>
      <c r="C516" s="31">
        <v>47950.296875</v>
      </c>
      <c r="D516" s="31">
        <v>0</v>
      </c>
      <c r="E516" s="31">
        <v>0</v>
      </c>
      <c r="F516" s="31">
        <v>8.4815479575000005E-2</v>
      </c>
      <c r="G516" s="31">
        <v>8.4815479575000005E-2</v>
      </c>
      <c r="H516" s="31">
        <v>0</v>
      </c>
      <c r="I516" s="32">
        <v>1.04234336458108E-5</v>
      </c>
      <c r="J516" s="32">
        <v>1.04234336458108E-5</v>
      </c>
      <c r="K516" s="32">
        <v>1.04234336458108E-5</v>
      </c>
      <c r="L516" s="32">
        <v>1.04234336458108E-5</v>
      </c>
      <c r="M516" s="13">
        <f t="shared" si="7"/>
        <v>0</v>
      </c>
      <c r="N516" s="42"/>
    </row>
    <row r="517" spans="1:14" ht="13.5" thickBot="1">
      <c r="A517" s="26">
        <v>44430</v>
      </c>
      <c r="B517" s="30">
        <v>3</v>
      </c>
      <c r="C517" s="31">
        <v>45834.51953125</v>
      </c>
      <c r="D517" s="31">
        <v>0</v>
      </c>
      <c r="E517" s="31">
        <v>0</v>
      </c>
      <c r="F517" s="31">
        <v>7.3210109182999999E-2</v>
      </c>
      <c r="G517" s="31">
        <v>7.3210109182999999E-2</v>
      </c>
      <c r="H517" s="31">
        <v>0</v>
      </c>
      <c r="I517" s="32">
        <v>8.9971868235910894E-6</v>
      </c>
      <c r="J517" s="32">
        <v>8.9971868235910894E-6</v>
      </c>
      <c r="K517" s="32">
        <v>8.9971868235910894E-6</v>
      </c>
      <c r="L517" s="32">
        <v>8.9971868235910894E-6</v>
      </c>
      <c r="M517" s="13">
        <f t="shared" si="7"/>
        <v>0</v>
      </c>
      <c r="N517" s="42"/>
    </row>
    <row r="518" spans="1:14" ht="13.5" thickBot="1">
      <c r="A518" s="26">
        <v>44430</v>
      </c>
      <c r="B518" s="30">
        <v>4</v>
      </c>
      <c r="C518" s="31">
        <v>44155.625</v>
      </c>
      <c r="D518" s="31">
        <v>0</v>
      </c>
      <c r="E518" s="31">
        <v>0</v>
      </c>
      <c r="F518" s="31">
        <v>4.5009817987000003E-2</v>
      </c>
      <c r="G518" s="31">
        <v>4.5009817987000003E-2</v>
      </c>
      <c r="H518" s="31">
        <v>0</v>
      </c>
      <c r="I518" s="32">
        <v>5.5315003056477202E-6</v>
      </c>
      <c r="J518" s="32">
        <v>5.5315003056477202E-6</v>
      </c>
      <c r="K518" s="32">
        <v>5.5315003056477202E-6</v>
      </c>
      <c r="L518" s="32">
        <v>5.5315003056477202E-6</v>
      </c>
      <c r="M518" s="13">
        <f t="shared" si="7"/>
        <v>0</v>
      </c>
      <c r="N518" s="42"/>
    </row>
    <row r="519" spans="1:14" ht="13.5" thickBot="1">
      <c r="A519" s="26">
        <v>44430</v>
      </c>
      <c r="B519" s="30">
        <v>5</v>
      </c>
      <c r="C519" s="31">
        <v>43025.27734375</v>
      </c>
      <c r="D519" s="31">
        <v>0</v>
      </c>
      <c r="E519" s="31">
        <v>0</v>
      </c>
      <c r="F519" s="31">
        <v>5.8448586688000001E-2</v>
      </c>
      <c r="G519" s="31">
        <v>5.8448586688000001E-2</v>
      </c>
      <c r="H519" s="31">
        <v>0</v>
      </c>
      <c r="I519" s="32">
        <v>7.1830633757498398E-6</v>
      </c>
      <c r="J519" s="32">
        <v>7.1830633757498398E-6</v>
      </c>
      <c r="K519" s="32">
        <v>7.1830633757498398E-6</v>
      </c>
      <c r="L519" s="32">
        <v>7.1830633757498398E-6</v>
      </c>
      <c r="M519" s="13">
        <f t="shared" si="7"/>
        <v>0</v>
      </c>
      <c r="N519" s="42"/>
    </row>
    <row r="520" spans="1:14" ht="13.5" thickBot="1">
      <c r="A520" s="26">
        <v>44430</v>
      </c>
      <c r="B520" s="30">
        <v>6</v>
      </c>
      <c r="C520" s="31">
        <v>42414.484375</v>
      </c>
      <c r="D520" s="31">
        <v>0</v>
      </c>
      <c r="E520" s="31">
        <v>0</v>
      </c>
      <c r="F520" s="31">
        <v>4.5036478134000003E-2</v>
      </c>
      <c r="G520" s="31">
        <v>4.5036478134000003E-2</v>
      </c>
      <c r="H520" s="31">
        <v>0</v>
      </c>
      <c r="I520" s="32">
        <v>5.5347767155826404E-6</v>
      </c>
      <c r="J520" s="32">
        <v>5.5347767155826404E-6</v>
      </c>
      <c r="K520" s="32">
        <v>5.5347767155826404E-6</v>
      </c>
      <c r="L520" s="32">
        <v>5.5347767155826404E-6</v>
      </c>
      <c r="M520" s="13">
        <f t="shared" si="7"/>
        <v>0</v>
      </c>
      <c r="N520" s="42"/>
    </row>
    <row r="521" spans="1:14" ht="13.5" thickBot="1">
      <c r="A521" s="26">
        <v>44430</v>
      </c>
      <c r="B521" s="30">
        <v>7</v>
      </c>
      <c r="C521" s="31">
        <v>42293.60546875</v>
      </c>
      <c r="D521" s="31">
        <v>0.2</v>
      </c>
      <c r="E521" s="31">
        <v>0.2</v>
      </c>
      <c r="F521" s="31">
        <v>8.8092382405999994E-2</v>
      </c>
      <c r="G521" s="31">
        <v>8.8092382405999994E-2</v>
      </c>
      <c r="H521" s="31">
        <v>0</v>
      </c>
      <c r="I521" s="32">
        <v>1.37529332178288E-5</v>
      </c>
      <c r="J521" s="32">
        <v>1.37529332178288E-5</v>
      </c>
      <c r="K521" s="32">
        <v>1.37529332178288E-5</v>
      </c>
      <c r="L521" s="32">
        <v>1.37529332178288E-5</v>
      </c>
      <c r="M521" s="13">
        <f t="shared" si="7"/>
        <v>0</v>
      </c>
      <c r="N521" s="42"/>
    </row>
    <row r="522" spans="1:14" ht="13.5" thickBot="1">
      <c r="A522" s="26">
        <v>44430</v>
      </c>
      <c r="B522" s="30">
        <v>8</v>
      </c>
      <c r="C522" s="31">
        <v>42237.703125</v>
      </c>
      <c r="D522" s="31">
        <v>288.8</v>
      </c>
      <c r="E522" s="31">
        <v>279.7</v>
      </c>
      <c r="F522" s="31">
        <v>280.96790105127297</v>
      </c>
      <c r="G522" s="31">
        <v>281.33904268825</v>
      </c>
      <c r="H522" s="31">
        <v>0.371141636976</v>
      </c>
      <c r="I522" s="32">
        <v>9.1691745199999999E-4</v>
      </c>
      <c r="J522" s="32">
        <v>9.6252905800000004E-4</v>
      </c>
      <c r="K522" s="32">
        <v>2.0143083300000001E-4</v>
      </c>
      <c r="L522" s="32">
        <v>1.5581922700000001E-4</v>
      </c>
      <c r="M522" s="13">
        <f t="shared" si="7"/>
        <v>1</v>
      </c>
      <c r="N522" s="42"/>
    </row>
    <row r="523" spans="1:14" ht="13.5" thickBot="1">
      <c r="A523" s="26">
        <v>44430</v>
      </c>
      <c r="B523" s="30">
        <v>9</v>
      </c>
      <c r="C523" s="31">
        <v>44882.625</v>
      </c>
      <c r="D523" s="31">
        <v>2592</v>
      </c>
      <c r="E523" s="31">
        <v>2592</v>
      </c>
      <c r="F523" s="31">
        <v>3130.8659083420898</v>
      </c>
      <c r="G523" s="31">
        <v>3130.8659083420898</v>
      </c>
      <c r="H523" s="31">
        <v>0</v>
      </c>
      <c r="I523" s="32">
        <v>6.6224149974000002E-2</v>
      </c>
      <c r="J523" s="32">
        <v>6.6224149974000002E-2</v>
      </c>
      <c r="K523" s="32">
        <v>6.6224149974000002E-2</v>
      </c>
      <c r="L523" s="32">
        <v>6.6224149974000002E-2</v>
      </c>
      <c r="M523" s="13">
        <f t="shared" si="7"/>
        <v>1</v>
      </c>
      <c r="N523" s="42"/>
    </row>
    <row r="524" spans="1:14" ht="13.5" thickBot="1">
      <c r="A524" s="26">
        <v>44430</v>
      </c>
      <c r="B524" s="30">
        <v>10</v>
      </c>
      <c r="C524" s="31">
        <v>49536.90625</v>
      </c>
      <c r="D524" s="31">
        <v>5409.4</v>
      </c>
      <c r="E524" s="31">
        <v>5409.4</v>
      </c>
      <c r="F524" s="31">
        <v>5436.5971992064897</v>
      </c>
      <c r="G524" s="31">
        <v>5459.6404951609502</v>
      </c>
      <c r="H524" s="31">
        <v>23.043295954464998</v>
      </c>
      <c r="I524" s="32">
        <v>6.1743265520000003E-3</v>
      </c>
      <c r="J524" s="32">
        <v>3.34241111E-3</v>
      </c>
      <c r="K524" s="32">
        <v>6.1743265520000003E-3</v>
      </c>
      <c r="L524" s="32">
        <v>3.34241111E-3</v>
      </c>
      <c r="M524" s="13">
        <f t="shared" ref="M524:M587" si="8">IF(F524&gt;5,1,0)</f>
        <v>1</v>
      </c>
      <c r="N524" s="42"/>
    </row>
    <row r="525" spans="1:14" ht="13.5" thickBot="1">
      <c r="A525" s="26">
        <v>44430</v>
      </c>
      <c r="B525" s="30">
        <v>11</v>
      </c>
      <c r="C525" s="31">
        <v>54317.45703125</v>
      </c>
      <c r="D525" s="31">
        <v>6370.2</v>
      </c>
      <c r="E525" s="31">
        <v>6370.2</v>
      </c>
      <c r="F525" s="31">
        <v>6228.61994096332</v>
      </c>
      <c r="G525" s="31">
        <v>6271.6880745463905</v>
      </c>
      <c r="H525" s="31">
        <v>43.068133583067997</v>
      </c>
      <c r="I525" s="32">
        <v>1.2106664059000001E-2</v>
      </c>
      <c r="J525" s="32">
        <v>1.7399540251999999E-2</v>
      </c>
      <c r="K525" s="32">
        <v>1.2106664059000001E-2</v>
      </c>
      <c r="L525" s="32">
        <v>1.7399540251999999E-2</v>
      </c>
      <c r="M525" s="13">
        <f t="shared" si="8"/>
        <v>1</v>
      </c>
      <c r="N525" s="42"/>
    </row>
    <row r="526" spans="1:14" ht="13.5" thickBot="1">
      <c r="A526" s="26">
        <v>44430</v>
      </c>
      <c r="B526" s="30">
        <v>12</v>
      </c>
      <c r="C526" s="31">
        <v>58718.06640625</v>
      </c>
      <c r="D526" s="31">
        <v>6566.6</v>
      </c>
      <c r="E526" s="31">
        <v>6566.6</v>
      </c>
      <c r="F526" s="31">
        <v>6422.24912573232</v>
      </c>
      <c r="G526" s="31">
        <v>6496.7892771715597</v>
      </c>
      <c r="H526" s="31">
        <v>74.540151439241995</v>
      </c>
      <c r="I526" s="32">
        <v>8.5794178230000004E-3</v>
      </c>
      <c r="J526" s="32">
        <v>1.7740060743E-2</v>
      </c>
      <c r="K526" s="32">
        <v>8.5794178230000004E-3</v>
      </c>
      <c r="L526" s="32">
        <v>1.7740060743E-2</v>
      </c>
      <c r="M526" s="13">
        <f t="shared" si="8"/>
        <v>1</v>
      </c>
      <c r="N526" s="42"/>
    </row>
    <row r="527" spans="1:14" ht="13.5" thickBot="1">
      <c r="A527" s="26">
        <v>44430</v>
      </c>
      <c r="B527" s="30">
        <v>13</v>
      </c>
      <c r="C527" s="31">
        <v>62847.8515625</v>
      </c>
      <c r="D527" s="31">
        <v>6601.9</v>
      </c>
      <c r="E527" s="31">
        <v>6601.9</v>
      </c>
      <c r="F527" s="31">
        <v>6309.6066090949698</v>
      </c>
      <c r="G527" s="31">
        <v>6542.1208363861497</v>
      </c>
      <c r="H527" s="31">
        <v>232.51422729117999</v>
      </c>
      <c r="I527" s="32">
        <v>7.3465851800000002E-3</v>
      </c>
      <c r="J527" s="32">
        <v>3.5921517868999997E-2</v>
      </c>
      <c r="K527" s="32">
        <v>7.3465851800000002E-3</v>
      </c>
      <c r="L527" s="32">
        <v>3.5921517868999997E-2</v>
      </c>
      <c r="M527" s="13">
        <f t="shared" si="8"/>
        <v>1</v>
      </c>
      <c r="N527" s="42"/>
    </row>
    <row r="528" spans="1:14" ht="13.5" thickBot="1">
      <c r="A528" s="26">
        <v>44430</v>
      </c>
      <c r="B528" s="30">
        <v>14</v>
      </c>
      <c r="C528" s="31">
        <v>66249.21875</v>
      </c>
      <c r="D528" s="31">
        <v>6605.1</v>
      </c>
      <c r="E528" s="31">
        <v>6605.1</v>
      </c>
      <c r="F528" s="31">
        <v>6133.0816403290801</v>
      </c>
      <c r="G528" s="31">
        <v>6484.6726452970497</v>
      </c>
      <c r="H528" s="31">
        <v>351.59100496797203</v>
      </c>
      <c r="I528" s="32">
        <v>1.4799969854000001E-2</v>
      </c>
      <c r="J528" s="32">
        <v>5.8008892670999998E-2</v>
      </c>
      <c r="K528" s="32">
        <v>1.4799969854000001E-2</v>
      </c>
      <c r="L528" s="32">
        <v>5.8008892670999998E-2</v>
      </c>
      <c r="M528" s="13">
        <f t="shared" si="8"/>
        <v>1</v>
      </c>
      <c r="N528" s="42"/>
    </row>
    <row r="529" spans="1:14" ht="13.5" thickBot="1">
      <c r="A529" s="26">
        <v>44430</v>
      </c>
      <c r="B529" s="30">
        <v>15</v>
      </c>
      <c r="C529" s="31">
        <v>68755.34375</v>
      </c>
      <c r="D529" s="31">
        <v>6633.9</v>
      </c>
      <c r="E529" s="31">
        <v>6633.9</v>
      </c>
      <c r="F529" s="31">
        <v>6055.5689405343301</v>
      </c>
      <c r="G529" s="31">
        <v>6469.9116296577504</v>
      </c>
      <c r="H529" s="31">
        <v>414.34268912341503</v>
      </c>
      <c r="I529" s="32">
        <v>2.0153418991999999E-2</v>
      </c>
      <c r="J529" s="32">
        <v>7.1074236139000005E-2</v>
      </c>
      <c r="K529" s="32">
        <v>2.0153418991999999E-2</v>
      </c>
      <c r="L529" s="32">
        <v>7.1074236139000005E-2</v>
      </c>
      <c r="M529" s="13">
        <f t="shared" si="8"/>
        <v>1</v>
      </c>
      <c r="N529" s="42"/>
    </row>
    <row r="530" spans="1:14" ht="13.5" thickBot="1">
      <c r="A530" s="26">
        <v>44430</v>
      </c>
      <c r="B530" s="30">
        <v>16</v>
      </c>
      <c r="C530" s="31">
        <v>70401.2109375</v>
      </c>
      <c r="D530" s="31">
        <v>6647.3</v>
      </c>
      <c r="E530" s="31">
        <v>6647.3</v>
      </c>
      <c r="F530" s="31">
        <v>5809.5265293908697</v>
      </c>
      <c r="G530" s="31">
        <v>6423.7743730142101</v>
      </c>
      <c r="H530" s="31">
        <v>614.24784362333401</v>
      </c>
      <c r="I530" s="32">
        <v>2.7470274914999999E-2</v>
      </c>
      <c r="J530" s="32">
        <v>0.102958519185</v>
      </c>
      <c r="K530" s="32">
        <v>2.7470274914999999E-2</v>
      </c>
      <c r="L530" s="32">
        <v>0.102958519185</v>
      </c>
      <c r="M530" s="13">
        <f t="shared" si="8"/>
        <v>1</v>
      </c>
      <c r="N530" s="42"/>
    </row>
    <row r="531" spans="1:14" ht="13.5" thickBot="1">
      <c r="A531" s="26">
        <v>44430</v>
      </c>
      <c r="B531" s="30">
        <v>17</v>
      </c>
      <c r="C531" s="31">
        <v>71418.578125</v>
      </c>
      <c r="D531" s="31">
        <v>6517</v>
      </c>
      <c r="E531" s="31">
        <v>6517</v>
      </c>
      <c r="F531" s="31">
        <v>5790.3207514878104</v>
      </c>
      <c r="G531" s="31">
        <v>6361.1249530490304</v>
      </c>
      <c r="H531" s="31">
        <v>570.80420156122102</v>
      </c>
      <c r="I531" s="32">
        <v>1.9156328739E-2</v>
      </c>
      <c r="J531" s="32">
        <v>8.9305548545000002E-2</v>
      </c>
      <c r="K531" s="32">
        <v>1.9156328739E-2</v>
      </c>
      <c r="L531" s="32">
        <v>8.9305548545000002E-2</v>
      </c>
      <c r="M531" s="13">
        <f t="shared" si="8"/>
        <v>1</v>
      </c>
      <c r="N531" s="42"/>
    </row>
    <row r="532" spans="1:14" ht="13.5" thickBot="1">
      <c r="A532" s="26">
        <v>44430</v>
      </c>
      <c r="B532" s="30">
        <v>18</v>
      </c>
      <c r="C532" s="31">
        <v>71622.9765625</v>
      </c>
      <c r="D532" s="31">
        <v>6339.3</v>
      </c>
      <c r="E532" s="31">
        <v>6339.3</v>
      </c>
      <c r="F532" s="31">
        <v>5477.2685160828796</v>
      </c>
      <c r="G532" s="31">
        <v>6169.2488245683298</v>
      </c>
      <c r="H532" s="31">
        <v>691.98030848544499</v>
      </c>
      <c r="I532" s="32">
        <v>2.0898509946E-2</v>
      </c>
      <c r="J532" s="32">
        <v>0.10593971782100001</v>
      </c>
      <c r="K532" s="32">
        <v>2.0898509946E-2</v>
      </c>
      <c r="L532" s="32">
        <v>0.10593971782100001</v>
      </c>
      <c r="M532" s="13">
        <f t="shared" si="8"/>
        <v>1</v>
      </c>
      <c r="N532" s="42"/>
    </row>
    <row r="533" spans="1:14" ht="13.5" thickBot="1">
      <c r="A533" s="26">
        <v>44430</v>
      </c>
      <c r="B533" s="30">
        <v>19</v>
      </c>
      <c r="C533" s="31">
        <v>70448.875</v>
      </c>
      <c r="D533" s="31">
        <v>5045.8999999999996</v>
      </c>
      <c r="E533" s="31">
        <v>5045.8999999999996</v>
      </c>
      <c r="F533" s="31">
        <v>4696.8354892191701</v>
      </c>
      <c r="G533" s="31">
        <v>5045.2400074181596</v>
      </c>
      <c r="H533" s="31">
        <v>348.40451819899198</v>
      </c>
      <c r="I533" s="32">
        <v>8.1110062902568002E-5</v>
      </c>
      <c r="J533" s="32">
        <v>4.2898428262999999E-2</v>
      </c>
      <c r="K533" s="32">
        <v>8.1110062902568002E-5</v>
      </c>
      <c r="L533" s="32">
        <v>4.2898428262999999E-2</v>
      </c>
      <c r="M533" s="13">
        <f t="shared" si="8"/>
        <v>1</v>
      </c>
      <c r="N533" s="42"/>
    </row>
    <row r="534" spans="1:14" ht="13.5" thickBot="1">
      <c r="A534" s="26">
        <v>44430</v>
      </c>
      <c r="B534" s="30">
        <v>20</v>
      </c>
      <c r="C534" s="31">
        <v>67559.5234375</v>
      </c>
      <c r="D534" s="31">
        <v>1309.0999999999999</v>
      </c>
      <c r="E534" s="31">
        <v>1309.0999999999999</v>
      </c>
      <c r="F534" s="31">
        <v>1840.7962185669001</v>
      </c>
      <c r="G534" s="31">
        <v>1846.1691217857001</v>
      </c>
      <c r="H534" s="31">
        <v>5.3729032187990002</v>
      </c>
      <c r="I534" s="32">
        <v>6.6003333142999998E-2</v>
      </c>
      <c r="J534" s="32">
        <v>6.5343027966E-2</v>
      </c>
      <c r="K534" s="32">
        <v>6.6003333142999998E-2</v>
      </c>
      <c r="L534" s="32">
        <v>6.5343027966E-2</v>
      </c>
      <c r="M534" s="13">
        <f t="shared" si="8"/>
        <v>1</v>
      </c>
      <c r="N534" s="42"/>
    </row>
    <row r="535" spans="1:14" ht="13.5" thickBot="1">
      <c r="A535" s="26">
        <v>44430</v>
      </c>
      <c r="B535" s="30">
        <v>21</v>
      </c>
      <c r="C535" s="31">
        <v>65212.4609375</v>
      </c>
      <c r="D535" s="31">
        <v>80.400000000000006</v>
      </c>
      <c r="E535" s="31">
        <v>77.400000000000006</v>
      </c>
      <c r="F535" s="31">
        <v>31.596568290714</v>
      </c>
      <c r="G535" s="31">
        <v>31.596243895305999</v>
      </c>
      <c r="H535" s="31">
        <v>-3.24395408E-4</v>
      </c>
      <c r="I535" s="32">
        <v>5.9977579080000001E-3</v>
      </c>
      <c r="J535" s="32">
        <v>5.9977180419999998E-3</v>
      </c>
      <c r="K535" s="32">
        <v>5.6290716600000002E-3</v>
      </c>
      <c r="L535" s="32">
        <v>5.6290317939999999E-3</v>
      </c>
      <c r="M535" s="13">
        <f t="shared" si="8"/>
        <v>1</v>
      </c>
      <c r="N535" s="42"/>
    </row>
    <row r="536" spans="1:14" ht="13.5" thickBot="1">
      <c r="A536" s="26">
        <v>44430</v>
      </c>
      <c r="B536" s="30">
        <v>22</v>
      </c>
      <c r="C536" s="31">
        <v>62392.51953125</v>
      </c>
      <c r="D536" s="31">
        <v>0</v>
      </c>
      <c r="E536" s="31">
        <v>0</v>
      </c>
      <c r="F536" s="31">
        <v>3.1979360225000003E-2</v>
      </c>
      <c r="G536" s="31">
        <v>3.1979360225000003E-2</v>
      </c>
      <c r="H536" s="31">
        <v>0</v>
      </c>
      <c r="I536" s="32">
        <v>3.93011677835848E-6</v>
      </c>
      <c r="J536" s="32">
        <v>3.93011677835848E-6</v>
      </c>
      <c r="K536" s="32">
        <v>3.93011677835848E-6</v>
      </c>
      <c r="L536" s="32">
        <v>3.93011677835848E-6</v>
      </c>
      <c r="M536" s="13">
        <f t="shared" si="8"/>
        <v>0</v>
      </c>
      <c r="N536" s="42"/>
    </row>
    <row r="537" spans="1:14" ht="13.5" thickBot="1">
      <c r="A537" s="26">
        <v>44430</v>
      </c>
      <c r="B537" s="30">
        <v>23</v>
      </c>
      <c r="C537" s="31">
        <v>58170.984375</v>
      </c>
      <c r="D537" s="31">
        <v>0</v>
      </c>
      <c r="E537" s="31">
        <v>0</v>
      </c>
      <c r="F537" s="31">
        <v>9.4819395054E-2</v>
      </c>
      <c r="G537" s="31">
        <v>9.4819395054E-2</v>
      </c>
      <c r="H537" s="31">
        <v>0</v>
      </c>
      <c r="I537" s="32">
        <v>1.1652869000214901E-5</v>
      </c>
      <c r="J537" s="32">
        <v>1.1652869000214901E-5</v>
      </c>
      <c r="K537" s="32">
        <v>1.1652869000214901E-5</v>
      </c>
      <c r="L537" s="32">
        <v>1.1652869000214901E-5</v>
      </c>
      <c r="M537" s="13">
        <f t="shared" si="8"/>
        <v>0</v>
      </c>
      <c r="N537" s="42"/>
    </row>
    <row r="538" spans="1:14" ht="13.5" thickBot="1">
      <c r="A538" s="26">
        <v>44430</v>
      </c>
      <c r="B538" s="30">
        <v>24</v>
      </c>
      <c r="C538" s="31">
        <v>53486.23828125</v>
      </c>
      <c r="D538" s="31">
        <v>0</v>
      </c>
      <c r="E538" s="31">
        <v>0</v>
      </c>
      <c r="F538" s="31">
        <v>4.1371937767000003E-2</v>
      </c>
      <c r="G538" s="31">
        <v>4.1371937767000003E-2</v>
      </c>
      <c r="H538" s="31">
        <v>0</v>
      </c>
      <c r="I538" s="32">
        <v>5.0844215027285299E-6</v>
      </c>
      <c r="J538" s="32">
        <v>5.0844215027285299E-6</v>
      </c>
      <c r="K538" s="32">
        <v>5.0844215027285299E-6</v>
      </c>
      <c r="L538" s="32">
        <v>5.0844215027285299E-6</v>
      </c>
      <c r="M538" s="13">
        <f t="shared" si="8"/>
        <v>0</v>
      </c>
      <c r="N538" s="42"/>
    </row>
    <row r="539" spans="1:14" ht="13.5" thickBot="1">
      <c r="A539" s="26">
        <v>44431</v>
      </c>
      <c r="B539" s="30">
        <v>1</v>
      </c>
      <c r="C539" s="31">
        <v>49845.97265625</v>
      </c>
      <c r="D539" s="31">
        <v>0</v>
      </c>
      <c r="E539" s="31">
        <v>0</v>
      </c>
      <c r="F539" s="31">
        <v>3.4686391312999998E-2</v>
      </c>
      <c r="G539" s="31">
        <v>6.8019725143000004E-2</v>
      </c>
      <c r="H539" s="31">
        <v>3.3333333829999999E-2</v>
      </c>
      <c r="I539" s="32">
        <v>8.3593124177564794E-6</v>
      </c>
      <c r="J539" s="32">
        <v>4.2627984900142398E-6</v>
      </c>
      <c r="K539" s="32">
        <v>8.3593124177564794E-6</v>
      </c>
      <c r="L539" s="32">
        <v>4.2627984900142398E-6</v>
      </c>
      <c r="M539" s="13">
        <f t="shared" si="8"/>
        <v>0</v>
      </c>
      <c r="N539" s="42"/>
    </row>
    <row r="540" spans="1:14" ht="13.5" thickBot="1">
      <c r="A540" s="26">
        <v>44431</v>
      </c>
      <c r="B540" s="30">
        <v>2</v>
      </c>
      <c r="C540" s="31">
        <v>47113.60546875</v>
      </c>
      <c r="D540" s="31">
        <v>0</v>
      </c>
      <c r="E540" s="31">
        <v>0</v>
      </c>
      <c r="F540" s="31">
        <v>5.2532288640000001E-2</v>
      </c>
      <c r="G540" s="31">
        <v>0.25253229162000002</v>
      </c>
      <c r="H540" s="31">
        <v>0.20000000298000001</v>
      </c>
      <c r="I540" s="32">
        <v>3.1035061032363798E-5</v>
      </c>
      <c r="J540" s="32">
        <v>6.4559774659103601E-6</v>
      </c>
      <c r="K540" s="32">
        <v>3.1035061032363798E-5</v>
      </c>
      <c r="L540" s="32">
        <v>6.4559774659103601E-6</v>
      </c>
      <c r="M540" s="13">
        <f t="shared" si="8"/>
        <v>0</v>
      </c>
      <c r="N540" s="42"/>
    </row>
    <row r="541" spans="1:14" ht="13.5" thickBot="1">
      <c r="A541" s="26">
        <v>44431</v>
      </c>
      <c r="B541" s="30">
        <v>3</v>
      </c>
      <c r="C541" s="31">
        <v>45263.7890625</v>
      </c>
      <c r="D541" s="31">
        <v>0</v>
      </c>
      <c r="E541" s="31">
        <v>0</v>
      </c>
      <c r="F541" s="31">
        <v>8.5923106845E-2</v>
      </c>
      <c r="G541" s="31">
        <v>0.43592311206000001</v>
      </c>
      <c r="H541" s="31">
        <v>0.35000000521500002</v>
      </c>
      <c r="I541" s="32">
        <v>5.3572952201138401E-5</v>
      </c>
      <c r="J541" s="32">
        <v>1.05595559598448E-5</v>
      </c>
      <c r="K541" s="32">
        <v>5.3572952201138401E-5</v>
      </c>
      <c r="L541" s="32">
        <v>1.05595559598448E-5</v>
      </c>
      <c r="M541" s="13">
        <f t="shared" si="8"/>
        <v>0</v>
      </c>
      <c r="N541" s="42"/>
    </row>
    <row r="542" spans="1:14" ht="13.5" thickBot="1">
      <c r="A542" s="26">
        <v>44431</v>
      </c>
      <c r="B542" s="30">
        <v>4</v>
      </c>
      <c r="C542" s="31">
        <v>44105.4140625</v>
      </c>
      <c r="D542" s="31">
        <v>0</v>
      </c>
      <c r="E542" s="31">
        <v>0</v>
      </c>
      <c r="F542" s="31">
        <v>7.1867053053999999E-2</v>
      </c>
      <c r="G542" s="31">
        <v>0.92186706571999999</v>
      </c>
      <c r="H542" s="31">
        <v>0.85000001266500003</v>
      </c>
      <c r="I542" s="32">
        <v>1.1329323600000001E-4</v>
      </c>
      <c r="J542" s="32">
        <v>8.83213138189457E-6</v>
      </c>
      <c r="K542" s="32">
        <v>1.1329323600000001E-4</v>
      </c>
      <c r="L542" s="32">
        <v>8.83213138189457E-6</v>
      </c>
      <c r="M542" s="13">
        <f t="shared" si="8"/>
        <v>0</v>
      </c>
      <c r="N542" s="42"/>
    </row>
    <row r="543" spans="1:14" ht="13.5" thickBot="1">
      <c r="A543" s="26">
        <v>44431</v>
      </c>
      <c r="B543" s="30">
        <v>5</v>
      </c>
      <c r="C543" s="31">
        <v>43591.46875</v>
      </c>
      <c r="D543" s="31">
        <v>0</v>
      </c>
      <c r="E543" s="31">
        <v>0</v>
      </c>
      <c r="F543" s="31">
        <v>8.4536778820000005E-2</v>
      </c>
      <c r="G543" s="31">
        <v>0.73453678850600002</v>
      </c>
      <c r="H543" s="31">
        <v>0.65000000968500005</v>
      </c>
      <c r="I543" s="32">
        <v>9.0271204191472802E-5</v>
      </c>
      <c r="J543" s="32">
        <v>1.0389182600499E-5</v>
      </c>
      <c r="K543" s="32">
        <v>9.0271204191472802E-5</v>
      </c>
      <c r="L543" s="32">
        <v>1.0389182600499E-5</v>
      </c>
      <c r="M543" s="13">
        <f t="shared" si="8"/>
        <v>0</v>
      </c>
      <c r="N543" s="42"/>
    </row>
    <row r="544" spans="1:14" ht="13.5" thickBot="1">
      <c r="A544" s="26">
        <v>44431</v>
      </c>
      <c r="B544" s="30">
        <v>6</v>
      </c>
      <c r="C544" s="31">
        <v>44352.11328125</v>
      </c>
      <c r="D544" s="31">
        <v>0</v>
      </c>
      <c r="E544" s="31">
        <v>0</v>
      </c>
      <c r="F544" s="31">
        <v>5.3379261253999999E-2</v>
      </c>
      <c r="G544" s="31">
        <v>0.18671259657399999</v>
      </c>
      <c r="H544" s="31">
        <v>0.13333333532</v>
      </c>
      <c r="I544" s="32">
        <v>2.2946122228683101E-5</v>
      </c>
      <c r="J544" s="32">
        <v>6.5600665177140696E-6</v>
      </c>
      <c r="K544" s="32">
        <v>2.2946122228683101E-5</v>
      </c>
      <c r="L544" s="32">
        <v>6.5600665177140696E-6</v>
      </c>
      <c r="M544" s="13">
        <f t="shared" si="8"/>
        <v>0</v>
      </c>
      <c r="N544" s="42"/>
    </row>
    <row r="545" spans="1:14" ht="13.5" thickBot="1">
      <c r="A545" s="26">
        <v>44431</v>
      </c>
      <c r="B545" s="30">
        <v>7</v>
      </c>
      <c r="C545" s="31">
        <v>46273.1640625</v>
      </c>
      <c r="D545" s="31">
        <v>0.2</v>
      </c>
      <c r="E545" s="31">
        <v>0.2</v>
      </c>
      <c r="F545" s="31">
        <v>0.104252815968</v>
      </c>
      <c r="G545" s="31">
        <v>0.104252815968</v>
      </c>
      <c r="H545" s="31">
        <v>0</v>
      </c>
      <c r="I545" s="32">
        <v>1.1766890012428399E-5</v>
      </c>
      <c r="J545" s="32">
        <v>1.1766890012428399E-5</v>
      </c>
      <c r="K545" s="32">
        <v>1.1766890012428399E-5</v>
      </c>
      <c r="L545" s="32">
        <v>1.1766890012428399E-5</v>
      </c>
      <c r="M545" s="13">
        <f t="shared" si="8"/>
        <v>0</v>
      </c>
      <c r="N545" s="42"/>
    </row>
    <row r="546" spans="1:14" ht="13.5" thickBot="1">
      <c r="A546" s="26">
        <v>44431</v>
      </c>
      <c r="B546" s="30">
        <v>8</v>
      </c>
      <c r="C546" s="31">
        <v>46844.7421875</v>
      </c>
      <c r="D546" s="31">
        <v>333.2</v>
      </c>
      <c r="E546" s="31">
        <v>325.10000000000002</v>
      </c>
      <c r="F546" s="31">
        <v>367.50850283555798</v>
      </c>
      <c r="G546" s="31">
        <v>388.99072103533598</v>
      </c>
      <c r="H546" s="31">
        <v>21.482218199778</v>
      </c>
      <c r="I546" s="32">
        <v>6.8564238700000004E-3</v>
      </c>
      <c r="J546" s="32">
        <v>4.2163577280000001E-3</v>
      </c>
      <c r="K546" s="32">
        <v>7.8518767399999995E-3</v>
      </c>
      <c r="L546" s="32">
        <v>5.2118105969999997E-3</v>
      </c>
      <c r="M546" s="13">
        <f t="shared" si="8"/>
        <v>1</v>
      </c>
      <c r="N546" s="42"/>
    </row>
    <row r="547" spans="1:14" ht="13.5" thickBot="1">
      <c r="A547" s="26">
        <v>44431</v>
      </c>
      <c r="B547" s="30">
        <v>9</v>
      </c>
      <c r="C547" s="31">
        <v>49142.390625</v>
      </c>
      <c r="D547" s="31">
        <v>2915</v>
      </c>
      <c r="E547" s="31">
        <v>2915</v>
      </c>
      <c r="F547" s="31">
        <v>3773.96419687048</v>
      </c>
      <c r="G547" s="31">
        <v>3807.5011389738802</v>
      </c>
      <c r="H547" s="31">
        <v>33.536942103397003</v>
      </c>
      <c r="I547" s="32">
        <v>0.10968429875500001</v>
      </c>
      <c r="J547" s="32">
        <v>0.105562762304</v>
      </c>
      <c r="K547" s="32">
        <v>0.10968429875500001</v>
      </c>
      <c r="L547" s="32">
        <v>0.105562762304</v>
      </c>
      <c r="M547" s="13">
        <f t="shared" si="8"/>
        <v>1</v>
      </c>
      <c r="N547" s="42"/>
    </row>
    <row r="548" spans="1:14" ht="13.5" thickBot="1">
      <c r="A548" s="26">
        <v>44431</v>
      </c>
      <c r="B548" s="30">
        <v>10</v>
      </c>
      <c r="C548" s="31">
        <v>53060.4375</v>
      </c>
      <c r="D548" s="31">
        <v>6070.4</v>
      </c>
      <c r="E548" s="31">
        <v>6070.4</v>
      </c>
      <c r="F548" s="31">
        <v>6193.7854972848399</v>
      </c>
      <c r="G548" s="31">
        <v>6348.1353779477504</v>
      </c>
      <c r="H548" s="31">
        <v>154.349880662911</v>
      </c>
      <c r="I548" s="32">
        <v>3.4132404811000001E-2</v>
      </c>
      <c r="J548" s="32">
        <v>1.5163512016999999E-2</v>
      </c>
      <c r="K548" s="32">
        <v>3.4132404811000001E-2</v>
      </c>
      <c r="L548" s="32">
        <v>1.5163512016999999E-2</v>
      </c>
      <c r="M548" s="13">
        <f t="shared" si="8"/>
        <v>1</v>
      </c>
      <c r="N548" s="42"/>
    </row>
    <row r="549" spans="1:14" ht="13.5" thickBot="1">
      <c r="A549" s="26">
        <v>44431</v>
      </c>
      <c r="B549" s="30">
        <v>11</v>
      </c>
      <c r="C549" s="31">
        <v>57494.05078125</v>
      </c>
      <c r="D549" s="31">
        <v>6799.7</v>
      </c>
      <c r="E549" s="31">
        <v>6799.7</v>
      </c>
      <c r="F549" s="31">
        <v>6175.3728705097801</v>
      </c>
      <c r="G549" s="31">
        <v>6609.2361945276898</v>
      </c>
      <c r="H549" s="31">
        <v>433.86332401790497</v>
      </c>
      <c r="I549" s="32">
        <v>2.3407128605999999E-2</v>
      </c>
      <c r="J549" s="32">
        <v>7.6726942298999998E-2</v>
      </c>
      <c r="K549" s="32">
        <v>2.3407128605999999E-2</v>
      </c>
      <c r="L549" s="32">
        <v>7.6726942298999998E-2</v>
      </c>
      <c r="M549" s="13">
        <f t="shared" si="8"/>
        <v>1</v>
      </c>
      <c r="N549" s="42"/>
    </row>
    <row r="550" spans="1:14" ht="13.5" thickBot="1">
      <c r="A550" s="26">
        <v>44431</v>
      </c>
      <c r="B550" s="30">
        <v>12</v>
      </c>
      <c r="C550" s="31">
        <v>61787.5546875</v>
      </c>
      <c r="D550" s="31">
        <v>6888</v>
      </c>
      <c r="E550" s="31">
        <v>6888</v>
      </c>
      <c r="F550" s="31">
        <v>6452.38657460779</v>
      </c>
      <c r="G550" s="31">
        <v>6689.5245360565204</v>
      </c>
      <c r="H550" s="31">
        <v>237.13796144872899</v>
      </c>
      <c r="I550" s="32">
        <v>2.4391724707E-2</v>
      </c>
      <c r="J550" s="32">
        <v>5.3534893128999998E-2</v>
      </c>
      <c r="K550" s="32">
        <v>2.4391724707E-2</v>
      </c>
      <c r="L550" s="32">
        <v>5.3534893128999998E-2</v>
      </c>
      <c r="M550" s="13">
        <f t="shared" si="8"/>
        <v>1</v>
      </c>
      <c r="N550" s="42"/>
    </row>
    <row r="551" spans="1:14" ht="13.5" thickBot="1">
      <c r="A551" s="26">
        <v>44431</v>
      </c>
      <c r="B551" s="30">
        <v>13</v>
      </c>
      <c r="C551" s="31">
        <v>65497.96875</v>
      </c>
      <c r="D551" s="31">
        <v>6915.2</v>
      </c>
      <c r="E551" s="31">
        <v>6915.2</v>
      </c>
      <c r="F551" s="31">
        <v>6548.5848533943499</v>
      </c>
      <c r="G551" s="31">
        <v>6717.4548373529697</v>
      </c>
      <c r="H551" s="31">
        <v>168.86998395861801</v>
      </c>
      <c r="I551" s="32">
        <v>2.4301974024999999E-2</v>
      </c>
      <c r="J551" s="32">
        <v>4.5055320954E-2</v>
      </c>
      <c r="K551" s="32">
        <v>2.4301974024999999E-2</v>
      </c>
      <c r="L551" s="32">
        <v>4.5055320954E-2</v>
      </c>
      <c r="M551" s="13">
        <f t="shared" si="8"/>
        <v>1</v>
      </c>
      <c r="N551" s="42"/>
    </row>
    <row r="552" spans="1:14" ht="13.5" thickBot="1">
      <c r="A552" s="26">
        <v>44431</v>
      </c>
      <c r="B552" s="30">
        <v>14</v>
      </c>
      <c r="C552" s="31">
        <v>68889.890625</v>
      </c>
      <c r="D552" s="31">
        <v>6930.7</v>
      </c>
      <c r="E552" s="31">
        <v>6930.7</v>
      </c>
      <c r="F552" s="31">
        <v>6445.6403291585702</v>
      </c>
      <c r="G552" s="31">
        <v>6662.5173611248902</v>
      </c>
      <c r="H552" s="31">
        <v>216.877031966315</v>
      </c>
      <c r="I552" s="32">
        <v>3.2958416967999997E-2</v>
      </c>
      <c r="J552" s="32">
        <v>5.9611610033000001E-2</v>
      </c>
      <c r="K552" s="32">
        <v>3.2958416967999997E-2</v>
      </c>
      <c r="L552" s="32">
        <v>5.9611610033000001E-2</v>
      </c>
      <c r="M552" s="13">
        <f t="shared" si="8"/>
        <v>1</v>
      </c>
      <c r="N552" s="42"/>
    </row>
    <row r="553" spans="1:14" ht="13.5" thickBot="1">
      <c r="A553" s="26">
        <v>44431</v>
      </c>
      <c r="B553" s="30">
        <v>15</v>
      </c>
      <c r="C553" s="31">
        <v>71211.65625</v>
      </c>
      <c r="D553" s="31">
        <v>6922.8</v>
      </c>
      <c r="E553" s="31">
        <v>6922.8</v>
      </c>
      <c r="F553" s="31">
        <v>6281.4171299402396</v>
      </c>
      <c r="G553" s="31">
        <v>6640.0186453098704</v>
      </c>
      <c r="H553" s="31">
        <v>358.60151536963701</v>
      </c>
      <c r="I553" s="32">
        <v>3.4752532220999999E-2</v>
      </c>
      <c r="J553" s="32">
        <v>7.8823014630999999E-2</v>
      </c>
      <c r="K553" s="32">
        <v>3.4752532220999999E-2</v>
      </c>
      <c r="L553" s="32">
        <v>7.8823014630999999E-2</v>
      </c>
      <c r="M553" s="13">
        <f t="shared" si="8"/>
        <v>1</v>
      </c>
      <c r="N553" s="42"/>
    </row>
    <row r="554" spans="1:14" ht="13.5" thickBot="1">
      <c r="A554" s="26">
        <v>44431</v>
      </c>
      <c r="B554" s="30">
        <v>16</v>
      </c>
      <c r="C554" s="31">
        <v>72352.84375</v>
      </c>
      <c r="D554" s="31">
        <v>6899.6</v>
      </c>
      <c r="E554" s="31">
        <v>6899.6</v>
      </c>
      <c r="F554" s="31">
        <v>6228.4623594087998</v>
      </c>
      <c r="G554" s="31">
        <v>6646.0530171134697</v>
      </c>
      <c r="H554" s="31">
        <v>417.590657704671</v>
      </c>
      <c r="I554" s="32">
        <v>3.1159761937E-2</v>
      </c>
      <c r="J554" s="32">
        <v>8.2479739533999993E-2</v>
      </c>
      <c r="K554" s="32">
        <v>3.1159761937E-2</v>
      </c>
      <c r="L554" s="32">
        <v>8.2479739533999993E-2</v>
      </c>
      <c r="M554" s="13">
        <f t="shared" si="8"/>
        <v>1</v>
      </c>
      <c r="N554" s="42"/>
    </row>
    <row r="555" spans="1:14" ht="13.5" thickBot="1">
      <c r="A555" s="26">
        <v>44431</v>
      </c>
      <c r="B555" s="30">
        <v>17</v>
      </c>
      <c r="C555" s="31">
        <v>72785.203125</v>
      </c>
      <c r="D555" s="31">
        <v>6888</v>
      </c>
      <c r="E555" s="31">
        <v>6888</v>
      </c>
      <c r="F555" s="31">
        <v>6116.5565495102201</v>
      </c>
      <c r="G555" s="31">
        <v>6506.7841391542197</v>
      </c>
      <c r="H555" s="31">
        <v>390.22758964399901</v>
      </c>
      <c r="I555" s="32">
        <v>4.6849681804000003E-2</v>
      </c>
      <c r="J555" s="32">
        <v>9.4806863768999994E-2</v>
      </c>
      <c r="K555" s="32">
        <v>4.6849681804000003E-2</v>
      </c>
      <c r="L555" s="32">
        <v>9.4806863768999994E-2</v>
      </c>
      <c r="M555" s="13">
        <f t="shared" si="8"/>
        <v>1</v>
      </c>
      <c r="N555" s="42"/>
    </row>
    <row r="556" spans="1:14" ht="13.5" thickBot="1">
      <c r="A556" s="26">
        <v>44431</v>
      </c>
      <c r="B556" s="30">
        <v>18</v>
      </c>
      <c r="C556" s="31">
        <v>72720.484375</v>
      </c>
      <c r="D556" s="31">
        <v>6728.8</v>
      </c>
      <c r="E556" s="31">
        <v>6728.8</v>
      </c>
      <c r="F556" s="31">
        <v>5785.2390589894103</v>
      </c>
      <c r="G556" s="31">
        <v>6209.2193410605796</v>
      </c>
      <c r="H556" s="31">
        <v>423.980282071175</v>
      </c>
      <c r="I556" s="32">
        <v>6.3854081226000003E-2</v>
      </c>
      <c r="J556" s="32">
        <v>0.11595931436699999</v>
      </c>
      <c r="K556" s="32">
        <v>6.3854081226000003E-2</v>
      </c>
      <c r="L556" s="32">
        <v>0.11595931436699999</v>
      </c>
      <c r="M556" s="13">
        <f t="shared" si="8"/>
        <v>1</v>
      </c>
      <c r="N556" s="42"/>
    </row>
    <row r="557" spans="1:14" ht="13.5" thickBot="1">
      <c r="A557" s="26">
        <v>44431</v>
      </c>
      <c r="B557" s="30">
        <v>19</v>
      </c>
      <c r="C557" s="31">
        <v>71945.8203125</v>
      </c>
      <c r="D557" s="31">
        <v>5316.3</v>
      </c>
      <c r="E557" s="31">
        <v>5316.3</v>
      </c>
      <c r="F557" s="31">
        <v>4937.1587959866201</v>
      </c>
      <c r="G557" s="31">
        <v>5384.2386941313798</v>
      </c>
      <c r="H557" s="31">
        <v>447.07989814475201</v>
      </c>
      <c r="I557" s="32">
        <v>8.3493540769999999E-3</v>
      </c>
      <c r="J557" s="32">
        <v>4.659471599E-2</v>
      </c>
      <c r="K557" s="32">
        <v>8.3493540769999999E-3</v>
      </c>
      <c r="L557" s="32">
        <v>4.659471599E-2</v>
      </c>
      <c r="M557" s="13">
        <f t="shared" si="8"/>
        <v>1</v>
      </c>
      <c r="N557" s="42"/>
    </row>
    <row r="558" spans="1:14" ht="13.5" thickBot="1">
      <c r="A558" s="26">
        <v>44431</v>
      </c>
      <c r="B558" s="30">
        <v>20</v>
      </c>
      <c r="C558" s="31">
        <v>69186.8984375</v>
      </c>
      <c r="D558" s="31">
        <v>1378.3</v>
      </c>
      <c r="E558" s="31">
        <v>1378.3</v>
      </c>
      <c r="F558" s="31">
        <v>1877.98845023986</v>
      </c>
      <c r="G558" s="31">
        <v>1934.81798809258</v>
      </c>
      <c r="H558" s="31">
        <v>56.829537852721003</v>
      </c>
      <c r="I558" s="32">
        <v>6.8393509658000007E-2</v>
      </c>
      <c r="J558" s="32">
        <v>6.1409419962999999E-2</v>
      </c>
      <c r="K558" s="32">
        <v>6.8393509658000007E-2</v>
      </c>
      <c r="L558" s="32">
        <v>6.1409419962999999E-2</v>
      </c>
      <c r="M558" s="13">
        <f t="shared" si="8"/>
        <v>1</v>
      </c>
      <c r="N558" s="42"/>
    </row>
    <row r="559" spans="1:14" ht="13.5" thickBot="1">
      <c r="A559" s="26">
        <v>44431</v>
      </c>
      <c r="B559" s="30">
        <v>21</v>
      </c>
      <c r="C559" s="31">
        <v>66676.6640625</v>
      </c>
      <c r="D559" s="31">
        <v>81</v>
      </c>
      <c r="E559" s="31">
        <v>51</v>
      </c>
      <c r="F559" s="31">
        <v>31.419804849666999</v>
      </c>
      <c r="G559" s="31">
        <v>31.895876609388999</v>
      </c>
      <c r="H559" s="31">
        <v>0.476071759722</v>
      </c>
      <c r="I559" s="32">
        <v>6.0346716709999996E-3</v>
      </c>
      <c r="J559" s="32">
        <v>6.0931787080000001E-3</v>
      </c>
      <c r="K559" s="32">
        <v>2.3478091909999999E-3</v>
      </c>
      <c r="L559" s="32">
        <v>2.4063162279999999E-3</v>
      </c>
      <c r="M559" s="13">
        <f t="shared" si="8"/>
        <v>1</v>
      </c>
      <c r="N559" s="42"/>
    </row>
    <row r="560" spans="1:14" ht="13.5" thickBot="1">
      <c r="A560" s="26">
        <v>44431</v>
      </c>
      <c r="B560" s="30">
        <v>22</v>
      </c>
      <c r="C560" s="31">
        <v>63529.77734375</v>
      </c>
      <c r="D560" s="31">
        <v>0</v>
      </c>
      <c r="E560" s="31">
        <v>0</v>
      </c>
      <c r="F560" s="31">
        <v>4.5487304681999997E-2</v>
      </c>
      <c r="G560" s="31">
        <v>4.5487304681999997E-2</v>
      </c>
      <c r="H560" s="31">
        <v>0</v>
      </c>
      <c r="I560" s="32">
        <v>5.5901812317482897E-6</v>
      </c>
      <c r="J560" s="32">
        <v>5.5901812317482897E-6</v>
      </c>
      <c r="K560" s="32">
        <v>5.5901812317482897E-6</v>
      </c>
      <c r="L560" s="32">
        <v>5.5901812317482897E-6</v>
      </c>
      <c r="M560" s="13">
        <f t="shared" si="8"/>
        <v>0</v>
      </c>
      <c r="N560" s="42"/>
    </row>
    <row r="561" spans="1:14" ht="13.5" thickBot="1">
      <c r="A561" s="26">
        <v>44431</v>
      </c>
      <c r="B561" s="30">
        <v>23</v>
      </c>
      <c r="C561" s="31">
        <v>58873.8125</v>
      </c>
      <c r="D561" s="31">
        <v>0</v>
      </c>
      <c r="E561" s="31">
        <v>0</v>
      </c>
      <c r="F561" s="31">
        <v>6.6259666669000003E-2</v>
      </c>
      <c r="G561" s="31">
        <v>6.6259666669000003E-2</v>
      </c>
      <c r="H561" s="31">
        <v>0</v>
      </c>
      <c r="I561" s="32">
        <v>8.14300929948419E-6</v>
      </c>
      <c r="J561" s="32">
        <v>8.14300929948419E-6</v>
      </c>
      <c r="K561" s="32">
        <v>8.14300929948419E-6</v>
      </c>
      <c r="L561" s="32">
        <v>8.14300929948419E-6</v>
      </c>
      <c r="M561" s="13">
        <f t="shared" si="8"/>
        <v>0</v>
      </c>
      <c r="N561" s="42"/>
    </row>
    <row r="562" spans="1:14" ht="13.5" thickBot="1">
      <c r="A562" s="26">
        <v>44431</v>
      </c>
      <c r="B562" s="30">
        <v>24</v>
      </c>
      <c r="C562" s="31">
        <v>54370.7734375</v>
      </c>
      <c r="D562" s="31">
        <v>0</v>
      </c>
      <c r="E562" s="31">
        <v>0</v>
      </c>
      <c r="F562" s="31">
        <v>6.5203514384999994E-2</v>
      </c>
      <c r="G562" s="31">
        <v>6.5203514384999994E-2</v>
      </c>
      <c r="H562" s="31">
        <v>0</v>
      </c>
      <c r="I562" s="32">
        <v>8.01321302516375E-6</v>
      </c>
      <c r="J562" s="32">
        <v>8.01321302516375E-6</v>
      </c>
      <c r="K562" s="32">
        <v>8.01321302516375E-6</v>
      </c>
      <c r="L562" s="32">
        <v>8.01321302516375E-6</v>
      </c>
      <c r="M562" s="13">
        <f t="shared" si="8"/>
        <v>0</v>
      </c>
      <c r="N562" s="42"/>
    </row>
    <row r="563" spans="1:14" ht="13.5" thickBot="1">
      <c r="A563" s="26">
        <v>44432</v>
      </c>
      <c r="B563" s="30">
        <v>1</v>
      </c>
      <c r="C563" s="31">
        <v>50666.69921875</v>
      </c>
      <c r="D563" s="31">
        <v>0</v>
      </c>
      <c r="E563" s="31">
        <v>0</v>
      </c>
      <c r="F563" s="31">
        <v>3.4646875383E-2</v>
      </c>
      <c r="G563" s="31">
        <v>0.15131354378799999</v>
      </c>
      <c r="H563" s="31">
        <v>0.11666666840500001</v>
      </c>
      <c r="I563" s="32">
        <v>1.8595740910466199E-5</v>
      </c>
      <c r="J563" s="32">
        <v>4.2579421633683603E-6</v>
      </c>
      <c r="K563" s="32">
        <v>1.8595740910466199E-5</v>
      </c>
      <c r="L563" s="32">
        <v>4.2579421633683603E-6</v>
      </c>
      <c r="M563" s="13">
        <f t="shared" si="8"/>
        <v>0</v>
      </c>
      <c r="N563" s="42"/>
    </row>
    <row r="564" spans="1:14" ht="13.5" thickBot="1">
      <c r="A564" s="26">
        <v>44432</v>
      </c>
      <c r="B564" s="30">
        <v>2</v>
      </c>
      <c r="C564" s="31">
        <v>47989.703125</v>
      </c>
      <c r="D564" s="31">
        <v>0</v>
      </c>
      <c r="E564" s="31">
        <v>0</v>
      </c>
      <c r="F564" s="31">
        <v>2.0106837539E-2</v>
      </c>
      <c r="G564" s="31">
        <v>0.22010684051900001</v>
      </c>
      <c r="H564" s="31">
        <v>0.20000000298000001</v>
      </c>
      <c r="I564" s="32">
        <v>2.7050121730323701E-5</v>
      </c>
      <c r="J564" s="32">
        <v>2.4710381638702402E-6</v>
      </c>
      <c r="K564" s="32">
        <v>2.7050121730323701E-5</v>
      </c>
      <c r="L564" s="32">
        <v>2.4710381638702402E-6</v>
      </c>
      <c r="M564" s="13">
        <f t="shared" si="8"/>
        <v>0</v>
      </c>
      <c r="N564" s="42"/>
    </row>
    <row r="565" spans="1:14" ht="13.5" thickBot="1">
      <c r="A565" s="26">
        <v>44432</v>
      </c>
      <c r="B565" s="30">
        <v>3</v>
      </c>
      <c r="C565" s="31">
        <v>45945.84375</v>
      </c>
      <c r="D565" s="31">
        <v>0</v>
      </c>
      <c r="E565" s="31">
        <v>0</v>
      </c>
      <c r="F565" s="31">
        <v>1.2514845816E-2</v>
      </c>
      <c r="G565" s="31">
        <v>0.27084818299899999</v>
      </c>
      <c r="H565" s="31">
        <v>0.25833333718200002</v>
      </c>
      <c r="I565" s="32">
        <v>3.3286000122849701E-5</v>
      </c>
      <c r="J565" s="32">
        <v>1.53801718284729E-6</v>
      </c>
      <c r="K565" s="32">
        <v>3.3286000122849701E-5</v>
      </c>
      <c r="L565" s="32">
        <v>1.53801718284729E-6</v>
      </c>
      <c r="M565" s="13">
        <f t="shared" si="8"/>
        <v>0</v>
      </c>
      <c r="N565" s="42"/>
    </row>
    <row r="566" spans="1:14" ht="13.5" thickBot="1">
      <c r="A566" s="26">
        <v>44432</v>
      </c>
      <c r="B566" s="30">
        <v>4</v>
      </c>
      <c r="C566" s="31">
        <v>44748.33984375</v>
      </c>
      <c r="D566" s="31">
        <v>0</v>
      </c>
      <c r="E566" s="31">
        <v>0</v>
      </c>
      <c r="F566" s="31">
        <v>1.6977345551E-2</v>
      </c>
      <c r="G566" s="31">
        <v>0.50031068608600004</v>
      </c>
      <c r="H566" s="31">
        <v>0.48333334053499999</v>
      </c>
      <c r="I566" s="32">
        <v>6.1485889896376706E-5</v>
      </c>
      <c r="J566" s="32">
        <v>2.0864379441141199E-6</v>
      </c>
      <c r="K566" s="32">
        <v>6.1485889896376706E-5</v>
      </c>
      <c r="L566" s="32">
        <v>2.0864379441141199E-6</v>
      </c>
      <c r="M566" s="13">
        <f t="shared" si="8"/>
        <v>0</v>
      </c>
      <c r="N566" s="42"/>
    </row>
    <row r="567" spans="1:14" ht="13.5" thickBot="1">
      <c r="A567" s="26">
        <v>44432</v>
      </c>
      <c r="B567" s="30">
        <v>5</v>
      </c>
      <c r="C567" s="31">
        <v>44406.15234375</v>
      </c>
      <c r="D567" s="31">
        <v>0</v>
      </c>
      <c r="E567" s="31">
        <v>0</v>
      </c>
      <c r="F567" s="31">
        <v>1.4532814444E-2</v>
      </c>
      <c r="G567" s="31">
        <v>3.1199481359000001E-2</v>
      </c>
      <c r="H567" s="31">
        <v>1.6666666914999999E-2</v>
      </c>
      <c r="I567" s="32">
        <v>3.8342732407508102E-6</v>
      </c>
      <c r="J567" s="32">
        <v>1.78601627687969E-6</v>
      </c>
      <c r="K567" s="32">
        <v>3.8342732407508102E-6</v>
      </c>
      <c r="L567" s="32">
        <v>1.78601627687969E-6</v>
      </c>
      <c r="M567" s="13">
        <f t="shared" si="8"/>
        <v>0</v>
      </c>
      <c r="N567" s="42"/>
    </row>
    <row r="568" spans="1:14" ht="13.5" thickBot="1">
      <c r="A568" s="26">
        <v>44432</v>
      </c>
      <c r="B568" s="30">
        <v>6</v>
      </c>
      <c r="C568" s="31">
        <v>45226.171875</v>
      </c>
      <c r="D568" s="31">
        <v>0</v>
      </c>
      <c r="E568" s="31">
        <v>0</v>
      </c>
      <c r="F568" s="31">
        <v>1.5584865167E-2</v>
      </c>
      <c r="G568" s="31">
        <v>1.5584865167E-2</v>
      </c>
      <c r="H568" s="31">
        <v>0</v>
      </c>
      <c r="I568" s="32">
        <v>1.9153084881332099E-6</v>
      </c>
      <c r="J568" s="32">
        <v>1.9153084881332099E-6</v>
      </c>
      <c r="K568" s="32">
        <v>1.9153084881332099E-6</v>
      </c>
      <c r="L568" s="32">
        <v>1.9153084881332099E-6</v>
      </c>
      <c r="M568" s="13">
        <f t="shared" si="8"/>
        <v>0</v>
      </c>
      <c r="N568" s="42"/>
    </row>
    <row r="569" spans="1:14" ht="13.5" thickBot="1">
      <c r="A569" s="26">
        <v>44432</v>
      </c>
      <c r="B569" s="30">
        <v>7</v>
      </c>
      <c r="C569" s="31">
        <v>47193.46875</v>
      </c>
      <c r="D569" s="31">
        <v>0.1</v>
      </c>
      <c r="E569" s="31">
        <v>0.1</v>
      </c>
      <c r="F569" s="31">
        <v>5.1626665176000001E-2</v>
      </c>
      <c r="G569" s="31">
        <v>5.1626665176000001E-2</v>
      </c>
      <c r="H569" s="31">
        <v>0</v>
      </c>
      <c r="I569" s="32">
        <v>5.9448611065418002E-6</v>
      </c>
      <c r="J569" s="32">
        <v>5.9448611065418002E-6</v>
      </c>
      <c r="K569" s="32">
        <v>5.9448611065418002E-6</v>
      </c>
      <c r="L569" s="32">
        <v>5.9448611065418002E-6</v>
      </c>
      <c r="M569" s="13">
        <f t="shared" si="8"/>
        <v>0</v>
      </c>
      <c r="N569" s="42"/>
    </row>
    <row r="570" spans="1:14" ht="13.5" thickBot="1">
      <c r="A570" s="26">
        <v>44432</v>
      </c>
      <c r="B570" s="30">
        <v>8</v>
      </c>
      <c r="C570" s="31">
        <v>47744.91015625</v>
      </c>
      <c r="D570" s="31">
        <v>323.60000000000002</v>
      </c>
      <c r="E570" s="31">
        <v>299.7</v>
      </c>
      <c r="F570" s="31">
        <v>342.05473033614902</v>
      </c>
      <c r="G570" s="31">
        <v>362.69444162896099</v>
      </c>
      <c r="H570" s="31">
        <v>20.639711292811999</v>
      </c>
      <c r="I570" s="32">
        <v>4.8045276669999998E-3</v>
      </c>
      <c r="J570" s="32">
        <v>2.268001761E-3</v>
      </c>
      <c r="K570" s="32">
        <v>7.7417281089999998E-3</v>
      </c>
      <c r="L570" s="32">
        <v>5.205202204E-3</v>
      </c>
      <c r="M570" s="13">
        <f t="shared" si="8"/>
        <v>1</v>
      </c>
      <c r="N570" s="42"/>
    </row>
    <row r="571" spans="1:14" ht="13.5" thickBot="1">
      <c r="A571" s="26">
        <v>44432</v>
      </c>
      <c r="B571" s="30">
        <v>9</v>
      </c>
      <c r="C571" s="31">
        <v>50050.1171875</v>
      </c>
      <c r="D571" s="31">
        <v>2910.3</v>
      </c>
      <c r="E571" s="31">
        <v>2749.4</v>
      </c>
      <c r="F571" s="31">
        <v>3808.7244990528502</v>
      </c>
      <c r="G571" s="31">
        <v>3825.7570548347098</v>
      </c>
      <c r="H571" s="31">
        <v>17.032555781867</v>
      </c>
      <c r="I571" s="32">
        <v>0.11250547558399999</v>
      </c>
      <c r="J571" s="32">
        <v>0.110412252556</v>
      </c>
      <c r="K571" s="32">
        <v>0.13227934801899999</v>
      </c>
      <c r="L571" s="32">
        <v>0.13018612499099999</v>
      </c>
      <c r="M571" s="13">
        <f t="shared" si="8"/>
        <v>1</v>
      </c>
      <c r="N571" s="42"/>
    </row>
    <row r="572" spans="1:14" ht="13.5" thickBot="1">
      <c r="A572" s="26">
        <v>44432</v>
      </c>
      <c r="B572" s="30">
        <v>10</v>
      </c>
      <c r="C572" s="31">
        <v>53966.98046875</v>
      </c>
      <c r="D572" s="31">
        <v>6175.2</v>
      </c>
      <c r="E572" s="31">
        <v>5743.6</v>
      </c>
      <c r="F572" s="31">
        <v>6198.0223832996699</v>
      </c>
      <c r="G572" s="31">
        <v>6383.6837467013502</v>
      </c>
      <c r="H572" s="31">
        <v>185.66136340167401</v>
      </c>
      <c r="I572" s="32">
        <v>2.5621696780000001E-2</v>
      </c>
      <c r="J572" s="32">
        <v>2.8047662889999999E-3</v>
      </c>
      <c r="K572" s="32">
        <v>7.8663358325999994E-2</v>
      </c>
      <c r="L572" s="32">
        <v>5.5846427834999997E-2</v>
      </c>
      <c r="M572" s="13">
        <f t="shared" si="8"/>
        <v>1</v>
      </c>
      <c r="N572" s="42"/>
    </row>
    <row r="573" spans="1:14" ht="13.5" thickBot="1">
      <c r="A573" s="26">
        <v>44432</v>
      </c>
      <c r="B573" s="30">
        <v>11</v>
      </c>
      <c r="C573" s="31">
        <v>58205.51171875</v>
      </c>
      <c r="D573" s="31">
        <v>7009.2</v>
      </c>
      <c r="E573" s="31">
        <v>6493</v>
      </c>
      <c r="F573" s="31">
        <v>6031.3116336613302</v>
      </c>
      <c r="G573" s="31">
        <v>6678.9326514714503</v>
      </c>
      <c r="H573" s="31">
        <v>647.62101781012598</v>
      </c>
      <c r="I573" s="32">
        <v>4.0588343188000003E-2</v>
      </c>
      <c r="J573" s="32">
        <v>0.120177997583</v>
      </c>
      <c r="K573" s="32">
        <v>2.2850270549999999E-2</v>
      </c>
      <c r="L573" s="32">
        <v>5.6739383843999999E-2</v>
      </c>
      <c r="M573" s="13">
        <f t="shared" si="8"/>
        <v>1</v>
      </c>
      <c r="N573" s="42"/>
    </row>
    <row r="574" spans="1:14" ht="13.5" thickBot="1">
      <c r="A574" s="26">
        <v>44432</v>
      </c>
      <c r="B574" s="30">
        <v>12</v>
      </c>
      <c r="C574" s="31">
        <v>62402.6484375</v>
      </c>
      <c r="D574" s="31">
        <v>7090.7</v>
      </c>
      <c r="E574" s="31">
        <v>6566.2</v>
      </c>
      <c r="F574" s="31">
        <v>6477.3721233373199</v>
      </c>
      <c r="G574" s="31">
        <v>6775.6996588657303</v>
      </c>
      <c r="H574" s="31">
        <v>298.327535528412</v>
      </c>
      <c r="I574" s="32">
        <v>3.8712097963999999E-2</v>
      </c>
      <c r="J574" s="32">
        <v>7.5375184546999999E-2</v>
      </c>
      <c r="K574" s="32">
        <v>2.5746547727999999E-2</v>
      </c>
      <c r="L574" s="32">
        <v>1.0916538854000001E-2</v>
      </c>
      <c r="M574" s="13">
        <f t="shared" si="8"/>
        <v>1</v>
      </c>
      <c r="N574" s="42"/>
    </row>
    <row r="575" spans="1:14" ht="13.5" thickBot="1">
      <c r="A575" s="26">
        <v>44432</v>
      </c>
      <c r="B575" s="30">
        <v>13</v>
      </c>
      <c r="C575" s="31">
        <v>66266.96875</v>
      </c>
      <c r="D575" s="31">
        <v>7036.8</v>
      </c>
      <c r="E575" s="31">
        <v>6519.5</v>
      </c>
      <c r="F575" s="31">
        <v>6402.0315278115404</v>
      </c>
      <c r="G575" s="31">
        <v>6756.1186186509603</v>
      </c>
      <c r="H575" s="31">
        <v>354.08709083942</v>
      </c>
      <c r="I575" s="32">
        <v>3.4494455123999998E-2</v>
      </c>
      <c r="J575" s="32">
        <v>7.8010135453000007E-2</v>
      </c>
      <c r="K575" s="32">
        <v>2.9079343572E-2</v>
      </c>
      <c r="L575" s="32">
        <v>1.4436336756E-2</v>
      </c>
      <c r="M575" s="13">
        <f t="shared" si="8"/>
        <v>1</v>
      </c>
      <c r="N575" s="42"/>
    </row>
    <row r="576" spans="1:14" ht="13.5" thickBot="1">
      <c r="A576" s="26">
        <v>44432</v>
      </c>
      <c r="B576" s="30">
        <v>14</v>
      </c>
      <c r="C576" s="31">
        <v>69623.015625</v>
      </c>
      <c r="D576" s="31">
        <v>7033.4</v>
      </c>
      <c r="E576" s="31">
        <v>6527.8</v>
      </c>
      <c r="F576" s="31">
        <v>6407.6582145505299</v>
      </c>
      <c r="G576" s="31">
        <v>6786.5862755605904</v>
      </c>
      <c r="H576" s="31">
        <v>378.92806101005999</v>
      </c>
      <c r="I576" s="32">
        <v>3.0332275339000001E-2</v>
      </c>
      <c r="J576" s="32">
        <v>7.6900797032000007E-2</v>
      </c>
      <c r="K576" s="32">
        <v>3.1803646989999997E-2</v>
      </c>
      <c r="L576" s="32">
        <v>1.4764874701E-2</v>
      </c>
      <c r="M576" s="13">
        <f t="shared" si="8"/>
        <v>1</v>
      </c>
      <c r="N576" s="42"/>
    </row>
    <row r="577" spans="1:14" ht="13.5" thickBot="1">
      <c r="A577" s="26">
        <v>44432</v>
      </c>
      <c r="B577" s="30">
        <v>15</v>
      </c>
      <c r="C577" s="31">
        <v>71998.296875</v>
      </c>
      <c r="D577" s="31">
        <v>7033.3</v>
      </c>
      <c r="E577" s="31">
        <v>6516.5</v>
      </c>
      <c r="F577" s="31">
        <v>6258.4329831144596</v>
      </c>
      <c r="G577" s="31">
        <v>6715.6549578391196</v>
      </c>
      <c r="H577" s="31">
        <v>457.22197472466303</v>
      </c>
      <c r="I577" s="32">
        <v>3.9037119597E-2</v>
      </c>
      <c r="J577" s="32">
        <v>9.5227604384999998E-2</v>
      </c>
      <c r="K577" s="32">
        <v>2.4475231391999999E-2</v>
      </c>
      <c r="L577" s="32">
        <v>3.1715253396000002E-2</v>
      </c>
      <c r="M577" s="13">
        <f t="shared" si="8"/>
        <v>1</v>
      </c>
      <c r="N577" s="42"/>
    </row>
    <row r="578" spans="1:14" ht="13.5" thickBot="1">
      <c r="A578" s="26">
        <v>44432</v>
      </c>
      <c r="B578" s="30">
        <v>16</v>
      </c>
      <c r="C578" s="31">
        <v>72889.3359375</v>
      </c>
      <c r="D578" s="31">
        <v>7049.3</v>
      </c>
      <c r="E578" s="31">
        <v>6530.8</v>
      </c>
      <c r="F578" s="31">
        <v>6202.4677691141796</v>
      </c>
      <c r="G578" s="31">
        <v>6640.0934908379504</v>
      </c>
      <c r="H578" s="31">
        <v>437.62572172376798</v>
      </c>
      <c r="I578" s="32">
        <v>5.0289604172999998E-2</v>
      </c>
      <c r="J578" s="32">
        <v>0.104071799297</v>
      </c>
      <c r="K578" s="32">
        <v>1.3431669021999999E-2</v>
      </c>
      <c r="L578" s="32">
        <v>4.0350526100999998E-2</v>
      </c>
      <c r="M578" s="13">
        <f t="shared" si="8"/>
        <v>1</v>
      </c>
      <c r="N578" s="42"/>
    </row>
    <row r="579" spans="1:14" ht="13.5" thickBot="1">
      <c r="A579" s="26">
        <v>44432</v>
      </c>
      <c r="B579" s="30">
        <v>17</v>
      </c>
      <c r="C579" s="31">
        <v>73462.6484375</v>
      </c>
      <c r="D579" s="31">
        <v>6956.2</v>
      </c>
      <c r="E579" s="31">
        <v>6436.9</v>
      </c>
      <c r="F579" s="31">
        <v>6143.0031154942799</v>
      </c>
      <c r="G579" s="31">
        <v>6567.0616286208897</v>
      </c>
      <c r="H579" s="31">
        <v>424.05851312660502</v>
      </c>
      <c r="I579" s="32">
        <v>4.7823322032000001E-2</v>
      </c>
      <c r="J579" s="32">
        <v>9.9938169411999997E-2</v>
      </c>
      <c r="K579" s="32">
        <v>1.5996267496E-2</v>
      </c>
      <c r="L579" s="32">
        <v>3.6118579881999999E-2</v>
      </c>
      <c r="M579" s="13">
        <f t="shared" si="8"/>
        <v>1</v>
      </c>
      <c r="N579" s="42"/>
    </row>
    <row r="580" spans="1:14" ht="13.5" thickBot="1">
      <c r="A580" s="26">
        <v>44432</v>
      </c>
      <c r="B580" s="30">
        <v>18</v>
      </c>
      <c r="C580" s="31">
        <v>73320.9296875</v>
      </c>
      <c r="D580" s="31">
        <v>6732.6</v>
      </c>
      <c r="E580" s="31">
        <v>6229.7</v>
      </c>
      <c r="F580" s="31">
        <v>5824.1457330715702</v>
      </c>
      <c r="G580" s="31">
        <v>6224.3557777669703</v>
      </c>
      <c r="H580" s="31">
        <v>400.21004469540401</v>
      </c>
      <c r="I580" s="32">
        <v>6.2460885121000002E-2</v>
      </c>
      <c r="J580" s="32">
        <v>0.111644865052</v>
      </c>
      <c r="K580" s="32">
        <v>6.5678041400000001E-4</v>
      </c>
      <c r="L580" s="32">
        <v>4.9840760344999999E-2</v>
      </c>
      <c r="M580" s="13">
        <f t="shared" si="8"/>
        <v>1</v>
      </c>
      <c r="N580" s="42"/>
    </row>
    <row r="581" spans="1:14" ht="13.5" thickBot="1">
      <c r="A581" s="26">
        <v>44432</v>
      </c>
      <c r="B581" s="30">
        <v>19</v>
      </c>
      <c r="C581" s="31">
        <v>72453.59375</v>
      </c>
      <c r="D581" s="31">
        <v>5190.8999999999996</v>
      </c>
      <c r="E581" s="31">
        <v>4788.5</v>
      </c>
      <c r="F581" s="31">
        <v>4880.0903567002697</v>
      </c>
      <c r="G581" s="31">
        <v>5169.1447382315</v>
      </c>
      <c r="H581" s="31">
        <v>289.05438153122901</v>
      </c>
      <c r="I581" s="32">
        <v>2.6736219449999999E-3</v>
      </c>
      <c r="J581" s="32">
        <v>3.8197080410000001E-2</v>
      </c>
      <c r="K581" s="32">
        <v>4.6779493452999997E-2</v>
      </c>
      <c r="L581" s="32">
        <v>1.1256034987999999E-2</v>
      </c>
      <c r="M581" s="13">
        <f t="shared" si="8"/>
        <v>1</v>
      </c>
      <c r="N581" s="42"/>
    </row>
    <row r="582" spans="1:14" ht="13.5" thickBot="1">
      <c r="A582" s="26">
        <v>44432</v>
      </c>
      <c r="B582" s="30">
        <v>20</v>
      </c>
      <c r="C582" s="31">
        <v>69974.9296875</v>
      </c>
      <c r="D582" s="31">
        <v>1297.8</v>
      </c>
      <c r="E582" s="31">
        <v>1184.4000000000001</v>
      </c>
      <c r="F582" s="31">
        <v>1800.2839388561099</v>
      </c>
      <c r="G582" s="31">
        <v>1844.9736507320699</v>
      </c>
      <c r="H582" s="31">
        <v>44.689711875958999</v>
      </c>
      <c r="I582" s="32">
        <v>6.7245133430999998E-2</v>
      </c>
      <c r="J582" s="32">
        <v>6.1752972699E-2</v>
      </c>
      <c r="K582" s="32">
        <v>8.1181473606000004E-2</v>
      </c>
      <c r="L582" s="32">
        <v>7.5689312874000006E-2</v>
      </c>
      <c r="M582" s="13">
        <f t="shared" si="8"/>
        <v>1</v>
      </c>
      <c r="N582" s="42"/>
    </row>
    <row r="583" spans="1:14" ht="13.5" thickBot="1">
      <c r="A583" s="26">
        <v>44432</v>
      </c>
      <c r="B583" s="30">
        <v>21</v>
      </c>
      <c r="C583" s="31">
        <v>67616.53125</v>
      </c>
      <c r="D583" s="31">
        <v>71.599999999999994</v>
      </c>
      <c r="E583" s="31">
        <v>63.2</v>
      </c>
      <c r="F583" s="31">
        <v>14.928762624786</v>
      </c>
      <c r="G583" s="31">
        <v>15.231597549095</v>
      </c>
      <c r="H583" s="31">
        <v>0.30283492430800002</v>
      </c>
      <c r="I583" s="32">
        <v>6.9274182680000001E-3</v>
      </c>
      <c r="J583" s="32">
        <v>6.964635292E-3</v>
      </c>
      <c r="K583" s="32">
        <v>5.8950967740000002E-3</v>
      </c>
      <c r="L583" s="32">
        <v>5.9323137980000001E-3</v>
      </c>
      <c r="M583" s="13">
        <f t="shared" si="8"/>
        <v>1</v>
      </c>
      <c r="N583" s="42"/>
    </row>
    <row r="584" spans="1:14" ht="13.5" thickBot="1">
      <c r="A584" s="26">
        <v>44432</v>
      </c>
      <c r="B584" s="30">
        <v>22</v>
      </c>
      <c r="C584" s="31">
        <v>64462.5078125</v>
      </c>
      <c r="D584" s="31">
        <v>0</v>
      </c>
      <c r="E584" s="31">
        <v>0</v>
      </c>
      <c r="F584" s="31">
        <v>0.23736093506</v>
      </c>
      <c r="G584" s="31">
        <v>0.23736093506</v>
      </c>
      <c r="H584" s="31">
        <v>0</v>
      </c>
      <c r="I584" s="32">
        <v>2.9170570856592801E-5</v>
      </c>
      <c r="J584" s="32">
        <v>2.9170570856592801E-5</v>
      </c>
      <c r="K584" s="32">
        <v>2.9170570856592801E-5</v>
      </c>
      <c r="L584" s="32">
        <v>2.9170570856592801E-5</v>
      </c>
      <c r="M584" s="13">
        <f t="shared" si="8"/>
        <v>0</v>
      </c>
      <c r="N584" s="42"/>
    </row>
    <row r="585" spans="1:14" ht="13.5" thickBot="1">
      <c r="A585" s="26">
        <v>44432</v>
      </c>
      <c r="B585" s="30">
        <v>23</v>
      </c>
      <c r="C585" s="31">
        <v>60061.6875</v>
      </c>
      <c r="D585" s="31">
        <v>0</v>
      </c>
      <c r="E585" s="31">
        <v>0</v>
      </c>
      <c r="F585" s="31">
        <v>0.22717470556200001</v>
      </c>
      <c r="G585" s="31">
        <v>0.22717470556200001</v>
      </c>
      <c r="H585" s="31">
        <v>0</v>
      </c>
      <c r="I585" s="32">
        <v>2.7918729945053701E-5</v>
      </c>
      <c r="J585" s="32">
        <v>2.7918729945053701E-5</v>
      </c>
      <c r="K585" s="32">
        <v>2.7918729945053701E-5</v>
      </c>
      <c r="L585" s="32">
        <v>2.7918729945053701E-5</v>
      </c>
      <c r="M585" s="13">
        <f t="shared" si="8"/>
        <v>0</v>
      </c>
      <c r="N585" s="42"/>
    </row>
    <row r="586" spans="1:14" ht="13.5" thickBot="1">
      <c r="A586" s="26">
        <v>44432</v>
      </c>
      <c r="B586" s="30">
        <v>24</v>
      </c>
      <c r="C586" s="31">
        <v>55899.18359375</v>
      </c>
      <c r="D586" s="31">
        <v>0</v>
      </c>
      <c r="E586" s="31">
        <v>0</v>
      </c>
      <c r="F586" s="31">
        <v>9.4216337233999997E-2</v>
      </c>
      <c r="G586" s="31">
        <v>9.4113873456000002E-2</v>
      </c>
      <c r="H586" s="31">
        <v>0</v>
      </c>
      <c r="I586" s="32">
        <v>1.15661636299001E-5</v>
      </c>
      <c r="J586" s="32">
        <v>1.15787559584689E-5</v>
      </c>
      <c r="K586" s="32">
        <v>1.15661636299001E-5</v>
      </c>
      <c r="L586" s="32">
        <v>1.15787559584689E-5</v>
      </c>
      <c r="M586" s="13">
        <f t="shared" si="8"/>
        <v>0</v>
      </c>
      <c r="N586" s="42"/>
    </row>
    <row r="587" spans="1:14" ht="13.5" thickBot="1">
      <c r="A587" s="26">
        <v>44433</v>
      </c>
      <c r="B587" s="30">
        <v>1</v>
      </c>
      <c r="C587" s="31">
        <v>51719.8046875</v>
      </c>
      <c r="D587" s="31">
        <v>0</v>
      </c>
      <c r="E587" s="31">
        <v>0</v>
      </c>
      <c r="F587" s="31">
        <v>2.3050205672000001E-2</v>
      </c>
      <c r="G587" s="31">
        <v>2.3050205672000001E-2</v>
      </c>
      <c r="H587" s="31">
        <v>0</v>
      </c>
      <c r="I587" s="32">
        <v>2.8327646150132398E-6</v>
      </c>
      <c r="J587" s="32">
        <v>2.8327646150132398E-6</v>
      </c>
      <c r="K587" s="32">
        <v>2.8327646150132398E-6</v>
      </c>
      <c r="L587" s="32">
        <v>2.8327646150132398E-6</v>
      </c>
      <c r="M587" s="13">
        <f t="shared" si="8"/>
        <v>0</v>
      </c>
      <c r="N587" s="42"/>
    </row>
    <row r="588" spans="1:14" ht="13.5" thickBot="1">
      <c r="A588" s="26">
        <v>44433</v>
      </c>
      <c r="B588" s="30">
        <v>2</v>
      </c>
      <c r="C588" s="31">
        <v>48892.171875</v>
      </c>
      <c r="D588" s="31">
        <v>0</v>
      </c>
      <c r="E588" s="31">
        <v>0</v>
      </c>
      <c r="F588" s="31">
        <v>7.7247183330000002E-3</v>
      </c>
      <c r="G588" s="31">
        <v>7.7247183330000002E-3</v>
      </c>
      <c r="H588" s="31">
        <v>0</v>
      </c>
      <c r="I588" s="32">
        <v>9.4933247308938899E-7</v>
      </c>
      <c r="J588" s="32">
        <v>9.4933247308938899E-7</v>
      </c>
      <c r="K588" s="32">
        <v>9.4933247308938899E-7</v>
      </c>
      <c r="L588" s="32">
        <v>9.4933247308938899E-7</v>
      </c>
      <c r="M588" s="13">
        <f t="shared" ref="M588:M651" si="9">IF(F588&gt;5,1,0)</f>
        <v>0</v>
      </c>
      <c r="N588" s="42"/>
    </row>
    <row r="589" spans="1:14" ht="13.5" thickBot="1">
      <c r="A589" s="26">
        <v>44433</v>
      </c>
      <c r="B589" s="30">
        <v>3</v>
      </c>
      <c r="C589" s="31">
        <v>46725.23828125</v>
      </c>
      <c r="D589" s="31">
        <v>0</v>
      </c>
      <c r="E589" s="31">
        <v>0</v>
      </c>
      <c r="F589" s="31">
        <v>4.5172966490000001E-3</v>
      </c>
      <c r="G589" s="31">
        <v>4.5172966490000001E-3</v>
      </c>
      <c r="H589" s="31">
        <v>0</v>
      </c>
      <c r="I589" s="32">
        <v>5.5515505099244203E-7</v>
      </c>
      <c r="J589" s="32">
        <v>5.5515505099244203E-7</v>
      </c>
      <c r="K589" s="32">
        <v>5.5515505099244203E-7</v>
      </c>
      <c r="L589" s="32">
        <v>5.5515505099244203E-7</v>
      </c>
      <c r="M589" s="13">
        <f t="shared" si="9"/>
        <v>0</v>
      </c>
      <c r="N589" s="42"/>
    </row>
    <row r="590" spans="1:14" ht="13.5" thickBot="1">
      <c r="A590" s="26">
        <v>44433</v>
      </c>
      <c r="B590" s="30">
        <v>4</v>
      </c>
      <c r="C590" s="31">
        <v>45453.80078125</v>
      </c>
      <c r="D590" s="31">
        <v>0</v>
      </c>
      <c r="E590" s="31">
        <v>0</v>
      </c>
      <c r="F590" s="31">
        <v>7.9708120699999996E-3</v>
      </c>
      <c r="G590" s="31">
        <v>7.9708120699999996E-3</v>
      </c>
      <c r="H590" s="31">
        <v>0</v>
      </c>
      <c r="I590" s="32">
        <v>9.7957626524307293E-7</v>
      </c>
      <c r="J590" s="32">
        <v>9.7957626524307208E-7</v>
      </c>
      <c r="K590" s="32">
        <v>9.7957626524307293E-7</v>
      </c>
      <c r="L590" s="32">
        <v>9.7957626524307208E-7</v>
      </c>
      <c r="M590" s="13">
        <f t="shared" si="9"/>
        <v>0</v>
      </c>
      <c r="N590" s="42"/>
    </row>
    <row r="591" spans="1:14" ht="13.5" thickBot="1">
      <c r="A591" s="26">
        <v>44433</v>
      </c>
      <c r="B591" s="30">
        <v>5</v>
      </c>
      <c r="C591" s="31">
        <v>44982.3359375</v>
      </c>
      <c r="D591" s="31">
        <v>0</v>
      </c>
      <c r="E591" s="31">
        <v>0</v>
      </c>
      <c r="F591" s="31">
        <v>6.0255476763999997E-2</v>
      </c>
      <c r="G591" s="31">
        <v>6.0255476763999997E-2</v>
      </c>
      <c r="H591" s="31">
        <v>0</v>
      </c>
      <c r="I591" s="32">
        <v>7.4051218832602698E-6</v>
      </c>
      <c r="J591" s="32">
        <v>7.4051218832602597E-6</v>
      </c>
      <c r="K591" s="32">
        <v>7.4051218832602698E-6</v>
      </c>
      <c r="L591" s="32">
        <v>7.4051218832602597E-6</v>
      </c>
      <c r="M591" s="13">
        <f t="shared" si="9"/>
        <v>0</v>
      </c>
      <c r="N591" s="42"/>
    </row>
    <row r="592" spans="1:14" ht="13.5" thickBot="1">
      <c r="A592" s="26">
        <v>44433</v>
      </c>
      <c r="B592" s="30">
        <v>6</v>
      </c>
      <c r="C592" s="31">
        <v>45769.71875</v>
      </c>
      <c r="D592" s="31">
        <v>0</v>
      </c>
      <c r="E592" s="31">
        <v>0</v>
      </c>
      <c r="F592" s="31">
        <v>1.6415928749000001E-2</v>
      </c>
      <c r="G592" s="31">
        <v>1.6415928749000001E-2</v>
      </c>
      <c r="H592" s="31">
        <v>0</v>
      </c>
      <c r="I592" s="32">
        <v>2.0174423926700899E-6</v>
      </c>
      <c r="J592" s="32">
        <v>2.0174423926700899E-6</v>
      </c>
      <c r="K592" s="32">
        <v>2.0174423926700899E-6</v>
      </c>
      <c r="L592" s="32">
        <v>2.0174423926700899E-6</v>
      </c>
      <c r="M592" s="13">
        <f t="shared" si="9"/>
        <v>0</v>
      </c>
      <c r="N592" s="42"/>
    </row>
    <row r="593" spans="1:14" ht="13.5" thickBot="1">
      <c r="A593" s="26">
        <v>44433</v>
      </c>
      <c r="B593" s="30">
        <v>7</v>
      </c>
      <c r="C593" s="31">
        <v>47671.3515625</v>
      </c>
      <c r="D593" s="31">
        <v>0</v>
      </c>
      <c r="E593" s="31">
        <v>0</v>
      </c>
      <c r="F593" s="31">
        <v>4.9892656229E-2</v>
      </c>
      <c r="G593" s="31">
        <v>4.9892656229E-2</v>
      </c>
      <c r="H593" s="31">
        <v>0</v>
      </c>
      <c r="I593" s="32">
        <v>6.1315787426974097E-6</v>
      </c>
      <c r="J593" s="32">
        <v>6.1315787426974097E-6</v>
      </c>
      <c r="K593" s="32">
        <v>6.1315787426974097E-6</v>
      </c>
      <c r="L593" s="32">
        <v>6.1315787426974097E-6</v>
      </c>
      <c r="M593" s="13">
        <f t="shared" si="9"/>
        <v>0</v>
      </c>
      <c r="N593" s="42"/>
    </row>
    <row r="594" spans="1:14" ht="13.5" thickBot="1">
      <c r="A594" s="26">
        <v>44433</v>
      </c>
      <c r="B594" s="30">
        <v>8</v>
      </c>
      <c r="C594" s="31">
        <v>48146.6875</v>
      </c>
      <c r="D594" s="31">
        <v>321</v>
      </c>
      <c r="E594" s="31">
        <v>310.8</v>
      </c>
      <c r="F594" s="31">
        <v>303.445625120111</v>
      </c>
      <c r="G594" s="31">
        <v>314.67461329894297</v>
      </c>
      <c r="H594" s="31">
        <v>11.228988178831001</v>
      </c>
      <c r="I594" s="32">
        <v>7.7736102899999995E-4</v>
      </c>
      <c r="J594" s="32">
        <v>2.157352203E-3</v>
      </c>
      <c r="K594" s="32">
        <v>4.7617221299999998E-4</v>
      </c>
      <c r="L594" s="32">
        <v>9.0381895999999998E-4</v>
      </c>
      <c r="M594" s="13">
        <f t="shared" si="9"/>
        <v>1</v>
      </c>
      <c r="N594" s="42"/>
    </row>
    <row r="595" spans="1:14" ht="13.5" thickBot="1">
      <c r="A595" s="26">
        <v>44433</v>
      </c>
      <c r="B595" s="30">
        <v>9</v>
      </c>
      <c r="C595" s="31">
        <v>50353.04296875</v>
      </c>
      <c r="D595" s="31">
        <v>2913.2</v>
      </c>
      <c r="E595" s="31">
        <v>2910.5</v>
      </c>
      <c r="F595" s="31">
        <v>3510.3414801519598</v>
      </c>
      <c r="G595" s="31">
        <v>3510.71404298577</v>
      </c>
      <c r="H595" s="31">
        <v>0.372562833807</v>
      </c>
      <c r="I595" s="32">
        <v>7.3431736878999995E-2</v>
      </c>
      <c r="J595" s="32">
        <v>7.3385950613999995E-2</v>
      </c>
      <c r="K595" s="32">
        <v>7.3763554502000006E-2</v>
      </c>
      <c r="L595" s="32">
        <v>7.3717768237000006E-2</v>
      </c>
      <c r="M595" s="13">
        <f t="shared" si="9"/>
        <v>1</v>
      </c>
      <c r="N595" s="42"/>
    </row>
    <row r="596" spans="1:14" ht="13.5" thickBot="1">
      <c r="A596" s="26">
        <v>44433</v>
      </c>
      <c r="B596" s="30">
        <v>10</v>
      </c>
      <c r="C596" s="31">
        <v>54197.9921875</v>
      </c>
      <c r="D596" s="31">
        <v>6139.1</v>
      </c>
      <c r="E596" s="31">
        <v>6138.9</v>
      </c>
      <c r="F596" s="31">
        <v>6077.6523988378103</v>
      </c>
      <c r="G596" s="31">
        <v>6077.6523988378103</v>
      </c>
      <c r="H596" s="31">
        <v>0</v>
      </c>
      <c r="I596" s="32">
        <v>7.5516285069999996E-3</v>
      </c>
      <c r="J596" s="32">
        <v>7.5516285069999996E-3</v>
      </c>
      <c r="K596" s="32">
        <v>7.5270494229999997E-3</v>
      </c>
      <c r="L596" s="32">
        <v>7.5270494229999997E-3</v>
      </c>
      <c r="M596" s="13">
        <f t="shared" si="9"/>
        <v>1</v>
      </c>
      <c r="N596" s="42"/>
    </row>
    <row r="597" spans="1:14" ht="13.5" thickBot="1">
      <c r="A597" s="26">
        <v>44433</v>
      </c>
      <c r="B597" s="30">
        <v>11</v>
      </c>
      <c r="C597" s="31">
        <v>58483.80078125</v>
      </c>
      <c r="D597" s="31">
        <v>7014.3</v>
      </c>
      <c r="E597" s="31">
        <v>7014</v>
      </c>
      <c r="F597" s="31">
        <v>6390.4713915416896</v>
      </c>
      <c r="G597" s="31">
        <v>6480.26861507787</v>
      </c>
      <c r="H597" s="31">
        <v>89.797223536172993</v>
      </c>
      <c r="I597" s="32">
        <v>6.5630009207000004E-2</v>
      </c>
      <c r="J597" s="32">
        <v>7.6665676348999998E-2</v>
      </c>
      <c r="K597" s="32">
        <v>6.5593140581999998E-2</v>
      </c>
      <c r="L597" s="32">
        <v>7.6628807724000006E-2</v>
      </c>
      <c r="M597" s="13">
        <f t="shared" si="9"/>
        <v>1</v>
      </c>
      <c r="N597" s="42"/>
    </row>
    <row r="598" spans="1:14" ht="13.5" thickBot="1">
      <c r="A598" s="26">
        <v>44433</v>
      </c>
      <c r="B598" s="30">
        <v>12</v>
      </c>
      <c r="C598" s="31">
        <v>62735.65625</v>
      </c>
      <c r="D598" s="31">
        <v>7112.8</v>
      </c>
      <c r="E598" s="31">
        <v>7112.5</v>
      </c>
      <c r="F598" s="31">
        <v>6302.2646915498699</v>
      </c>
      <c r="G598" s="31">
        <v>6543.3839143048399</v>
      </c>
      <c r="H598" s="31">
        <v>241.119222754969</v>
      </c>
      <c r="I598" s="32">
        <v>6.9978626729000001E-2</v>
      </c>
      <c r="J598" s="32">
        <v>9.9611073915000001E-2</v>
      </c>
      <c r="K598" s="32">
        <v>6.9941758103999996E-2</v>
      </c>
      <c r="L598" s="32">
        <v>9.9574205289999995E-2</v>
      </c>
      <c r="M598" s="13">
        <f t="shared" si="9"/>
        <v>1</v>
      </c>
      <c r="N598" s="42"/>
    </row>
    <row r="599" spans="1:14" ht="13.5" thickBot="1">
      <c r="A599" s="26">
        <v>44433</v>
      </c>
      <c r="B599" s="30">
        <v>13</v>
      </c>
      <c r="C599" s="31">
        <v>66582.5390625</v>
      </c>
      <c r="D599" s="31">
        <v>7133.1</v>
      </c>
      <c r="E599" s="31">
        <v>7133</v>
      </c>
      <c r="F599" s="31">
        <v>6443.3544872338298</v>
      </c>
      <c r="G599" s="31">
        <v>6507.15696239101</v>
      </c>
      <c r="H599" s="31">
        <v>63.802475157181</v>
      </c>
      <c r="I599" s="32">
        <v>7.6925529999E-2</v>
      </c>
      <c r="J599" s="32">
        <v>8.4766561726E-2</v>
      </c>
      <c r="K599" s="32">
        <v>7.6913240458000007E-2</v>
      </c>
      <c r="L599" s="32">
        <v>8.4754272184000001E-2</v>
      </c>
      <c r="M599" s="13">
        <f t="shared" si="9"/>
        <v>1</v>
      </c>
      <c r="N599" s="42"/>
    </row>
    <row r="600" spans="1:14" ht="13.5" thickBot="1">
      <c r="A600" s="26">
        <v>44433</v>
      </c>
      <c r="B600" s="30">
        <v>14</v>
      </c>
      <c r="C600" s="31">
        <v>69897.9921875</v>
      </c>
      <c r="D600" s="31">
        <v>7019.7</v>
      </c>
      <c r="E600" s="31">
        <v>7019.7</v>
      </c>
      <c r="F600" s="31">
        <v>6044.6069042834997</v>
      </c>
      <c r="G600" s="31">
        <v>6469.1701386970999</v>
      </c>
      <c r="H600" s="31">
        <v>424.563234413597</v>
      </c>
      <c r="I600" s="32">
        <v>6.7657596325E-2</v>
      </c>
      <c r="J600" s="32">
        <v>0.11983447163700001</v>
      </c>
      <c r="K600" s="32">
        <v>6.7657596325E-2</v>
      </c>
      <c r="L600" s="32">
        <v>0.11983447163700001</v>
      </c>
      <c r="M600" s="13">
        <f t="shared" si="9"/>
        <v>1</v>
      </c>
      <c r="N600" s="42"/>
    </row>
    <row r="601" spans="1:14" ht="13.5" thickBot="1">
      <c r="A601" s="26">
        <v>44433</v>
      </c>
      <c r="B601" s="30">
        <v>15</v>
      </c>
      <c r="C601" s="31">
        <v>72200.171875</v>
      </c>
      <c r="D601" s="31">
        <v>7018</v>
      </c>
      <c r="E601" s="31">
        <v>7018</v>
      </c>
      <c r="F601" s="31">
        <v>5917.0408701557599</v>
      </c>
      <c r="G601" s="31">
        <v>6312.5346601014999</v>
      </c>
      <c r="H601" s="31">
        <v>395.49378994574198</v>
      </c>
      <c r="I601" s="32">
        <v>8.6698456421000006E-2</v>
      </c>
      <c r="J601" s="32">
        <v>0.13530283026199999</v>
      </c>
      <c r="K601" s="32">
        <v>8.6698456421000006E-2</v>
      </c>
      <c r="L601" s="32">
        <v>0.13530283026199999</v>
      </c>
      <c r="M601" s="13">
        <f t="shared" si="9"/>
        <v>1</v>
      </c>
      <c r="N601" s="42"/>
    </row>
    <row r="602" spans="1:14" ht="13.5" thickBot="1">
      <c r="A602" s="26">
        <v>44433</v>
      </c>
      <c r="B602" s="30">
        <v>16</v>
      </c>
      <c r="C602" s="31">
        <v>73062.2734375</v>
      </c>
      <c r="D602" s="31">
        <v>6993.7</v>
      </c>
      <c r="E602" s="31">
        <v>6993.7</v>
      </c>
      <c r="F602" s="31">
        <v>5748.1633060426202</v>
      </c>
      <c r="G602" s="31">
        <v>5908.4274214863799</v>
      </c>
      <c r="H602" s="31">
        <v>160.26411544375901</v>
      </c>
      <c r="I602" s="32">
        <v>0.13337502501000001</v>
      </c>
      <c r="J602" s="32">
        <v>0.15307075014800001</v>
      </c>
      <c r="K602" s="32">
        <v>0.13337502501000001</v>
      </c>
      <c r="L602" s="32">
        <v>0.15307075014800001</v>
      </c>
      <c r="M602" s="13">
        <f t="shared" si="9"/>
        <v>1</v>
      </c>
      <c r="N602" s="42"/>
    </row>
    <row r="603" spans="1:14" ht="13.5" thickBot="1">
      <c r="A603" s="26">
        <v>44433</v>
      </c>
      <c r="B603" s="30">
        <v>17</v>
      </c>
      <c r="C603" s="31">
        <v>73359.7109375</v>
      </c>
      <c r="D603" s="31">
        <v>6699.6</v>
      </c>
      <c r="E603" s="31">
        <v>6699.5</v>
      </c>
      <c r="F603" s="31">
        <v>5543.3567612197703</v>
      </c>
      <c r="G603" s="31">
        <v>5626.6582072273904</v>
      </c>
      <c r="H603" s="31">
        <v>83.301446007622005</v>
      </c>
      <c r="I603" s="32">
        <v>0.13185962796699999</v>
      </c>
      <c r="J603" s="32">
        <v>0.14209699382800001</v>
      </c>
      <c r="K603" s="32">
        <v>0.13184733842599999</v>
      </c>
      <c r="L603" s="32">
        <v>0.14208470428600001</v>
      </c>
      <c r="M603" s="13">
        <f t="shared" si="9"/>
        <v>1</v>
      </c>
      <c r="N603" s="42"/>
    </row>
    <row r="604" spans="1:14" ht="13.5" thickBot="1">
      <c r="A604" s="26">
        <v>44433</v>
      </c>
      <c r="B604" s="30">
        <v>18</v>
      </c>
      <c r="C604" s="31">
        <v>73317.6640625</v>
      </c>
      <c r="D604" s="31">
        <v>6371.8</v>
      </c>
      <c r="E604" s="31">
        <v>6371.7</v>
      </c>
      <c r="F604" s="31">
        <v>5395.9823973679504</v>
      </c>
      <c r="G604" s="31">
        <v>5451.8310534246802</v>
      </c>
      <c r="H604" s="31">
        <v>55.848656056722</v>
      </c>
      <c r="I604" s="32">
        <v>0.113059966397</v>
      </c>
      <c r="J604" s="32">
        <v>0.11992351021600001</v>
      </c>
      <c r="K604" s="32">
        <v>0.113047676855</v>
      </c>
      <c r="L604" s="32">
        <v>0.11991122067399999</v>
      </c>
      <c r="M604" s="13">
        <f t="shared" si="9"/>
        <v>1</v>
      </c>
      <c r="N604" s="42"/>
    </row>
    <row r="605" spans="1:14" ht="13.5" thickBot="1">
      <c r="A605" s="26">
        <v>44433</v>
      </c>
      <c r="B605" s="30">
        <v>19</v>
      </c>
      <c r="C605" s="31">
        <v>72154.2734375</v>
      </c>
      <c r="D605" s="31">
        <v>4768.1000000000004</v>
      </c>
      <c r="E605" s="31">
        <v>4767.8</v>
      </c>
      <c r="F605" s="31">
        <v>4412.4459281896798</v>
      </c>
      <c r="G605" s="31">
        <v>4420.5511735032696</v>
      </c>
      <c r="H605" s="31">
        <v>8.1052453135859999</v>
      </c>
      <c r="I605" s="32">
        <v>4.2712157612E-2</v>
      </c>
      <c r="J605" s="32">
        <v>4.3708255107000001E-2</v>
      </c>
      <c r="K605" s="32">
        <v>4.2675288988E-2</v>
      </c>
      <c r="L605" s="32">
        <v>4.3671386482000002E-2</v>
      </c>
      <c r="M605" s="13">
        <f t="shared" si="9"/>
        <v>1</v>
      </c>
      <c r="N605" s="42"/>
    </row>
    <row r="606" spans="1:14" ht="13.5" thickBot="1">
      <c r="A606" s="26">
        <v>44433</v>
      </c>
      <c r="B606" s="30">
        <v>20</v>
      </c>
      <c r="C606" s="31">
        <v>69430</v>
      </c>
      <c r="D606" s="31">
        <v>1204.4000000000001</v>
      </c>
      <c r="E606" s="31">
        <v>1198.4000000000001</v>
      </c>
      <c r="F606" s="31">
        <v>1596.5989433288901</v>
      </c>
      <c r="G606" s="31">
        <v>1604.1761768014901</v>
      </c>
      <c r="H606" s="31">
        <v>7.5772334725980004</v>
      </c>
      <c r="I606" s="32">
        <v>4.9130659554999997E-2</v>
      </c>
      <c r="J606" s="32">
        <v>4.8199452295E-2</v>
      </c>
      <c r="K606" s="32">
        <v>4.9868032051000002E-2</v>
      </c>
      <c r="L606" s="32">
        <v>4.8936824790999998E-2</v>
      </c>
      <c r="M606" s="13">
        <f t="shared" si="9"/>
        <v>1</v>
      </c>
      <c r="N606" s="42"/>
    </row>
    <row r="607" spans="1:14" ht="13.5" thickBot="1">
      <c r="A607" s="26">
        <v>44433</v>
      </c>
      <c r="B607" s="30">
        <v>21</v>
      </c>
      <c r="C607" s="31">
        <v>67068.3671875</v>
      </c>
      <c r="D607" s="31">
        <v>59</v>
      </c>
      <c r="E607" s="31">
        <v>57</v>
      </c>
      <c r="F607" s="31">
        <v>22.755120827744999</v>
      </c>
      <c r="G607" s="31">
        <v>22.776434885970001</v>
      </c>
      <c r="H607" s="31">
        <v>2.1314058223999999E-2</v>
      </c>
      <c r="I607" s="32">
        <v>4.4517101030000002E-3</v>
      </c>
      <c r="J607" s="32">
        <v>4.4543295030000001E-3</v>
      </c>
      <c r="K607" s="32">
        <v>4.205919271E-3</v>
      </c>
      <c r="L607" s="32">
        <v>4.2085386709999999E-3</v>
      </c>
      <c r="M607" s="13">
        <f t="shared" si="9"/>
        <v>1</v>
      </c>
      <c r="N607" s="42"/>
    </row>
    <row r="608" spans="1:14" ht="13.5" thickBot="1">
      <c r="A608" s="26">
        <v>44433</v>
      </c>
      <c r="B608" s="30">
        <v>22</v>
      </c>
      <c r="C608" s="31">
        <v>63754.1171875</v>
      </c>
      <c r="D608" s="31">
        <v>0</v>
      </c>
      <c r="E608" s="31">
        <v>0</v>
      </c>
      <c r="F608" s="31">
        <v>8.6366600501999999E-2</v>
      </c>
      <c r="G608" s="31">
        <v>8.7022675987000003E-2</v>
      </c>
      <c r="H608" s="31">
        <v>6.5607548400000001E-4</v>
      </c>
      <c r="I608" s="32">
        <v>1.0694687967000599E-5</v>
      </c>
      <c r="J608" s="32">
        <v>1.0614059297394499E-5</v>
      </c>
      <c r="K608" s="32">
        <v>1.0694687967000599E-5</v>
      </c>
      <c r="L608" s="32">
        <v>1.0614059297394499E-5</v>
      </c>
      <c r="M608" s="13">
        <f t="shared" si="9"/>
        <v>0</v>
      </c>
      <c r="N608" s="42"/>
    </row>
    <row r="609" spans="1:14" ht="13.5" thickBot="1">
      <c r="A609" s="26">
        <v>44433</v>
      </c>
      <c r="B609" s="30">
        <v>23</v>
      </c>
      <c r="C609" s="31">
        <v>59100.015625</v>
      </c>
      <c r="D609" s="31">
        <v>0</v>
      </c>
      <c r="E609" s="31">
        <v>0</v>
      </c>
      <c r="F609" s="31">
        <v>0.17059013001699999</v>
      </c>
      <c r="G609" s="31">
        <v>0.171246205501</v>
      </c>
      <c r="H609" s="31">
        <v>6.5607548400000001E-4</v>
      </c>
      <c r="I609" s="32">
        <v>2.1045373663736501E-5</v>
      </c>
      <c r="J609" s="32">
        <v>2.09647449941304E-5</v>
      </c>
      <c r="K609" s="32">
        <v>2.1045373663736501E-5</v>
      </c>
      <c r="L609" s="32">
        <v>2.09647449941304E-5</v>
      </c>
      <c r="M609" s="13">
        <f t="shared" si="9"/>
        <v>0</v>
      </c>
      <c r="N609" s="42"/>
    </row>
    <row r="610" spans="1:14" ht="13.5" thickBot="1">
      <c r="A610" s="26">
        <v>44433</v>
      </c>
      <c r="B610" s="30">
        <v>24</v>
      </c>
      <c r="C610" s="31">
        <v>54675.625</v>
      </c>
      <c r="D610" s="31">
        <v>0</v>
      </c>
      <c r="E610" s="31">
        <v>0</v>
      </c>
      <c r="F610" s="31">
        <v>0.14563007416900001</v>
      </c>
      <c r="G610" s="31">
        <v>0.14628614965299999</v>
      </c>
      <c r="H610" s="31">
        <v>6.5607548400000001E-4</v>
      </c>
      <c r="I610" s="32">
        <v>1.7977897216893301E-5</v>
      </c>
      <c r="J610" s="32">
        <v>1.7897268547287199E-5</v>
      </c>
      <c r="K610" s="32">
        <v>1.7977897216893301E-5</v>
      </c>
      <c r="L610" s="32">
        <v>1.7897268547287199E-5</v>
      </c>
      <c r="M610" s="13">
        <f t="shared" si="9"/>
        <v>0</v>
      </c>
      <c r="N610" s="42"/>
    </row>
    <row r="611" spans="1:14" ht="13.5" thickBot="1">
      <c r="A611" s="26">
        <v>44434</v>
      </c>
      <c r="B611" s="30">
        <v>1</v>
      </c>
      <c r="C611" s="31">
        <v>51128.65234375</v>
      </c>
      <c r="D611" s="31">
        <v>0</v>
      </c>
      <c r="E611" s="31">
        <v>0</v>
      </c>
      <c r="F611" s="31">
        <v>8.8887011003999997E-2</v>
      </c>
      <c r="G611" s="31">
        <v>8.9543086487999995E-2</v>
      </c>
      <c r="H611" s="31">
        <v>6.5607548400000001E-4</v>
      </c>
      <c r="I611" s="32">
        <v>1.10044348640505E-5</v>
      </c>
      <c r="J611" s="32">
        <v>1.0923806194444401E-5</v>
      </c>
      <c r="K611" s="32">
        <v>1.10044348640505E-5</v>
      </c>
      <c r="L611" s="32">
        <v>1.0923806194444401E-5</v>
      </c>
      <c r="M611" s="13">
        <f t="shared" si="9"/>
        <v>0</v>
      </c>
      <c r="N611" s="42"/>
    </row>
    <row r="612" spans="1:14" ht="13.5" thickBot="1">
      <c r="A612" s="26">
        <v>44434</v>
      </c>
      <c r="B612" s="30">
        <v>2</v>
      </c>
      <c r="C612" s="31">
        <v>48469.04296875</v>
      </c>
      <c r="D612" s="31">
        <v>0</v>
      </c>
      <c r="E612" s="31">
        <v>0</v>
      </c>
      <c r="F612" s="31">
        <v>9.0258983399000001E-2</v>
      </c>
      <c r="G612" s="31">
        <v>9.0915058884000005E-2</v>
      </c>
      <c r="H612" s="31">
        <v>6.5607548400000001E-4</v>
      </c>
      <c r="I612" s="32">
        <v>1.1173043982314499E-5</v>
      </c>
      <c r="J612" s="32">
        <v>1.1092415312708399E-5</v>
      </c>
      <c r="K612" s="32">
        <v>1.1173043982314499E-5</v>
      </c>
      <c r="L612" s="32">
        <v>1.1092415312708399E-5</v>
      </c>
      <c r="M612" s="13">
        <f t="shared" si="9"/>
        <v>0</v>
      </c>
      <c r="N612" s="42"/>
    </row>
    <row r="613" spans="1:14" ht="13.5" thickBot="1">
      <c r="A613" s="26">
        <v>44434</v>
      </c>
      <c r="B613" s="30">
        <v>3</v>
      </c>
      <c r="C613" s="31">
        <v>46306.44921875</v>
      </c>
      <c r="D613" s="31">
        <v>0</v>
      </c>
      <c r="E613" s="31">
        <v>0</v>
      </c>
      <c r="F613" s="31">
        <v>9.0258983399000001E-2</v>
      </c>
      <c r="G613" s="31">
        <v>9.0915058884000005E-2</v>
      </c>
      <c r="H613" s="31">
        <v>6.5607548400000001E-4</v>
      </c>
      <c r="I613" s="32">
        <v>1.1173043982314499E-5</v>
      </c>
      <c r="J613" s="32">
        <v>1.1092415312708399E-5</v>
      </c>
      <c r="K613" s="32">
        <v>1.1173043982314499E-5</v>
      </c>
      <c r="L613" s="32">
        <v>1.1092415312708399E-5</v>
      </c>
      <c r="M613" s="13">
        <f t="shared" si="9"/>
        <v>0</v>
      </c>
      <c r="N613" s="42"/>
    </row>
    <row r="614" spans="1:14" ht="13.5" thickBot="1">
      <c r="A614" s="26">
        <v>44434</v>
      </c>
      <c r="B614" s="30">
        <v>4</v>
      </c>
      <c r="C614" s="31">
        <v>45080.34375</v>
      </c>
      <c r="D614" s="31">
        <v>0</v>
      </c>
      <c r="E614" s="31">
        <v>0</v>
      </c>
      <c r="F614" s="31">
        <v>5.0155958574999999E-2</v>
      </c>
      <c r="G614" s="31">
        <v>5.0812034059999997E-2</v>
      </c>
      <c r="H614" s="31">
        <v>6.5607548400000001E-4</v>
      </c>
      <c r="I614" s="32">
        <v>6.2445660636960702E-6</v>
      </c>
      <c r="J614" s="32">
        <v>6.1639373940899501E-6</v>
      </c>
      <c r="K614" s="32">
        <v>6.2445660636960702E-6</v>
      </c>
      <c r="L614" s="32">
        <v>6.1639373940899501E-6</v>
      </c>
      <c r="M614" s="13">
        <f t="shared" si="9"/>
        <v>0</v>
      </c>
      <c r="N614" s="42"/>
    </row>
    <row r="615" spans="1:14" ht="13.5" thickBot="1">
      <c r="A615" s="26">
        <v>44434</v>
      </c>
      <c r="B615" s="30">
        <v>5</v>
      </c>
      <c r="C615" s="31">
        <v>44614.49609375</v>
      </c>
      <c r="D615" s="31">
        <v>0</v>
      </c>
      <c r="E615" s="31">
        <v>0</v>
      </c>
      <c r="F615" s="31">
        <v>0.102619041015</v>
      </c>
      <c r="G615" s="31">
        <v>0.10327511649899999</v>
      </c>
      <c r="H615" s="31">
        <v>6.5607548400000001E-4</v>
      </c>
      <c r="I615" s="32">
        <v>1.26920384047763E-5</v>
      </c>
      <c r="J615" s="32">
        <v>1.2611409735170101E-5</v>
      </c>
      <c r="K615" s="32">
        <v>1.26920384047763E-5</v>
      </c>
      <c r="L615" s="32">
        <v>1.2611409735170101E-5</v>
      </c>
      <c r="M615" s="13">
        <f t="shared" si="9"/>
        <v>0</v>
      </c>
      <c r="N615" s="42"/>
    </row>
    <row r="616" spans="1:14" ht="13.5" thickBot="1">
      <c r="A616" s="26">
        <v>44434</v>
      </c>
      <c r="B616" s="30">
        <v>6</v>
      </c>
      <c r="C616" s="31">
        <v>45445.39453125</v>
      </c>
      <c r="D616" s="31">
        <v>0</v>
      </c>
      <c r="E616" s="31">
        <v>0</v>
      </c>
      <c r="F616" s="31">
        <v>6.2401172677000002E-2</v>
      </c>
      <c r="G616" s="31">
        <v>6.3057248161000001E-2</v>
      </c>
      <c r="H616" s="31">
        <v>6.5607548400000001E-4</v>
      </c>
      <c r="I616" s="32">
        <v>7.7494467447014805E-6</v>
      </c>
      <c r="J616" s="32">
        <v>7.6688180750953706E-6</v>
      </c>
      <c r="K616" s="32">
        <v>7.7494467447014805E-6</v>
      </c>
      <c r="L616" s="32">
        <v>7.6688180750953706E-6</v>
      </c>
      <c r="M616" s="13">
        <f t="shared" si="9"/>
        <v>0</v>
      </c>
      <c r="N616" s="42"/>
    </row>
    <row r="617" spans="1:14" ht="13.5" thickBot="1">
      <c r="A617" s="26">
        <v>44434</v>
      </c>
      <c r="B617" s="30">
        <v>7</v>
      </c>
      <c r="C617" s="31">
        <v>47445.859375</v>
      </c>
      <c r="D617" s="31">
        <v>0</v>
      </c>
      <c r="E617" s="31">
        <v>0</v>
      </c>
      <c r="F617" s="31">
        <v>9.5956450036999999E-2</v>
      </c>
      <c r="G617" s="31">
        <v>9.6612525522000003E-2</v>
      </c>
      <c r="H617" s="31">
        <v>6.5607548400000001E-4</v>
      </c>
      <c r="I617" s="32">
        <v>1.18732365149357E-5</v>
      </c>
      <c r="J617" s="32">
        <v>1.17926078453296E-5</v>
      </c>
      <c r="K617" s="32">
        <v>1.18732365149357E-5</v>
      </c>
      <c r="L617" s="32">
        <v>1.17926078453296E-5</v>
      </c>
      <c r="M617" s="13">
        <f t="shared" si="9"/>
        <v>0</v>
      </c>
      <c r="N617" s="42"/>
    </row>
    <row r="618" spans="1:14" ht="13.5" thickBot="1">
      <c r="A618" s="26">
        <v>44434</v>
      </c>
      <c r="B618" s="30">
        <v>8</v>
      </c>
      <c r="C618" s="31">
        <v>48215.515625</v>
      </c>
      <c r="D618" s="31">
        <v>279.89999999999998</v>
      </c>
      <c r="E618" s="31">
        <v>272.8</v>
      </c>
      <c r="F618" s="31">
        <v>273.18336285473902</v>
      </c>
      <c r="G618" s="31">
        <v>273.39462514405301</v>
      </c>
      <c r="H618" s="31">
        <v>0.21126228931300001</v>
      </c>
      <c r="I618" s="32">
        <v>7.9948074900000003E-4</v>
      </c>
      <c r="J618" s="32">
        <v>8.2544391599999995E-4</v>
      </c>
      <c r="K618" s="32">
        <v>7.3076704443009706E-5</v>
      </c>
      <c r="L618" s="32">
        <v>4.71135375124605E-5</v>
      </c>
      <c r="M618" s="13">
        <f t="shared" si="9"/>
        <v>1</v>
      </c>
      <c r="N618" s="42"/>
    </row>
    <row r="619" spans="1:14" ht="13.5" thickBot="1">
      <c r="A619" s="26">
        <v>44434</v>
      </c>
      <c r="B619" s="30">
        <v>9</v>
      </c>
      <c r="C619" s="31">
        <v>50268.25390625</v>
      </c>
      <c r="D619" s="31">
        <v>2696.9</v>
      </c>
      <c r="E619" s="31">
        <v>2696.9</v>
      </c>
      <c r="F619" s="31">
        <v>3402.7195466454</v>
      </c>
      <c r="G619" s="31">
        <v>3402.7195466454</v>
      </c>
      <c r="H619" s="31">
        <v>0</v>
      </c>
      <c r="I619" s="32">
        <v>8.6741986805999996E-2</v>
      </c>
      <c r="J619" s="32">
        <v>8.6741986805999996E-2</v>
      </c>
      <c r="K619" s="32">
        <v>8.6741986805999996E-2</v>
      </c>
      <c r="L619" s="32">
        <v>8.6741986805999996E-2</v>
      </c>
      <c r="M619" s="13">
        <f t="shared" si="9"/>
        <v>1</v>
      </c>
      <c r="N619" s="42"/>
    </row>
    <row r="620" spans="1:14" ht="13.5" thickBot="1">
      <c r="A620" s="26">
        <v>44434</v>
      </c>
      <c r="B620" s="30">
        <v>10</v>
      </c>
      <c r="C620" s="31">
        <v>54245.03515625</v>
      </c>
      <c r="D620" s="31">
        <v>5861.6</v>
      </c>
      <c r="E620" s="31">
        <v>5861.6</v>
      </c>
      <c r="F620" s="31">
        <v>6012.2395651429197</v>
      </c>
      <c r="G620" s="31">
        <v>6011.7269650961298</v>
      </c>
      <c r="H620" s="31">
        <v>-0.51260004679299997</v>
      </c>
      <c r="I620" s="32">
        <v>1.8449915827999999E-2</v>
      </c>
      <c r="J620" s="32">
        <v>1.8512912023999999E-2</v>
      </c>
      <c r="K620" s="32">
        <v>1.8449915827999999E-2</v>
      </c>
      <c r="L620" s="32">
        <v>1.8512912023999999E-2</v>
      </c>
      <c r="M620" s="13">
        <f t="shared" si="9"/>
        <v>1</v>
      </c>
      <c r="N620" s="42"/>
    </row>
    <row r="621" spans="1:14" ht="13.5" thickBot="1">
      <c r="A621" s="26">
        <v>44434</v>
      </c>
      <c r="B621" s="30">
        <v>11</v>
      </c>
      <c r="C621" s="31">
        <v>58846.2890625</v>
      </c>
      <c r="D621" s="31">
        <v>6724.2</v>
      </c>
      <c r="E621" s="31">
        <v>6724.2</v>
      </c>
      <c r="F621" s="31">
        <v>6437.2115085982996</v>
      </c>
      <c r="G621" s="31">
        <v>6567.3031140205603</v>
      </c>
      <c r="H621" s="31">
        <v>130.09160542226499</v>
      </c>
      <c r="I621" s="32">
        <v>1.9281908071000001E-2</v>
      </c>
      <c r="J621" s="32">
        <v>3.5269570037999999E-2</v>
      </c>
      <c r="K621" s="32">
        <v>1.9281908071000001E-2</v>
      </c>
      <c r="L621" s="32">
        <v>3.5269570037999999E-2</v>
      </c>
      <c r="M621" s="13">
        <f t="shared" si="9"/>
        <v>1</v>
      </c>
      <c r="N621" s="42"/>
    </row>
    <row r="622" spans="1:14" ht="13.5" thickBot="1">
      <c r="A622" s="26">
        <v>44434</v>
      </c>
      <c r="B622" s="30">
        <v>12</v>
      </c>
      <c r="C622" s="31">
        <v>63391.50390625</v>
      </c>
      <c r="D622" s="31">
        <v>6811.4</v>
      </c>
      <c r="E622" s="31">
        <v>6811.4</v>
      </c>
      <c r="F622" s="31">
        <v>6056.8800513528504</v>
      </c>
      <c r="G622" s="31">
        <v>6287.72225110412</v>
      </c>
      <c r="H622" s="31">
        <v>230.84219975127101</v>
      </c>
      <c r="I622" s="32">
        <v>6.4357594801000007E-2</v>
      </c>
      <c r="J622" s="32">
        <v>9.2727042970000007E-2</v>
      </c>
      <c r="K622" s="32">
        <v>6.4357594801000007E-2</v>
      </c>
      <c r="L622" s="32">
        <v>9.2727042970000007E-2</v>
      </c>
      <c r="M622" s="13">
        <f t="shared" si="9"/>
        <v>1</v>
      </c>
      <c r="N622" s="42"/>
    </row>
    <row r="623" spans="1:14" ht="13.5" thickBot="1">
      <c r="A623" s="26">
        <v>44434</v>
      </c>
      <c r="B623" s="30">
        <v>13</v>
      </c>
      <c r="C623" s="31">
        <v>67007.3125</v>
      </c>
      <c r="D623" s="31">
        <v>6760</v>
      </c>
      <c r="E623" s="31">
        <v>6760</v>
      </c>
      <c r="F623" s="31">
        <v>5741.6722671688303</v>
      </c>
      <c r="G623" s="31">
        <v>6020.8177917193698</v>
      </c>
      <c r="H623" s="31">
        <v>279.145524550544</v>
      </c>
      <c r="I623" s="32">
        <v>9.0842104987000002E-2</v>
      </c>
      <c r="J623" s="32">
        <v>0.12514781035100001</v>
      </c>
      <c r="K623" s="32">
        <v>9.0842104987000002E-2</v>
      </c>
      <c r="L623" s="32">
        <v>0.12514781035100001</v>
      </c>
      <c r="M623" s="13">
        <f t="shared" si="9"/>
        <v>1</v>
      </c>
      <c r="N623" s="42"/>
    </row>
    <row r="624" spans="1:14" ht="13.5" thickBot="1">
      <c r="A624" s="26">
        <v>44434</v>
      </c>
      <c r="B624" s="30">
        <v>14</v>
      </c>
      <c r="C624" s="31">
        <v>69894.6171875</v>
      </c>
      <c r="D624" s="31">
        <v>6400.1</v>
      </c>
      <c r="E624" s="31">
        <v>6400.1</v>
      </c>
      <c r="F624" s="31">
        <v>5453.8801280584603</v>
      </c>
      <c r="G624" s="31">
        <v>5788.2417020184503</v>
      </c>
      <c r="H624" s="31">
        <v>334.36157395998703</v>
      </c>
      <c r="I624" s="32">
        <v>7.5194580063999997E-2</v>
      </c>
      <c r="J624" s="32">
        <v>0.11628608478999999</v>
      </c>
      <c r="K624" s="32">
        <v>7.5194580063999997E-2</v>
      </c>
      <c r="L624" s="32">
        <v>0.11628608478999999</v>
      </c>
      <c r="M624" s="13">
        <f t="shared" si="9"/>
        <v>1</v>
      </c>
      <c r="N624" s="42"/>
    </row>
    <row r="625" spans="1:14" ht="13.5" thickBot="1">
      <c r="A625" s="26">
        <v>44434</v>
      </c>
      <c r="B625" s="30">
        <v>15</v>
      </c>
      <c r="C625" s="31">
        <v>71111.8359375</v>
      </c>
      <c r="D625" s="31">
        <v>6414.6</v>
      </c>
      <c r="E625" s="31">
        <v>6407.8</v>
      </c>
      <c r="F625" s="31">
        <v>5475.43487003883</v>
      </c>
      <c r="G625" s="31">
        <v>5644.8367264077397</v>
      </c>
      <c r="H625" s="31">
        <v>169.40185636891201</v>
      </c>
      <c r="I625" s="32">
        <v>9.4600377730000004E-2</v>
      </c>
      <c r="J625" s="32">
        <v>0.11541908934</v>
      </c>
      <c r="K625" s="32">
        <v>9.3764688900999996E-2</v>
      </c>
      <c r="L625" s="32">
        <v>0.11458340051099999</v>
      </c>
      <c r="M625" s="13">
        <f t="shared" si="9"/>
        <v>1</v>
      </c>
      <c r="N625" s="42"/>
    </row>
    <row r="626" spans="1:14" ht="13.5" thickBot="1">
      <c r="A626" s="26">
        <v>44434</v>
      </c>
      <c r="B626" s="30">
        <v>16</v>
      </c>
      <c r="C626" s="31">
        <v>71470.2890625</v>
      </c>
      <c r="D626" s="31">
        <v>6363.1</v>
      </c>
      <c r="E626" s="31">
        <v>6357.6</v>
      </c>
      <c r="F626" s="31">
        <v>5401.76187774751</v>
      </c>
      <c r="G626" s="31">
        <v>5635.0598386752599</v>
      </c>
      <c r="H626" s="31">
        <v>233.29796092775101</v>
      </c>
      <c r="I626" s="32">
        <v>8.9472798490999997E-2</v>
      </c>
      <c r="J626" s="32">
        <v>0.118144048451</v>
      </c>
      <c r="K626" s="32">
        <v>8.8796873703000004E-2</v>
      </c>
      <c r="L626" s="32">
        <v>0.117468123663</v>
      </c>
      <c r="M626" s="13">
        <f t="shared" si="9"/>
        <v>1</v>
      </c>
      <c r="N626" s="42"/>
    </row>
    <row r="627" spans="1:14" ht="13.5" thickBot="1">
      <c r="A627" s="26">
        <v>44434</v>
      </c>
      <c r="B627" s="30">
        <v>17</v>
      </c>
      <c r="C627" s="31">
        <v>71758.2109375</v>
      </c>
      <c r="D627" s="31">
        <v>5670.1</v>
      </c>
      <c r="E627" s="31">
        <v>5663</v>
      </c>
      <c r="F627" s="31">
        <v>5421.8491692234402</v>
      </c>
      <c r="G627" s="31">
        <v>5785.5610811237502</v>
      </c>
      <c r="H627" s="31">
        <v>363.71191190030697</v>
      </c>
      <c r="I627" s="32">
        <v>1.4189637596000001E-2</v>
      </c>
      <c r="J627" s="32">
        <v>3.050888912E-2</v>
      </c>
      <c r="K627" s="32">
        <v>1.5062195049999999E-2</v>
      </c>
      <c r="L627" s="32">
        <v>2.9636331666999999E-2</v>
      </c>
      <c r="M627" s="13">
        <f t="shared" si="9"/>
        <v>1</v>
      </c>
      <c r="N627" s="42"/>
    </row>
    <row r="628" spans="1:14" ht="13.5" thickBot="1">
      <c r="A628" s="26">
        <v>44434</v>
      </c>
      <c r="B628" s="30">
        <v>18</v>
      </c>
      <c r="C628" s="31">
        <v>71015.609375</v>
      </c>
      <c r="D628" s="31">
        <v>5218.3</v>
      </c>
      <c r="E628" s="31">
        <v>5209.5</v>
      </c>
      <c r="F628" s="31">
        <v>4919.0108888908599</v>
      </c>
      <c r="G628" s="31">
        <v>5171.02865998983</v>
      </c>
      <c r="H628" s="31">
        <v>252.01777109897901</v>
      </c>
      <c r="I628" s="32">
        <v>5.8094309949999999E-3</v>
      </c>
      <c r="J628" s="32">
        <v>3.6781259814000003E-2</v>
      </c>
      <c r="K628" s="32">
        <v>4.7279513339999997E-3</v>
      </c>
      <c r="L628" s="32">
        <v>3.5699780153000002E-2</v>
      </c>
      <c r="M628" s="13">
        <f t="shared" si="9"/>
        <v>1</v>
      </c>
      <c r="N628" s="42"/>
    </row>
    <row r="629" spans="1:14" ht="13.5" thickBot="1">
      <c r="A629" s="26">
        <v>44434</v>
      </c>
      <c r="B629" s="30">
        <v>19</v>
      </c>
      <c r="C629" s="31">
        <v>69065.8671875</v>
      </c>
      <c r="D629" s="31">
        <v>3724.7</v>
      </c>
      <c r="E629" s="31">
        <v>3723.7</v>
      </c>
      <c r="F629" s="31">
        <v>4485.5797815242404</v>
      </c>
      <c r="G629" s="31">
        <v>4553.3550345128397</v>
      </c>
      <c r="H629" s="31">
        <v>67.775252988603</v>
      </c>
      <c r="I629" s="32">
        <v>0.10183790518700001</v>
      </c>
      <c r="J629" s="32">
        <v>9.3508637276999998E-2</v>
      </c>
      <c r="K629" s="32">
        <v>0.101960800603</v>
      </c>
      <c r="L629" s="32">
        <v>9.3631532692999994E-2</v>
      </c>
      <c r="M629" s="13">
        <f t="shared" si="9"/>
        <v>1</v>
      </c>
      <c r="N629" s="42"/>
    </row>
    <row r="630" spans="1:14" ht="13.5" thickBot="1">
      <c r="A630" s="26">
        <v>44434</v>
      </c>
      <c r="B630" s="30">
        <v>20</v>
      </c>
      <c r="C630" s="31">
        <v>66476.0234375</v>
      </c>
      <c r="D630" s="31">
        <v>881.5</v>
      </c>
      <c r="E630" s="31">
        <v>877.9</v>
      </c>
      <c r="F630" s="31">
        <v>1553.24897558662</v>
      </c>
      <c r="G630" s="31">
        <v>1553.24897558662</v>
      </c>
      <c r="H630" s="31">
        <v>0</v>
      </c>
      <c r="I630" s="32">
        <v>8.2554869801999997E-2</v>
      </c>
      <c r="J630" s="32">
        <v>8.2554869801999997E-2</v>
      </c>
      <c r="K630" s="32">
        <v>8.2997293299999997E-2</v>
      </c>
      <c r="L630" s="32">
        <v>8.2997293299999997E-2</v>
      </c>
      <c r="M630" s="13">
        <f t="shared" si="9"/>
        <v>1</v>
      </c>
      <c r="N630" s="42"/>
    </row>
    <row r="631" spans="1:14" ht="13.5" thickBot="1">
      <c r="A631" s="26">
        <v>44434</v>
      </c>
      <c r="B631" s="30">
        <v>21</v>
      </c>
      <c r="C631" s="31">
        <v>64434.34375</v>
      </c>
      <c r="D631" s="31">
        <v>45.7</v>
      </c>
      <c r="E631" s="31">
        <v>44.3</v>
      </c>
      <c r="F631" s="31">
        <v>16.620560167274999</v>
      </c>
      <c r="G631" s="31">
        <v>16.765871366273</v>
      </c>
      <c r="H631" s="31">
        <v>0.14531119899700001</v>
      </c>
      <c r="I631" s="32">
        <v>3.5558717749999999E-3</v>
      </c>
      <c r="J631" s="32">
        <v>3.5737298549999999E-3</v>
      </c>
      <c r="K631" s="32">
        <v>3.3838181919999999E-3</v>
      </c>
      <c r="L631" s="32">
        <v>3.401676272E-3</v>
      </c>
      <c r="M631" s="13">
        <f t="shared" si="9"/>
        <v>1</v>
      </c>
      <c r="N631" s="42"/>
    </row>
    <row r="632" spans="1:14" ht="13.5" thickBot="1">
      <c r="A632" s="26">
        <v>44434</v>
      </c>
      <c r="B632" s="30">
        <v>22</v>
      </c>
      <c r="C632" s="31">
        <v>61559.76171875</v>
      </c>
      <c r="D632" s="31">
        <v>0</v>
      </c>
      <c r="E632" s="31">
        <v>0</v>
      </c>
      <c r="F632" s="31">
        <v>5.8638389252000003E-2</v>
      </c>
      <c r="G632" s="31">
        <v>5.8638389252000003E-2</v>
      </c>
      <c r="H632" s="31">
        <v>0</v>
      </c>
      <c r="I632" s="32">
        <v>7.2063892407925697E-6</v>
      </c>
      <c r="J632" s="32">
        <v>7.2063892407925798E-6</v>
      </c>
      <c r="K632" s="32">
        <v>7.2063892407925697E-6</v>
      </c>
      <c r="L632" s="32">
        <v>7.2063892407925798E-6</v>
      </c>
      <c r="M632" s="13">
        <f t="shared" si="9"/>
        <v>0</v>
      </c>
      <c r="N632" s="42"/>
    </row>
    <row r="633" spans="1:14" ht="13.5" thickBot="1">
      <c r="A633" s="26">
        <v>44434</v>
      </c>
      <c r="B633" s="30">
        <v>23</v>
      </c>
      <c r="C633" s="31">
        <v>57552.0859375</v>
      </c>
      <c r="D633" s="31">
        <v>0</v>
      </c>
      <c r="E633" s="31">
        <v>0</v>
      </c>
      <c r="F633" s="31">
        <v>7.3502451174000005E-2</v>
      </c>
      <c r="G633" s="31">
        <v>7.3502451174000005E-2</v>
      </c>
      <c r="H633" s="31">
        <v>0</v>
      </c>
      <c r="I633" s="32">
        <v>9.0331143141408506E-6</v>
      </c>
      <c r="J633" s="32">
        <v>9.0331143141408506E-6</v>
      </c>
      <c r="K633" s="32">
        <v>9.0331143141408506E-6</v>
      </c>
      <c r="L633" s="32">
        <v>9.0331143141408506E-6</v>
      </c>
      <c r="M633" s="13">
        <f t="shared" si="9"/>
        <v>0</v>
      </c>
      <c r="N633" s="42"/>
    </row>
    <row r="634" spans="1:14" ht="13.5" thickBot="1">
      <c r="A634" s="26">
        <v>44434</v>
      </c>
      <c r="B634" s="30">
        <v>24</v>
      </c>
      <c r="C634" s="31">
        <v>53371.1171875</v>
      </c>
      <c r="D634" s="31">
        <v>0</v>
      </c>
      <c r="E634" s="31">
        <v>0</v>
      </c>
      <c r="F634" s="31">
        <v>9.4633699830000001E-2</v>
      </c>
      <c r="G634" s="31">
        <v>9.4633699830000001E-2</v>
      </c>
      <c r="H634" s="31">
        <v>0</v>
      </c>
      <c r="I634" s="32">
        <v>1.16300479083705E-5</v>
      </c>
      <c r="J634" s="32">
        <v>1.16300479083705E-5</v>
      </c>
      <c r="K634" s="32">
        <v>1.16300479083705E-5</v>
      </c>
      <c r="L634" s="32">
        <v>1.16300479083705E-5</v>
      </c>
      <c r="M634" s="13">
        <f t="shared" si="9"/>
        <v>0</v>
      </c>
      <c r="N634" s="42"/>
    </row>
    <row r="635" spans="1:14" ht="13.5" thickBot="1">
      <c r="A635" s="26">
        <v>44435</v>
      </c>
      <c r="B635" s="30">
        <v>1</v>
      </c>
      <c r="C635" s="31">
        <v>49914.0234375</v>
      </c>
      <c r="D635" s="31">
        <v>0</v>
      </c>
      <c r="E635" s="31">
        <v>0</v>
      </c>
      <c r="F635" s="31">
        <v>7.8850888354000004E-2</v>
      </c>
      <c r="G635" s="31">
        <v>7.8850888354000004E-2</v>
      </c>
      <c r="H635" s="31">
        <v>0</v>
      </c>
      <c r="I635" s="32">
        <v>9.6904127263470296E-6</v>
      </c>
      <c r="J635" s="32">
        <v>9.6904127263470296E-6</v>
      </c>
      <c r="K635" s="32">
        <v>9.6904127263470296E-6</v>
      </c>
      <c r="L635" s="32">
        <v>9.6904127263470296E-6</v>
      </c>
      <c r="M635" s="13">
        <f t="shared" si="9"/>
        <v>0</v>
      </c>
      <c r="N635" s="42"/>
    </row>
    <row r="636" spans="1:14" ht="13.5" thickBot="1">
      <c r="A636" s="26">
        <v>44435</v>
      </c>
      <c r="B636" s="30">
        <v>2</v>
      </c>
      <c r="C636" s="31">
        <v>47408.02734375</v>
      </c>
      <c r="D636" s="31">
        <v>0</v>
      </c>
      <c r="E636" s="31">
        <v>0</v>
      </c>
      <c r="F636" s="31">
        <v>7.4568857360999996E-2</v>
      </c>
      <c r="G636" s="31">
        <v>7.4568857360999996E-2</v>
      </c>
      <c r="H636" s="31">
        <v>0</v>
      </c>
      <c r="I636" s="32">
        <v>9.1641707461285608E-6</v>
      </c>
      <c r="J636" s="32">
        <v>9.1641707461285608E-6</v>
      </c>
      <c r="K636" s="32">
        <v>9.1641707461285608E-6</v>
      </c>
      <c r="L636" s="32">
        <v>9.1641707461285608E-6</v>
      </c>
      <c r="M636" s="13">
        <f t="shared" si="9"/>
        <v>0</v>
      </c>
      <c r="N636" s="42"/>
    </row>
    <row r="637" spans="1:14" ht="13.5" thickBot="1">
      <c r="A637" s="26">
        <v>44435</v>
      </c>
      <c r="B637" s="30">
        <v>3</v>
      </c>
      <c r="C637" s="31">
        <v>45625.59375</v>
      </c>
      <c r="D637" s="31">
        <v>0</v>
      </c>
      <c r="E637" s="31">
        <v>0</v>
      </c>
      <c r="F637" s="31">
        <v>3.9180578299999998E-2</v>
      </c>
      <c r="G637" s="31">
        <v>3.9180578299999998E-2</v>
      </c>
      <c r="H637" s="31">
        <v>0</v>
      </c>
      <c r="I637" s="32">
        <v>4.8151134694267398E-6</v>
      </c>
      <c r="J637" s="32">
        <v>4.8151134694267398E-6</v>
      </c>
      <c r="K637" s="32">
        <v>4.8151134694267398E-6</v>
      </c>
      <c r="L637" s="32">
        <v>4.8151134694267398E-6</v>
      </c>
      <c r="M637" s="13">
        <f t="shared" si="9"/>
        <v>0</v>
      </c>
      <c r="N637" s="42"/>
    </row>
    <row r="638" spans="1:14" ht="13.5" thickBot="1">
      <c r="A638" s="26">
        <v>44435</v>
      </c>
      <c r="B638" s="30">
        <v>4</v>
      </c>
      <c r="C638" s="31">
        <v>44469.578125</v>
      </c>
      <c r="D638" s="31">
        <v>0</v>
      </c>
      <c r="E638" s="31">
        <v>0</v>
      </c>
      <c r="F638" s="31">
        <v>3.7416906531000001E-2</v>
      </c>
      <c r="G638" s="31">
        <v>3.7416906531000001E-2</v>
      </c>
      <c r="H638" s="31">
        <v>0</v>
      </c>
      <c r="I638" s="32">
        <v>4.59836629368185E-6</v>
      </c>
      <c r="J638" s="32">
        <v>4.59836629368185E-6</v>
      </c>
      <c r="K638" s="32">
        <v>4.59836629368185E-6</v>
      </c>
      <c r="L638" s="32">
        <v>4.59836629368185E-6</v>
      </c>
      <c r="M638" s="13">
        <f t="shared" si="9"/>
        <v>0</v>
      </c>
      <c r="N638" s="42"/>
    </row>
    <row r="639" spans="1:14" ht="13.5" thickBot="1">
      <c r="A639" s="26">
        <v>44435</v>
      </c>
      <c r="B639" s="30">
        <v>5</v>
      </c>
      <c r="C639" s="31">
        <v>44006.46875</v>
      </c>
      <c r="D639" s="31">
        <v>0</v>
      </c>
      <c r="E639" s="31">
        <v>0</v>
      </c>
      <c r="F639" s="31">
        <v>7.5787021344000005E-2</v>
      </c>
      <c r="G639" s="31">
        <v>7.5787021344000005E-2</v>
      </c>
      <c r="H639" s="31">
        <v>0</v>
      </c>
      <c r="I639" s="32">
        <v>9.3138775156614893E-6</v>
      </c>
      <c r="J639" s="32">
        <v>9.3138775156614893E-6</v>
      </c>
      <c r="K639" s="32">
        <v>9.3138775156614893E-6</v>
      </c>
      <c r="L639" s="32">
        <v>9.3138775156614893E-6</v>
      </c>
      <c r="M639" s="13">
        <f t="shared" si="9"/>
        <v>0</v>
      </c>
      <c r="N639" s="42"/>
    </row>
    <row r="640" spans="1:14" ht="13.5" thickBot="1">
      <c r="A640" s="26">
        <v>44435</v>
      </c>
      <c r="B640" s="30">
        <v>6</v>
      </c>
      <c r="C640" s="31">
        <v>44733.68359375</v>
      </c>
      <c r="D640" s="31">
        <v>0</v>
      </c>
      <c r="E640" s="31">
        <v>0</v>
      </c>
      <c r="F640" s="31">
        <v>5.0494737783000003E-2</v>
      </c>
      <c r="G640" s="31">
        <v>5.0494737783000003E-2</v>
      </c>
      <c r="H640" s="31">
        <v>0</v>
      </c>
      <c r="I640" s="32">
        <v>6.2055718057567804E-6</v>
      </c>
      <c r="J640" s="32">
        <v>6.2055718057567804E-6</v>
      </c>
      <c r="K640" s="32">
        <v>6.2055718057567804E-6</v>
      </c>
      <c r="L640" s="32">
        <v>6.2055718057567804E-6</v>
      </c>
      <c r="M640" s="13">
        <f t="shared" si="9"/>
        <v>0</v>
      </c>
      <c r="N640" s="42"/>
    </row>
    <row r="641" spans="1:14" ht="13.5" thickBot="1">
      <c r="A641" s="26">
        <v>44435</v>
      </c>
      <c r="B641" s="30">
        <v>7</v>
      </c>
      <c r="C641" s="31">
        <v>46610.66796875</v>
      </c>
      <c r="D641" s="31">
        <v>0</v>
      </c>
      <c r="E641" s="31">
        <v>0</v>
      </c>
      <c r="F641" s="31">
        <v>6.3874045259999998E-2</v>
      </c>
      <c r="G641" s="31">
        <v>6.3874045259999998E-2</v>
      </c>
      <c r="H641" s="31">
        <v>0</v>
      </c>
      <c r="I641" s="32">
        <v>7.8498273639744903E-6</v>
      </c>
      <c r="J641" s="32">
        <v>7.8498273639744903E-6</v>
      </c>
      <c r="K641" s="32">
        <v>7.8498273639744903E-6</v>
      </c>
      <c r="L641" s="32">
        <v>7.8498273639744903E-6</v>
      </c>
      <c r="M641" s="13">
        <f t="shared" si="9"/>
        <v>0</v>
      </c>
      <c r="N641" s="42"/>
    </row>
    <row r="642" spans="1:14" ht="13.5" thickBot="1">
      <c r="A642" s="26">
        <v>44435</v>
      </c>
      <c r="B642" s="30">
        <v>8</v>
      </c>
      <c r="C642" s="31">
        <v>47345.1328125</v>
      </c>
      <c r="D642" s="31">
        <v>261.5</v>
      </c>
      <c r="E642" s="31">
        <v>253.3</v>
      </c>
      <c r="F642" s="31">
        <v>242.25167074733801</v>
      </c>
      <c r="G642" s="31">
        <v>242.24217393672299</v>
      </c>
      <c r="H642" s="31">
        <v>-9.4968106139999998E-3</v>
      </c>
      <c r="I642" s="32">
        <v>2.366698545E-3</v>
      </c>
      <c r="J642" s="32">
        <v>2.3655314300000002E-3</v>
      </c>
      <c r="K642" s="32">
        <v>1.358956134E-3</v>
      </c>
      <c r="L642" s="32">
        <v>1.357789019E-3</v>
      </c>
      <c r="M642" s="13">
        <f t="shared" si="9"/>
        <v>1</v>
      </c>
      <c r="N642" s="42"/>
    </row>
    <row r="643" spans="1:14" ht="13.5" thickBot="1">
      <c r="A643" s="26">
        <v>44435</v>
      </c>
      <c r="B643" s="30">
        <v>9</v>
      </c>
      <c r="C643" s="31">
        <v>48851.265625</v>
      </c>
      <c r="D643" s="31">
        <v>2525.6</v>
      </c>
      <c r="E643" s="31">
        <v>2524.5</v>
      </c>
      <c r="F643" s="31">
        <v>3172.8095386301802</v>
      </c>
      <c r="G643" s="31">
        <v>3172.8095386301802</v>
      </c>
      <c r="H643" s="31">
        <v>0</v>
      </c>
      <c r="I643" s="32">
        <v>7.9539085489000003E-2</v>
      </c>
      <c r="J643" s="32">
        <v>7.9539085489000003E-2</v>
      </c>
      <c r="K643" s="32">
        <v>7.9674270446999998E-2</v>
      </c>
      <c r="L643" s="32">
        <v>7.9674270446999998E-2</v>
      </c>
      <c r="M643" s="13">
        <f t="shared" si="9"/>
        <v>1</v>
      </c>
      <c r="N643" s="42"/>
    </row>
    <row r="644" spans="1:14" ht="13.5" thickBot="1">
      <c r="A644" s="26">
        <v>44435</v>
      </c>
      <c r="B644" s="30">
        <v>10</v>
      </c>
      <c r="C644" s="31">
        <v>51633.57421875</v>
      </c>
      <c r="D644" s="31">
        <v>5624.6</v>
      </c>
      <c r="E644" s="31">
        <v>5623.9</v>
      </c>
      <c r="F644" s="31">
        <v>5711.3138466731698</v>
      </c>
      <c r="G644" s="31">
        <v>5711.3138466731698</v>
      </c>
      <c r="H644" s="31">
        <v>0</v>
      </c>
      <c r="I644" s="32">
        <v>1.0656734259E-2</v>
      </c>
      <c r="J644" s="32">
        <v>1.0656734259E-2</v>
      </c>
      <c r="K644" s="32">
        <v>1.0742761050999999E-2</v>
      </c>
      <c r="L644" s="32">
        <v>1.0742761050999999E-2</v>
      </c>
      <c r="M644" s="13">
        <f t="shared" si="9"/>
        <v>1</v>
      </c>
      <c r="N644" s="42"/>
    </row>
    <row r="645" spans="1:14" ht="13.5" thickBot="1">
      <c r="A645" s="26">
        <v>44435</v>
      </c>
      <c r="B645" s="30">
        <v>11</v>
      </c>
      <c r="C645" s="31">
        <v>55020.26171875</v>
      </c>
      <c r="D645" s="31">
        <v>6347</v>
      </c>
      <c r="E645" s="31">
        <v>6347</v>
      </c>
      <c r="F645" s="31">
        <v>6325.1144804037904</v>
      </c>
      <c r="G645" s="31">
        <v>6325.1144804037904</v>
      </c>
      <c r="H645" s="31">
        <v>0</v>
      </c>
      <c r="I645" s="32">
        <v>2.689630035E-3</v>
      </c>
      <c r="J645" s="32">
        <v>2.689630035E-3</v>
      </c>
      <c r="K645" s="32">
        <v>2.689630035E-3</v>
      </c>
      <c r="L645" s="32">
        <v>2.689630035E-3</v>
      </c>
      <c r="M645" s="13">
        <f t="shared" si="9"/>
        <v>1</v>
      </c>
      <c r="N645" s="42"/>
    </row>
    <row r="646" spans="1:14" ht="13.5" thickBot="1">
      <c r="A646" s="26">
        <v>44435</v>
      </c>
      <c r="B646" s="30">
        <v>12</v>
      </c>
      <c r="C646" s="31">
        <v>58406.9921875</v>
      </c>
      <c r="D646" s="31">
        <v>6602.3</v>
      </c>
      <c r="E646" s="31">
        <v>6602.1</v>
      </c>
      <c r="F646" s="31">
        <v>6295.7848754617899</v>
      </c>
      <c r="G646" s="31">
        <v>6417.7438046847501</v>
      </c>
      <c r="H646" s="31">
        <v>121.95892922295501</v>
      </c>
      <c r="I646" s="32">
        <v>2.2681110397999998E-2</v>
      </c>
      <c r="J646" s="32">
        <v>3.766930374E-2</v>
      </c>
      <c r="K646" s="32">
        <v>2.2656531314999999E-2</v>
      </c>
      <c r="L646" s="32">
        <v>3.7644724657E-2</v>
      </c>
      <c r="M646" s="13">
        <f t="shared" si="9"/>
        <v>1</v>
      </c>
      <c r="N646" s="42"/>
    </row>
    <row r="647" spans="1:14" ht="13.5" thickBot="1">
      <c r="A647" s="26">
        <v>44435</v>
      </c>
      <c r="B647" s="30">
        <v>13</v>
      </c>
      <c r="C647" s="31">
        <v>61667.5859375</v>
      </c>
      <c r="D647" s="31">
        <v>6557.3</v>
      </c>
      <c r="E647" s="31">
        <v>6557.3</v>
      </c>
      <c r="F647" s="31">
        <v>6046.2035320607802</v>
      </c>
      <c r="G647" s="31">
        <v>6197.1408190332504</v>
      </c>
      <c r="H647" s="31">
        <v>150.93728697246999</v>
      </c>
      <c r="I647" s="32">
        <v>4.4261912371000002E-2</v>
      </c>
      <c r="J647" s="32">
        <v>6.2811413043999995E-2</v>
      </c>
      <c r="K647" s="32">
        <v>4.4261912371000002E-2</v>
      </c>
      <c r="L647" s="32">
        <v>6.2811413043999995E-2</v>
      </c>
      <c r="M647" s="13">
        <f t="shared" si="9"/>
        <v>1</v>
      </c>
      <c r="N647" s="42"/>
    </row>
    <row r="648" spans="1:14" ht="13.5" thickBot="1">
      <c r="A648" s="26">
        <v>44435</v>
      </c>
      <c r="B648" s="30">
        <v>14</v>
      </c>
      <c r="C648" s="31">
        <v>64513.1484375</v>
      </c>
      <c r="D648" s="31">
        <v>6125.9</v>
      </c>
      <c r="E648" s="31">
        <v>6125.9</v>
      </c>
      <c r="F648" s="31">
        <v>5733.3029241898303</v>
      </c>
      <c r="G648" s="31">
        <v>5911.6065798311802</v>
      </c>
      <c r="H648" s="31">
        <v>178.30365564134399</v>
      </c>
      <c r="I648" s="32">
        <v>2.6335679016999999E-2</v>
      </c>
      <c r="J648" s="32">
        <v>4.8248380952E-2</v>
      </c>
      <c r="K648" s="32">
        <v>2.6335679016999999E-2</v>
      </c>
      <c r="L648" s="32">
        <v>4.8248380952E-2</v>
      </c>
      <c r="M648" s="13">
        <f t="shared" si="9"/>
        <v>1</v>
      </c>
      <c r="N648" s="42"/>
    </row>
    <row r="649" spans="1:14" ht="13.5" thickBot="1">
      <c r="A649" s="26">
        <v>44435</v>
      </c>
      <c r="B649" s="30">
        <v>15</v>
      </c>
      <c r="C649" s="31">
        <v>66451.703125</v>
      </c>
      <c r="D649" s="31">
        <v>6234.5</v>
      </c>
      <c r="E649" s="31">
        <v>6233.5</v>
      </c>
      <c r="F649" s="31">
        <v>5457.1509581159198</v>
      </c>
      <c r="G649" s="31">
        <v>5651.83630782406</v>
      </c>
      <c r="H649" s="31">
        <v>194.685349708133</v>
      </c>
      <c r="I649" s="32">
        <v>7.1606696838E-2</v>
      </c>
      <c r="J649" s="32">
        <v>9.5532633879999995E-2</v>
      </c>
      <c r="K649" s="32">
        <v>7.1483801422000004E-2</v>
      </c>
      <c r="L649" s="32">
        <v>9.5409738463999999E-2</v>
      </c>
      <c r="M649" s="13">
        <f t="shared" si="9"/>
        <v>1</v>
      </c>
      <c r="N649" s="42"/>
    </row>
    <row r="650" spans="1:14" ht="13.5" thickBot="1">
      <c r="A650" s="26">
        <v>44435</v>
      </c>
      <c r="B650" s="30">
        <v>16</v>
      </c>
      <c r="C650" s="31">
        <v>67308.0546875</v>
      </c>
      <c r="D650" s="31">
        <v>6093.5</v>
      </c>
      <c r="E650" s="31">
        <v>6093.2</v>
      </c>
      <c r="F650" s="31">
        <v>5317.7121885571196</v>
      </c>
      <c r="G650" s="31">
        <v>5531.8185640903303</v>
      </c>
      <c r="H650" s="31">
        <v>214.10637553321001</v>
      </c>
      <c r="I650" s="32">
        <v>6.9028073726000005E-2</v>
      </c>
      <c r="J650" s="32">
        <v>9.5340765815000006E-2</v>
      </c>
      <c r="K650" s="32">
        <v>6.8991205101E-2</v>
      </c>
      <c r="L650" s="32">
        <v>9.530389719E-2</v>
      </c>
      <c r="M650" s="13">
        <f t="shared" si="9"/>
        <v>1</v>
      </c>
      <c r="N650" s="42"/>
    </row>
    <row r="651" spans="1:14" ht="13.5" thickBot="1">
      <c r="A651" s="26">
        <v>44435</v>
      </c>
      <c r="B651" s="30">
        <v>17</v>
      </c>
      <c r="C651" s="31">
        <v>67696.9765625</v>
      </c>
      <c r="D651" s="31">
        <v>5541.1</v>
      </c>
      <c r="E651" s="31">
        <v>5534.9</v>
      </c>
      <c r="F651" s="31">
        <v>5400.7993147757998</v>
      </c>
      <c r="G651" s="31">
        <v>5530.8813302626204</v>
      </c>
      <c r="H651" s="31">
        <v>130.082015486823</v>
      </c>
      <c r="I651" s="32">
        <v>1.2558276680000001E-3</v>
      </c>
      <c r="J651" s="32">
        <v>1.7242311074999999E-2</v>
      </c>
      <c r="K651" s="32">
        <v>4.9387608900000005E-4</v>
      </c>
      <c r="L651" s="32">
        <v>1.6480359496000001E-2</v>
      </c>
      <c r="M651" s="13">
        <f t="shared" si="9"/>
        <v>1</v>
      </c>
      <c r="N651" s="42"/>
    </row>
    <row r="652" spans="1:14" ht="13.5" thickBot="1">
      <c r="A652" s="26">
        <v>44435</v>
      </c>
      <c r="B652" s="30">
        <v>18</v>
      </c>
      <c r="C652" s="31">
        <v>66897.3359375</v>
      </c>
      <c r="D652" s="31">
        <v>5082.7</v>
      </c>
      <c r="E652" s="31">
        <v>5082.7</v>
      </c>
      <c r="F652" s="31">
        <v>5219.15446580755</v>
      </c>
      <c r="G652" s="31">
        <v>5262.94624434868</v>
      </c>
      <c r="H652" s="31">
        <v>43.791778541140999</v>
      </c>
      <c r="I652" s="32">
        <v>2.2151437180999999E-2</v>
      </c>
      <c r="J652" s="32">
        <v>1.6769628339999999E-2</v>
      </c>
      <c r="K652" s="32">
        <v>2.2151437180999999E-2</v>
      </c>
      <c r="L652" s="32">
        <v>1.6769628339999999E-2</v>
      </c>
      <c r="M652" s="13">
        <f t="shared" ref="M652:M715" si="10">IF(F652&gt;5,1,0)</f>
        <v>1</v>
      </c>
      <c r="N652" s="42"/>
    </row>
    <row r="653" spans="1:14" ht="13.5" thickBot="1">
      <c r="A653" s="26">
        <v>44435</v>
      </c>
      <c r="B653" s="30">
        <v>19</v>
      </c>
      <c r="C653" s="31">
        <v>64659.78515625</v>
      </c>
      <c r="D653" s="31">
        <v>3607.5</v>
      </c>
      <c r="E653" s="31">
        <v>3593.4</v>
      </c>
      <c r="F653" s="31">
        <v>4193.2264088194897</v>
      </c>
      <c r="G653" s="31">
        <v>4198.5824308574201</v>
      </c>
      <c r="H653" s="31">
        <v>5.3560220379299999</v>
      </c>
      <c r="I653" s="32">
        <v>7.2641321231000006E-2</v>
      </c>
      <c r="J653" s="32">
        <v>7.1983090673999994E-2</v>
      </c>
      <c r="K653" s="32">
        <v>7.4374146596000001E-2</v>
      </c>
      <c r="L653" s="32">
        <v>7.3715916039999996E-2</v>
      </c>
      <c r="M653" s="13">
        <f t="shared" si="10"/>
        <v>1</v>
      </c>
      <c r="N653" s="42"/>
    </row>
    <row r="654" spans="1:14" ht="13.5" thickBot="1">
      <c r="A654" s="26">
        <v>44435</v>
      </c>
      <c r="B654" s="30">
        <v>20</v>
      </c>
      <c r="C654" s="31">
        <v>61949.265625</v>
      </c>
      <c r="D654" s="31">
        <v>786.9</v>
      </c>
      <c r="E654" s="31">
        <v>783.4</v>
      </c>
      <c r="F654" s="31">
        <v>1393.21241084037</v>
      </c>
      <c r="G654" s="31">
        <v>1393.21241084037</v>
      </c>
      <c r="H654" s="31">
        <v>0</v>
      </c>
      <c r="I654" s="32">
        <v>7.4513015956000003E-2</v>
      </c>
      <c r="J654" s="32">
        <v>7.4513015956000003E-2</v>
      </c>
      <c r="K654" s="32">
        <v>7.4943149912000004E-2</v>
      </c>
      <c r="L654" s="32">
        <v>7.4943149912000004E-2</v>
      </c>
      <c r="M654" s="13">
        <f t="shared" si="10"/>
        <v>1</v>
      </c>
      <c r="N654" s="42"/>
    </row>
    <row r="655" spans="1:14" ht="13.5" thickBot="1">
      <c r="A655" s="26">
        <v>44435</v>
      </c>
      <c r="B655" s="30">
        <v>21</v>
      </c>
      <c r="C655" s="31">
        <v>60131.8046875</v>
      </c>
      <c r="D655" s="31">
        <v>35.4</v>
      </c>
      <c r="E655" s="31">
        <v>34.1</v>
      </c>
      <c r="F655" s="31">
        <v>13.595769230270999</v>
      </c>
      <c r="G655" s="31">
        <v>13.595769825826</v>
      </c>
      <c r="H655" s="31">
        <v>5.9555556314686897E-7</v>
      </c>
      <c r="I655" s="32">
        <v>2.6796399369999999E-3</v>
      </c>
      <c r="J655" s="32">
        <v>2.679640011E-3</v>
      </c>
      <c r="K655" s="32">
        <v>2.5198758969999999E-3</v>
      </c>
      <c r="L655" s="32">
        <v>2.51987597E-3</v>
      </c>
      <c r="M655" s="13">
        <f t="shared" si="10"/>
        <v>1</v>
      </c>
      <c r="N655" s="42"/>
    </row>
    <row r="656" spans="1:14" ht="13.5" thickBot="1">
      <c r="A656" s="26">
        <v>44435</v>
      </c>
      <c r="B656" s="30">
        <v>22</v>
      </c>
      <c r="C656" s="31">
        <v>57848.4296875</v>
      </c>
      <c r="D656" s="31">
        <v>0</v>
      </c>
      <c r="E656" s="31">
        <v>0</v>
      </c>
      <c r="F656" s="31">
        <v>5.9803682508E-2</v>
      </c>
      <c r="G656" s="31">
        <v>5.9803682508E-2</v>
      </c>
      <c r="H656" s="31">
        <v>0</v>
      </c>
      <c r="I656" s="32">
        <v>7.3495984403061103E-6</v>
      </c>
      <c r="J656" s="32">
        <v>7.3495984403061103E-6</v>
      </c>
      <c r="K656" s="32">
        <v>7.3495984403061103E-6</v>
      </c>
      <c r="L656" s="32">
        <v>7.3495984403061103E-6</v>
      </c>
      <c r="M656" s="13">
        <f t="shared" si="10"/>
        <v>0</v>
      </c>
      <c r="N656" s="42"/>
    </row>
    <row r="657" spans="1:14" ht="13.5" thickBot="1">
      <c r="A657" s="26">
        <v>44435</v>
      </c>
      <c r="B657" s="30">
        <v>23</v>
      </c>
      <c r="C657" s="31">
        <v>54637.5078125</v>
      </c>
      <c r="D657" s="31">
        <v>0</v>
      </c>
      <c r="E657" s="31">
        <v>0</v>
      </c>
      <c r="F657" s="31">
        <v>6.9479267474000003E-2</v>
      </c>
      <c r="G657" s="31">
        <v>6.9479267474000003E-2</v>
      </c>
      <c r="H657" s="31">
        <v>0</v>
      </c>
      <c r="I657" s="32">
        <v>8.5386834796672993E-6</v>
      </c>
      <c r="J657" s="32">
        <v>8.5386834796673095E-6</v>
      </c>
      <c r="K657" s="32">
        <v>8.5386834796672993E-6</v>
      </c>
      <c r="L657" s="32">
        <v>8.5386834796673095E-6</v>
      </c>
      <c r="M657" s="13">
        <f t="shared" si="10"/>
        <v>0</v>
      </c>
      <c r="N657" s="42"/>
    </row>
    <row r="658" spans="1:14" ht="13.5" thickBot="1">
      <c r="A658" s="26">
        <v>44435</v>
      </c>
      <c r="B658" s="30">
        <v>24</v>
      </c>
      <c r="C658" s="31">
        <v>51315.80078125</v>
      </c>
      <c r="D658" s="31">
        <v>0</v>
      </c>
      <c r="E658" s="31">
        <v>0</v>
      </c>
      <c r="F658" s="31">
        <v>4.6588448923999999E-2</v>
      </c>
      <c r="G658" s="31">
        <v>4.6588448923999999E-2</v>
      </c>
      <c r="H658" s="31">
        <v>0</v>
      </c>
      <c r="I658" s="32">
        <v>5.7255068114201596E-6</v>
      </c>
      <c r="J658" s="32">
        <v>5.7255068114201596E-6</v>
      </c>
      <c r="K658" s="32">
        <v>5.7255068114201596E-6</v>
      </c>
      <c r="L658" s="32">
        <v>5.7255068114201596E-6</v>
      </c>
      <c r="M658" s="13">
        <f t="shared" si="10"/>
        <v>0</v>
      </c>
      <c r="N658" s="42"/>
    </row>
    <row r="659" spans="1:14" ht="13.5" thickBot="1">
      <c r="A659" s="26">
        <v>44436</v>
      </c>
      <c r="B659" s="30">
        <v>1</v>
      </c>
      <c r="C659" s="31">
        <v>48277.68359375</v>
      </c>
      <c r="D659" s="31">
        <v>0</v>
      </c>
      <c r="E659" s="31">
        <v>0</v>
      </c>
      <c r="F659" s="31">
        <v>6.2664659149370001</v>
      </c>
      <c r="G659" s="31">
        <v>6.2664659149370001</v>
      </c>
      <c r="H659" s="31">
        <v>0</v>
      </c>
      <c r="I659" s="32">
        <v>7.7011993500000005E-4</v>
      </c>
      <c r="J659" s="32">
        <v>7.7011993500000005E-4</v>
      </c>
      <c r="K659" s="32">
        <v>7.7011993500000005E-4</v>
      </c>
      <c r="L659" s="32">
        <v>7.7011993500000005E-4</v>
      </c>
      <c r="M659" s="13">
        <f t="shared" si="10"/>
        <v>1</v>
      </c>
      <c r="N659" s="42"/>
    </row>
    <row r="660" spans="1:14" ht="13.5" thickBot="1">
      <c r="A660" s="26">
        <v>44436</v>
      </c>
      <c r="B660" s="30">
        <v>2</v>
      </c>
      <c r="C660" s="31">
        <v>45772.5</v>
      </c>
      <c r="D660" s="31">
        <v>0</v>
      </c>
      <c r="E660" s="31">
        <v>0</v>
      </c>
      <c r="F660" s="31">
        <v>9.1053485232999998E-2</v>
      </c>
      <c r="G660" s="31">
        <v>9.1053485232999998E-2</v>
      </c>
      <c r="H660" s="31">
        <v>0</v>
      </c>
      <c r="I660" s="32">
        <v>1.11900559461661E-5</v>
      </c>
      <c r="J660" s="32">
        <v>1.11900559461661E-5</v>
      </c>
      <c r="K660" s="32">
        <v>1.11900559461661E-5</v>
      </c>
      <c r="L660" s="32">
        <v>1.11900559461661E-5</v>
      </c>
      <c r="M660" s="13">
        <f t="shared" si="10"/>
        <v>0</v>
      </c>
      <c r="N660" s="42"/>
    </row>
    <row r="661" spans="1:14" ht="13.5" thickBot="1">
      <c r="A661" s="26">
        <v>44436</v>
      </c>
      <c r="B661" s="30">
        <v>3</v>
      </c>
      <c r="C661" s="31">
        <v>43718.234375</v>
      </c>
      <c r="D661" s="31">
        <v>0</v>
      </c>
      <c r="E661" s="31">
        <v>0</v>
      </c>
      <c r="F661" s="31">
        <v>7.4298603477E-2</v>
      </c>
      <c r="G661" s="31">
        <v>7.4298603477E-2</v>
      </c>
      <c r="H661" s="31">
        <v>0</v>
      </c>
      <c r="I661" s="32">
        <v>9.1309577826938901E-6</v>
      </c>
      <c r="J661" s="32">
        <v>9.1309577826938901E-6</v>
      </c>
      <c r="K661" s="32">
        <v>9.1309577826938901E-6</v>
      </c>
      <c r="L661" s="32">
        <v>9.1309577826938901E-6</v>
      </c>
      <c r="M661" s="13">
        <f t="shared" si="10"/>
        <v>0</v>
      </c>
      <c r="N661" s="42"/>
    </row>
    <row r="662" spans="1:14" ht="13.5" thickBot="1">
      <c r="A662" s="26">
        <v>44436</v>
      </c>
      <c r="B662" s="30">
        <v>4</v>
      </c>
      <c r="C662" s="31">
        <v>42494.35546875</v>
      </c>
      <c r="D662" s="31">
        <v>0</v>
      </c>
      <c r="E662" s="31">
        <v>0</v>
      </c>
      <c r="F662" s="31">
        <v>4.7843526975000002E-2</v>
      </c>
      <c r="G662" s="31">
        <v>4.7843526975000002E-2</v>
      </c>
      <c r="H662" s="31">
        <v>0</v>
      </c>
      <c r="I662" s="32">
        <v>5.8797501505900396E-6</v>
      </c>
      <c r="J662" s="32">
        <v>5.8797501505900396E-6</v>
      </c>
      <c r="K662" s="32">
        <v>5.8797501505900396E-6</v>
      </c>
      <c r="L662" s="32">
        <v>5.8797501505900396E-6</v>
      </c>
      <c r="M662" s="13">
        <f t="shared" si="10"/>
        <v>0</v>
      </c>
      <c r="N662" s="42"/>
    </row>
    <row r="663" spans="1:14" ht="13.5" thickBot="1">
      <c r="A663" s="26">
        <v>44436</v>
      </c>
      <c r="B663" s="30">
        <v>5</v>
      </c>
      <c r="C663" s="31">
        <v>41744.26171875</v>
      </c>
      <c r="D663" s="31">
        <v>0</v>
      </c>
      <c r="E663" s="31">
        <v>0</v>
      </c>
      <c r="F663" s="31">
        <v>4.8706905834000003E-2</v>
      </c>
      <c r="G663" s="31">
        <v>4.8706905834000003E-2</v>
      </c>
      <c r="H663" s="31">
        <v>0</v>
      </c>
      <c r="I663" s="32">
        <v>5.9858554546613897E-6</v>
      </c>
      <c r="J663" s="32">
        <v>5.9858554546613897E-6</v>
      </c>
      <c r="K663" s="32">
        <v>5.9858554546613897E-6</v>
      </c>
      <c r="L663" s="32">
        <v>5.9858554546613897E-6</v>
      </c>
      <c r="M663" s="13">
        <f t="shared" si="10"/>
        <v>0</v>
      </c>
      <c r="N663" s="42"/>
    </row>
    <row r="664" spans="1:14" ht="13.5" thickBot="1">
      <c r="A664" s="26">
        <v>44436</v>
      </c>
      <c r="B664" s="30">
        <v>6</v>
      </c>
      <c r="C664" s="31">
        <v>41573.12890625</v>
      </c>
      <c r="D664" s="31">
        <v>0</v>
      </c>
      <c r="E664" s="31">
        <v>0</v>
      </c>
      <c r="F664" s="31">
        <v>6.4098017953000005E-2</v>
      </c>
      <c r="G664" s="31">
        <v>6.4098017953000005E-2</v>
      </c>
      <c r="H664" s="31">
        <v>0</v>
      </c>
      <c r="I664" s="32">
        <v>7.8773525812386795E-6</v>
      </c>
      <c r="J664" s="32">
        <v>7.8773525812386795E-6</v>
      </c>
      <c r="K664" s="32">
        <v>7.8773525812386795E-6</v>
      </c>
      <c r="L664" s="32">
        <v>7.8773525812386795E-6</v>
      </c>
      <c r="M664" s="13">
        <f t="shared" si="10"/>
        <v>0</v>
      </c>
      <c r="N664" s="42"/>
    </row>
    <row r="665" spans="1:14" ht="13.5" thickBot="1">
      <c r="A665" s="26">
        <v>44436</v>
      </c>
      <c r="B665" s="30">
        <v>7</v>
      </c>
      <c r="C665" s="31">
        <v>42004.6015625</v>
      </c>
      <c r="D665" s="31">
        <v>0</v>
      </c>
      <c r="E665" s="31">
        <v>0</v>
      </c>
      <c r="F665" s="31">
        <v>8.4428817702000003E-2</v>
      </c>
      <c r="G665" s="31">
        <v>8.4428817702000003E-2</v>
      </c>
      <c r="H665" s="31">
        <v>0</v>
      </c>
      <c r="I665" s="32">
        <v>1.03759146739887E-5</v>
      </c>
      <c r="J665" s="32">
        <v>1.03759146739887E-5</v>
      </c>
      <c r="K665" s="32">
        <v>1.03759146739887E-5</v>
      </c>
      <c r="L665" s="32">
        <v>1.03759146739887E-5</v>
      </c>
      <c r="M665" s="13">
        <f t="shared" si="10"/>
        <v>0</v>
      </c>
      <c r="N665" s="42"/>
    </row>
    <row r="666" spans="1:14" ht="13.5" thickBot="1">
      <c r="A666" s="26">
        <v>44436</v>
      </c>
      <c r="B666" s="30">
        <v>8</v>
      </c>
      <c r="C666" s="31">
        <v>42361.44140625</v>
      </c>
      <c r="D666" s="31">
        <v>247.6</v>
      </c>
      <c r="E666" s="31">
        <v>240.8</v>
      </c>
      <c r="F666" s="31">
        <v>227.28145543981799</v>
      </c>
      <c r="G666" s="31">
        <v>227.272096571595</v>
      </c>
      <c r="H666" s="31">
        <v>-9.3588682229999998E-3</v>
      </c>
      <c r="I666" s="32">
        <v>2.4982061480000001E-3</v>
      </c>
      <c r="J666" s="32">
        <v>2.4970559860000002E-3</v>
      </c>
      <c r="K666" s="32">
        <v>1.6625173190000001E-3</v>
      </c>
      <c r="L666" s="32">
        <v>1.661367157E-3</v>
      </c>
      <c r="M666" s="13">
        <f t="shared" si="10"/>
        <v>1</v>
      </c>
      <c r="N666" s="42"/>
    </row>
    <row r="667" spans="1:14" ht="13.5" thickBot="1">
      <c r="A667" s="26">
        <v>44436</v>
      </c>
      <c r="B667" s="30">
        <v>9</v>
      </c>
      <c r="C667" s="31">
        <v>44861.57421875</v>
      </c>
      <c r="D667" s="31">
        <v>2350.6999999999998</v>
      </c>
      <c r="E667" s="31">
        <v>2348.6</v>
      </c>
      <c r="F667" s="31">
        <v>2954.7267886633299</v>
      </c>
      <c r="G667" s="31">
        <v>2954.7267886633299</v>
      </c>
      <c r="H667" s="31">
        <v>0</v>
      </c>
      <c r="I667" s="32">
        <v>7.4232123467999997E-2</v>
      </c>
      <c r="J667" s="32">
        <v>7.4232123467999997E-2</v>
      </c>
      <c r="K667" s="32">
        <v>7.4490203842000002E-2</v>
      </c>
      <c r="L667" s="32">
        <v>7.4490203842000002E-2</v>
      </c>
      <c r="M667" s="13">
        <f t="shared" si="10"/>
        <v>1</v>
      </c>
      <c r="N667" s="42"/>
    </row>
    <row r="668" spans="1:14" ht="13.5" thickBot="1">
      <c r="A668" s="26">
        <v>44436</v>
      </c>
      <c r="B668" s="30">
        <v>10</v>
      </c>
      <c r="C668" s="31">
        <v>48903.09765625</v>
      </c>
      <c r="D668" s="31">
        <v>5156.1000000000004</v>
      </c>
      <c r="E668" s="31">
        <v>5155.2</v>
      </c>
      <c r="F668" s="31">
        <v>5371.2350042361704</v>
      </c>
      <c r="G668" s="31">
        <v>5371.2350042361704</v>
      </c>
      <c r="H668" s="31">
        <v>0</v>
      </c>
      <c r="I668" s="32">
        <v>2.6439105841E-2</v>
      </c>
      <c r="J668" s="32">
        <v>2.6439105841E-2</v>
      </c>
      <c r="K668" s="32">
        <v>2.6549711715999999E-2</v>
      </c>
      <c r="L668" s="32">
        <v>2.6549711715999999E-2</v>
      </c>
      <c r="M668" s="13">
        <f t="shared" si="10"/>
        <v>1</v>
      </c>
      <c r="N668" s="42"/>
    </row>
    <row r="669" spans="1:14" ht="13.5" thickBot="1">
      <c r="A669" s="26">
        <v>44436</v>
      </c>
      <c r="B669" s="30">
        <v>11</v>
      </c>
      <c r="C669" s="31">
        <v>53185.24609375</v>
      </c>
      <c r="D669" s="31">
        <v>6132.5</v>
      </c>
      <c r="E669" s="31">
        <v>6132.4</v>
      </c>
      <c r="F669" s="31">
        <v>6120.2435757642297</v>
      </c>
      <c r="G669" s="31">
        <v>6120.2435757642297</v>
      </c>
      <c r="H669" s="31">
        <v>0</v>
      </c>
      <c r="I669" s="32">
        <v>1.506258355E-3</v>
      </c>
      <c r="J669" s="32">
        <v>1.506258355E-3</v>
      </c>
      <c r="K669" s="32">
        <v>1.493968813E-3</v>
      </c>
      <c r="L669" s="32">
        <v>1.493968813E-3</v>
      </c>
      <c r="M669" s="13">
        <f t="shared" si="10"/>
        <v>1</v>
      </c>
      <c r="N669" s="42"/>
    </row>
    <row r="670" spans="1:14" ht="13.5" thickBot="1">
      <c r="A670" s="26">
        <v>44436</v>
      </c>
      <c r="B670" s="30">
        <v>12</v>
      </c>
      <c r="C670" s="31">
        <v>57238.03125</v>
      </c>
      <c r="D670" s="31">
        <v>6330.2</v>
      </c>
      <c r="E670" s="31">
        <v>6330.1</v>
      </c>
      <c r="F670" s="31">
        <v>6212.7010523751096</v>
      </c>
      <c r="G670" s="31">
        <v>6267.5213640952197</v>
      </c>
      <c r="H670" s="31">
        <v>54.820311720105998</v>
      </c>
      <c r="I670" s="32">
        <v>7.7029170330000004E-3</v>
      </c>
      <c r="J670" s="32">
        <v>1.4440082048E-2</v>
      </c>
      <c r="K670" s="32">
        <v>7.690627492E-3</v>
      </c>
      <c r="L670" s="32">
        <v>1.4427792506000001E-2</v>
      </c>
      <c r="M670" s="13">
        <f t="shared" si="10"/>
        <v>1</v>
      </c>
      <c r="N670" s="42"/>
    </row>
    <row r="671" spans="1:14" ht="13.5" thickBot="1">
      <c r="A671" s="26">
        <v>44436</v>
      </c>
      <c r="B671" s="30">
        <v>13</v>
      </c>
      <c r="C671" s="31">
        <v>60418.5390625</v>
      </c>
      <c r="D671" s="31">
        <v>6412.1</v>
      </c>
      <c r="E671" s="31">
        <v>6409.9</v>
      </c>
      <c r="F671" s="31">
        <v>5943.9744979815996</v>
      </c>
      <c r="G671" s="31">
        <v>6078.1490892579804</v>
      </c>
      <c r="H671" s="31">
        <v>134.17459127638099</v>
      </c>
      <c r="I671" s="32">
        <v>4.1041036098999999E-2</v>
      </c>
      <c r="J671" s="32">
        <v>5.7530478311E-2</v>
      </c>
      <c r="K671" s="32">
        <v>4.0770666184E-2</v>
      </c>
      <c r="L671" s="32">
        <v>5.7260108396000001E-2</v>
      </c>
      <c r="M671" s="13">
        <f t="shared" si="10"/>
        <v>1</v>
      </c>
      <c r="N671" s="42"/>
    </row>
    <row r="672" spans="1:14" ht="13.5" thickBot="1">
      <c r="A672" s="26">
        <v>44436</v>
      </c>
      <c r="B672" s="30">
        <v>14</v>
      </c>
      <c r="C672" s="31">
        <v>62638.1640625</v>
      </c>
      <c r="D672" s="31">
        <v>6034.3</v>
      </c>
      <c r="E672" s="31">
        <v>6020.4</v>
      </c>
      <c r="F672" s="31">
        <v>5692.9376126225798</v>
      </c>
      <c r="G672" s="31">
        <v>5717.8469431601598</v>
      </c>
      <c r="H672" s="31">
        <v>24.909330537584001</v>
      </c>
      <c r="I672" s="32">
        <v>3.8890630065000001E-2</v>
      </c>
      <c r="J672" s="32">
        <v>4.1951872602999998E-2</v>
      </c>
      <c r="K672" s="32">
        <v>3.7182383781999999E-2</v>
      </c>
      <c r="L672" s="32">
        <v>4.0243626321000002E-2</v>
      </c>
      <c r="M672" s="13">
        <f t="shared" si="10"/>
        <v>1</v>
      </c>
      <c r="N672" s="42"/>
    </row>
    <row r="673" spans="1:14" ht="13.5" thickBot="1">
      <c r="A673" s="26">
        <v>44436</v>
      </c>
      <c r="B673" s="30">
        <v>15</v>
      </c>
      <c r="C673" s="31">
        <v>63884.16796875</v>
      </c>
      <c r="D673" s="31">
        <v>6023.2</v>
      </c>
      <c r="E673" s="31">
        <v>5997.1</v>
      </c>
      <c r="F673" s="31">
        <v>5693.9436347924302</v>
      </c>
      <c r="G673" s="31">
        <v>5722.62856929196</v>
      </c>
      <c r="H673" s="31">
        <v>28.684934499528001</v>
      </c>
      <c r="I673" s="32">
        <v>3.6938851013999997E-2</v>
      </c>
      <c r="J673" s="32">
        <v>4.0464097972999997E-2</v>
      </c>
      <c r="K673" s="32">
        <v>3.3731280656999998E-2</v>
      </c>
      <c r="L673" s="32">
        <v>3.7256527615E-2</v>
      </c>
      <c r="M673" s="13">
        <f t="shared" si="10"/>
        <v>1</v>
      </c>
      <c r="N673" s="42"/>
    </row>
    <row r="674" spans="1:14" ht="13.5" thickBot="1">
      <c r="A674" s="26">
        <v>44436</v>
      </c>
      <c r="B674" s="30">
        <v>16</v>
      </c>
      <c r="C674" s="31">
        <v>64251.34375</v>
      </c>
      <c r="D674" s="31">
        <v>5912.4</v>
      </c>
      <c r="E674" s="31">
        <v>5882.7</v>
      </c>
      <c r="F674" s="31">
        <v>5462.9319527506796</v>
      </c>
      <c r="G674" s="31">
        <v>5554.3895705909199</v>
      </c>
      <c r="H674" s="31">
        <v>91.457617840235997</v>
      </c>
      <c r="I674" s="32">
        <v>4.3997840654000003E-2</v>
      </c>
      <c r="J674" s="32">
        <v>5.5237562645000002E-2</v>
      </c>
      <c r="K674" s="32">
        <v>4.0347846798999998E-2</v>
      </c>
      <c r="L674" s="32">
        <v>5.1587568790000003E-2</v>
      </c>
      <c r="M674" s="13">
        <f t="shared" si="10"/>
        <v>1</v>
      </c>
      <c r="N674" s="42"/>
    </row>
    <row r="675" spans="1:14" ht="13.5" thickBot="1">
      <c r="A675" s="26">
        <v>44436</v>
      </c>
      <c r="B675" s="30">
        <v>17</v>
      </c>
      <c r="C675" s="31">
        <v>64434.09375</v>
      </c>
      <c r="D675" s="31">
        <v>5052.3</v>
      </c>
      <c r="E675" s="31">
        <v>5031.7</v>
      </c>
      <c r="F675" s="31">
        <v>5167.3184282943903</v>
      </c>
      <c r="G675" s="31">
        <v>5165.5621476199904</v>
      </c>
      <c r="H675" s="31">
        <v>-1.756280674404</v>
      </c>
      <c r="I675" s="32">
        <v>1.3919398748E-2</v>
      </c>
      <c r="J675" s="32">
        <v>1.4135237593E-2</v>
      </c>
      <c r="K675" s="32">
        <v>1.6451044317999999E-2</v>
      </c>
      <c r="L675" s="32">
        <v>1.6666883162000001E-2</v>
      </c>
      <c r="M675" s="13">
        <f t="shared" si="10"/>
        <v>1</v>
      </c>
      <c r="N675" s="42"/>
    </row>
    <row r="676" spans="1:14" ht="13.5" thickBot="1">
      <c r="A676" s="26">
        <v>44436</v>
      </c>
      <c r="B676" s="30">
        <v>18</v>
      </c>
      <c r="C676" s="31">
        <v>64147.07421875</v>
      </c>
      <c r="D676" s="31">
        <v>4448.3999999999996</v>
      </c>
      <c r="E676" s="31">
        <v>4425.3999999999996</v>
      </c>
      <c r="F676" s="31">
        <v>4902.7579456288304</v>
      </c>
      <c r="G676" s="31">
        <v>4902.7579456288304</v>
      </c>
      <c r="H676" s="31">
        <v>0</v>
      </c>
      <c r="I676" s="32">
        <v>5.5838508740999999E-2</v>
      </c>
      <c r="J676" s="32">
        <v>5.5838508740999999E-2</v>
      </c>
      <c r="K676" s="32">
        <v>5.8665103309000002E-2</v>
      </c>
      <c r="L676" s="32">
        <v>5.8665103309000002E-2</v>
      </c>
      <c r="M676" s="13">
        <f t="shared" si="10"/>
        <v>1</v>
      </c>
      <c r="N676" s="42"/>
    </row>
    <row r="677" spans="1:14" ht="13.5" thickBot="1">
      <c r="A677" s="26">
        <v>44436</v>
      </c>
      <c r="B677" s="30">
        <v>19</v>
      </c>
      <c r="C677" s="31">
        <v>62644.359375</v>
      </c>
      <c r="D677" s="31">
        <v>3107.8</v>
      </c>
      <c r="E677" s="31">
        <v>3094.6</v>
      </c>
      <c r="F677" s="31">
        <v>3873.1398089608902</v>
      </c>
      <c r="G677" s="31">
        <v>3873.1398089608902</v>
      </c>
      <c r="H677" s="31">
        <v>0</v>
      </c>
      <c r="I677" s="32">
        <v>9.4056754204000004E-2</v>
      </c>
      <c r="J677" s="32">
        <v>9.4056754204000004E-2</v>
      </c>
      <c r="K677" s="32">
        <v>9.5678973695000002E-2</v>
      </c>
      <c r="L677" s="32">
        <v>9.5678973695000002E-2</v>
      </c>
      <c r="M677" s="13">
        <f t="shared" si="10"/>
        <v>1</v>
      </c>
      <c r="N677" s="42"/>
    </row>
    <row r="678" spans="1:14" ht="13.5" thickBot="1">
      <c r="A678" s="26">
        <v>44436</v>
      </c>
      <c r="B678" s="30">
        <v>20</v>
      </c>
      <c r="C678" s="31">
        <v>60105.14453125</v>
      </c>
      <c r="D678" s="31">
        <v>726.5</v>
      </c>
      <c r="E678" s="31">
        <v>718.9</v>
      </c>
      <c r="F678" s="31">
        <v>1358.7916993403801</v>
      </c>
      <c r="G678" s="31">
        <v>1360.15330265797</v>
      </c>
      <c r="H678" s="31">
        <v>1.3616033175910001</v>
      </c>
      <c r="I678" s="32">
        <v>7.7873086229999999E-2</v>
      </c>
      <c r="J678" s="32">
        <v>7.7705751424000005E-2</v>
      </c>
      <c r="K678" s="32">
        <v>7.8807091391999998E-2</v>
      </c>
      <c r="L678" s="32">
        <v>7.8639756586000004E-2</v>
      </c>
      <c r="M678" s="13">
        <f t="shared" si="10"/>
        <v>1</v>
      </c>
      <c r="N678" s="42"/>
    </row>
    <row r="679" spans="1:14" ht="13.5" thickBot="1">
      <c r="A679" s="26">
        <v>44436</v>
      </c>
      <c r="B679" s="30">
        <v>21</v>
      </c>
      <c r="C679" s="31">
        <v>58439.6796875</v>
      </c>
      <c r="D679" s="31">
        <v>28.8</v>
      </c>
      <c r="E679" s="31">
        <v>27.6</v>
      </c>
      <c r="F679" s="31">
        <v>9.0409382462589996</v>
      </c>
      <c r="G679" s="31">
        <v>9.0409512684810007</v>
      </c>
      <c r="H679" s="31">
        <v>1.30222224510767E-5</v>
      </c>
      <c r="I679" s="32">
        <v>2.428296513E-3</v>
      </c>
      <c r="J679" s="32">
        <v>2.4282981140000002E-3</v>
      </c>
      <c r="K679" s="32">
        <v>2.280822014E-3</v>
      </c>
      <c r="L679" s="32">
        <v>2.2808236140000001E-3</v>
      </c>
      <c r="M679" s="13">
        <f t="shared" si="10"/>
        <v>1</v>
      </c>
      <c r="N679" s="42"/>
    </row>
    <row r="680" spans="1:14" ht="13.5" thickBot="1">
      <c r="A680" s="26">
        <v>44436</v>
      </c>
      <c r="B680" s="30">
        <v>22</v>
      </c>
      <c r="C680" s="31">
        <v>56294.22265625</v>
      </c>
      <c r="D680" s="31">
        <v>0</v>
      </c>
      <c r="E680" s="31">
        <v>0</v>
      </c>
      <c r="F680" s="31">
        <v>0.238801194355</v>
      </c>
      <c r="G680" s="31">
        <v>0.238801194355</v>
      </c>
      <c r="H680" s="31">
        <v>0</v>
      </c>
      <c r="I680" s="32">
        <v>2.9347572121902702E-5</v>
      </c>
      <c r="J680" s="32">
        <v>2.9347572121902702E-5</v>
      </c>
      <c r="K680" s="32">
        <v>2.9347572121902702E-5</v>
      </c>
      <c r="L680" s="32">
        <v>2.9347572121902702E-5</v>
      </c>
      <c r="M680" s="13">
        <f t="shared" si="10"/>
        <v>0</v>
      </c>
      <c r="N680" s="42"/>
    </row>
    <row r="681" spans="1:14" ht="13.5" thickBot="1">
      <c r="A681" s="26">
        <v>44436</v>
      </c>
      <c r="B681" s="30">
        <v>23</v>
      </c>
      <c r="C681" s="31">
        <v>53425.7265625</v>
      </c>
      <c r="D681" s="31">
        <v>0</v>
      </c>
      <c r="E681" s="31">
        <v>0</v>
      </c>
      <c r="F681" s="31">
        <v>3.1767075270170002</v>
      </c>
      <c r="G681" s="31">
        <v>3.1767075270170002</v>
      </c>
      <c r="H681" s="31">
        <v>0</v>
      </c>
      <c r="I681" s="32">
        <v>3.9040279300000001E-4</v>
      </c>
      <c r="J681" s="32">
        <v>3.9040279300000001E-4</v>
      </c>
      <c r="K681" s="32">
        <v>3.9040279300000001E-4</v>
      </c>
      <c r="L681" s="32">
        <v>3.9040279300000001E-4</v>
      </c>
      <c r="M681" s="13">
        <f t="shared" si="10"/>
        <v>0</v>
      </c>
      <c r="N681" s="42"/>
    </row>
    <row r="682" spans="1:14" ht="13.5" thickBot="1">
      <c r="A682" s="26">
        <v>44436</v>
      </c>
      <c r="B682" s="30">
        <v>24</v>
      </c>
      <c r="C682" s="31">
        <v>50307.80859375</v>
      </c>
      <c r="D682" s="31">
        <v>0</v>
      </c>
      <c r="E682" s="31">
        <v>0</v>
      </c>
      <c r="F682" s="31">
        <v>0.24598713178699999</v>
      </c>
      <c r="G682" s="31">
        <v>0.24598713178699999</v>
      </c>
      <c r="H682" s="31">
        <v>0</v>
      </c>
      <c r="I682" s="32">
        <v>3.0230690891857702E-5</v>
      </c>
      <c r="J682" s="32">
        <v>3.0230690891857702E-5</v>
      </c>
      <c r="K682" s="32">
        <v>3.0230690891857702E-5</v>
      </c>
      <c r="L682" s="32">
        <v>3.0230690891857702E-5</v>
      </c>
      <c r="M682" s="13">
        <f t="shared" si="10"/>
        <v>0</v>
      </c>
      <c r="N682" s="42"/>
    </row>
    <row r="683" spans="1:14" ht="13.5" thickBot="1">
      <c r="A683" s="26">
        <v>44437</v>
      </c>
      <c r="B683" s="30">
        <v>1</v>
      </c>
      <c r="C683" s="31">
        <v>47365.08203125</v>
      </c>
      <c r="D683" s="31">
        <v>0</v>
      </c>
      <c r="E683" s="31">
        <v>0</v>
      </c>
      <c r="F683" s="31">
        <v>0.37382052222099998</v>
      </c>
      <c r="G683" s="31">
        <v>0.37382052222099998</v>
      </c>
      <c r="H683" s="31">
        <v>0</v>
      </c>
      <c r="I683" s="32">
        <v>4.59408285881318E-5</v>
      </c>
      <c r="J683" s="32">
        <v>4.59408285881318E-5</v>
      </c>
      <c r="K683" s="32">
        <v>4.59408285881318E-5</v>
      </c>
      <c r="L683" s="32">
        <v>4.59408285881318E-5</v>
      </c>
      <c r="M683" s="13">
        <f t="shared" si="10"/>
        <v>0</v>
      </c>
      <c r="N683" s="42"/>
    </row>
    <row r="684" spans="1:14" ht="13.5" thickBot="1">
      <c r="A684" s="26">
        <v>44437</v>
      </c>
      <c r="B684" s="30">
        <v>2</v>
      </c>
      <c r="C684" s="31">
        <v>45119.59375</v>
      </c>
      <c r="D684" s="31">
        <v>0</v>
      </c>
      <c r="E684" s="31">
        <v>0</v>
      </c>
      <c r="F684" s="31">
        <v>0.231539378771</v>
      </c>
      <c r="G684" s="31">
        <v>0.231539378771</v>
      </c>
      <c r="H684" s="31">
        <v>0</v>
      </c>
      <c r="I684" s="32">
        <v>2.84551282747394E-5</v>
      </c>
      <c r="J684" s="32">
        <v>2.84551282747394E-5</v>
      </c>
      <c r="K684" s="32">
        <v>2.84551282747394E-5</v>
      </c>
      <c r="L684" s="32">
        <v>2.84551282747394E-5</v>
      </c>
      <c r="M684" s="13">
        <f t="shared" si="10"/>
        <v>0</v>
      </c>
      <c r="N684" s="42"/>
    </row>
    <row r="685" spans="1:14" ht="13.5" thickBot="1">
      <c r="A685" s="26">
        <v>44437</v>
      </c>
      <c r="B685" s="30">
        <v>3</v>
      </c>
      <c r="C685" s="31">
        <v>43392.5546875</v>
      </c>
      <c r="D685" s="31">
        <v>0</v>
      </c>
      <c r="E685" s="31">
        <v>0</v>
      </c>
      <c r="F685" s="31">
        <v>0.24064279580299999</v>
      </c>
      <c r="G685" s="31">
        <v>0.24064279580299999</v>
      </c>
      <c r="H685" s="31">
        <v>0</v>
      </c>
      <c r="I685" s="32">
        <v>2.9573896497953699E-5</v>
      </c>
      <c r="J685" s="32">
        <v>2.9573896497953699E-5</v>
      </c>
      <c r="K685" s="32">
        <v>2.9573896497953699E-5</v>
      </c>
      <c r="L685" s="32">
        <v>2.9573896497953699E-5</v>
      </c>
      <c r="M685" s="13">
        <f t="shared" si="10"/>
        <v>0</v>
      </c>
      <c r="N685" s="42"/>
    </row>
    <row r="686" spans="1:14" ht="13.5" thickBot="1">
      <c r="A686" s="26">
        <v>44437</v>
      </c>
      <c r="B686" s="30">
        <v>4</v>
      </c>
      <c r="C686" s="31">
        <v>42106.69140625</v>
      </c>
      <c r="D686" s="31">
        <v>0</v>
      </c>
      <c r="E686" s="31">
        <v>0</v>
      </c>
      <c r="F686" s="31">
        <v>0.23931799156</v>
      </c>
      <c r="G686" s="31">
        <v>0.23931799156</v>
      </c>
      <c r="H686" s="31">
        <v>0</v>
      </c>
      <c r="I686" s="32">
        <v>2.94110841293763E-5</v>
      </c>
      <c r="J686" s="32">
        <v>2.94110841293763E-5</v>
      </c>
      <c r="K686" s="32">
        <v>2.94110841293763E-5</v>
      </c>
      <c r="L686" s="32">
        <v>2.94110841293763E-5</v>
      </c>
      <c r="M686" s="13">
        <f t="shared" si="10"/>
        <v>0</v>
      </c>
      <c r="N686" s="42"/>
    </row>
    <row r="687" spans="1:14" ht="13.5" thickBot="1">
      <c r="A687" s="26">
        <v>44437</v>
      </c>
      <c r="B687" s="30">
        <v>5</v>
      </c>
      <c r="C687" s="31">
        <v>41320.671875</v>
      </c>
      <c r="D687" s="31">
        <v>0</v>
      </c>
      <c r="E687" s="31">
        <v>0</v>
      </c>
      <c r="F687" s="31">
        <v>0.24459260060599999</v>
      </c>
      <c r="G687" s="31">
        <v>0.24459260060599999</v>
      </c>
      <c r="H687" s="31">
        <v>0</v>
      </c>
      <c r="I687" s="32">
        <v>3.00593094023085E-5</v>
      </c>
      <c r="J687" s="32">
        <v>3.00593094023085E-5</v>
      </c>
      <c r="K687" s="32">
        <v>3.00593094023085E-5</v>
      </c>
      <c r="L687" s="32">
        <v>3.00593094023085E-5</v>
      </c>
      <c r="M687" s="13">
        <f t="shared" si="10"/>
        <v>0</v>
      </c>
      <c r="N687" s="42"/>
    </row>
    <row r="688" spans="1:14" ht="13.5" thickBot="1">
      <c r="A688" s="26">
        <v>44437</v>
      </c>
      <c r="B688" s="30">
        <v>6</v>
      </c>
      <c r="C688" s="31">
        <v>41074.9453125</v>
      </c>
      <c r="D688" s="31">
        <v>0</v>
      </c>
      <c r="E688" s="31">
        <v>0</v>
      </c>
      <c r="F688" s="31">
        <v>0.23987580401299999</v>
      </c>
      <c r="G688" s="31">
        <v>0.23987580401299999</v>
      </c>
      <c r="H688" s="31">
        <v>0</v>
      </c>
      <c r="I688" s="32">
        <v>2.94796367227542E-5</v>
      </c>
      <c r="J688" s="32">
        <v>2.94796367227542E-5</v>
      </c>
      <c r="K688" s="32">
        <v>2.94796367227542E-5</v>
      </c>
      <c r="L688" s="32">
        <v>2.94796367227542E-5</v>
      </c>
      <c r="M688" s="13">
        <f t="shared" si="10"/>
        <v>0</v>
      </c>
      <c r="N688" s="42"/>
    </row>
    <row r="689" spans="1:14" ht="13.5" thickBot="1">
      <c r="A689" s="26">
        <v>44437</v>
      </c>
      <c r="B689" s="30">
        <v>7</v>
      </c>
      <c r="C689" s="31">
        <v>41151.484375</v>
      </c>
      <c r="D689" s="31">
        <v>0</v>
      </c>
      <c r="E689" s="31">
        <v>0</v>
      </c>
      <c r="F689" s="31">
        <v>0.27567489665700001</v>
      </c>
      <c r="G689" s="31">
        <v>0.27567489665700001</v>
      </c>
      <c r="H689" s="31">
        <v>0</v>
      </c>
      <c r="I689" s="32">
        <v>3.3879181105721503E-5</v>
      </c>
      <c r="J689" s="32">
        <v>3.3879181105721503E-5</v>
      </c>
      <c r="K689" s="32">
        <v>3.3879181105721503E-5</v>
      </c>
      <c r="L689" s="32">
        <v>3.3879181105721503E-5</v>
      </c>
      <c r="M689" s="13">
        <f t="shared" si="10"/>
        <v>0</v>
      </c>
      <c r="N689" s="42"/>
    </row>
    <row r="690" spans="1:14" ht="13.5" thickBot="1">
      <c r="A690" s="26">
        <v>44437</v>
      </c>
      <c r="B690" s="30">
        <v>8</v>
      </c>
      <c r="C690" s="31">
        <v>41345.80078125</v>
      </c>
      <c r="D690" s="31">
        <v>230.8</v>
      </c>
      <c r="E690" s="31">
        <v>223.5</v>
      </c>
      <c r="F690" s="31">
        <v>181.866962069576</v>
      </c>
      <c r="G690" s="31">
        <v>181.84323252574401</v>
      </c>
      <c r="H690" s="31">
        <v>-2.3729543831999999E-2</v>
      </c>
      <c r="I690" s="32">
        <v>6.0165623040000001E-3</v>
      </c>
      <c r="J690" s="32">
        <v>6.0136460519999999E-3</v>
      </c>
      <c r="K690" s="32">
        <v>5.1194257679999999E-3</v>
      </c>
      <c r="L690" s="32">
        <v>5.1165095150000001E-3</v>
      </c>
      <c r="M690" s="13">
        <f t="shared" si="10"/>
        <v>1</v>
      </c>
      <c r="N690" s="42"/>
    </row>
    <row r="691" spans="1:14" ht="13.5" thickBot="1">
      <c r="A691" s="26">
        <v>44437</v>
      </c>
      <c r="B691" s="30">
        <v>9</v>
      </c>
      <c r="C691" s="31">
        <v>43020.82421875</v>
      </c>
      <c r="D691" s="31">
        <v>2265.6999999999998</v>
      </c>
      <c r="E691" s="31">
        <v>2265</v>
      </c>
      <c r="F691" s="31">
        <v>2639.8970865167998</v>
      </c>
      <c r="G691" s="31">
        <v>2639.8970865167998</v>
      </c>
      <c r="H691" s="31">
        <v>0</v>
      </c>
      <c r="I691" s="32">
        <v>4.5987106612999998E-2</v>
      </c>
      <c r="J691" s="32">
        <v>4.5987106612999998E-2</v>
      </c>
      <c r="K691" s="32">
        <v>4.6073133405000001E-2</v>
      </c>
      <c r="L691" s="32">
        <v>4.6073133405000001E-2</v>
      </c>
      <c r="M691" s="13">
        <f t="shared" si="10"/>
        <v>1</v>
      </c>
      <c r="N691" s="42"/>
    </row>
    <row r="692" spans="1:14" ht="13.5" thickBot="1">
      <c r="A692" s="26">
        <v>44437</v>
      </c>
      <c r="B692" s="30">
        <v>10</v>
      </c>
      <c r="C692" s="31">
        <v>46397.54296875</v>
      </c>
      <c r="D692" s="31">
        <v>5275.7</v>
      </c>
      <c r="E692" s="31">
        <v>5275.3</v>
      </c>
      <c r="F692" s="31">
        <v>4866.3475712448999</v>
      </c>
      <c r="G692" s="31">
        <v>4866.3475712448999</v>
      </c>
      <c r="H692" s="31">
        <v>0</v>
      </c>
      <c r="I692" s="32">
        <v>5.0307537021999998E-2</v>
      </c>
      <c r="J692" s="32">
        <v>5.0307537021999998E-2</v>
      </c>
      <c r="K692" s="32">
        <v>5.0258378855999999E-2</v>
      </c>
      <c r="L692" s="32">
        <v>5.0258378855999999E-2</v>
      </c>
      <c r="M692" s="13">
        <f t="shared" si="10"/>
        <v>1</v>
      </c>
      <c r="N692" s="42"/>
    </row>
    <row r="693" spans="1:14" ht="13.5" thickBot="1">
      <c r="A693" s="26">
        <v>44437</v>
      </c>
      <c r="B693" s="30">
        <v>11</v>
      </c>
      <c r="C693" s="31">
        <v>50317.4765625</v>
      </c>
      <c r="D693" s="31">
        <v>6074.9</v>
      </c>
      <c r="E693" s="31">
        <v>6073</v>
      </c>
      <c r="F693" s="31">
        <v>5614.19551110056</v>
      </c>
      <c r="G693" s="31">
        <v>5614.19551110056</v>
      </c>
      <c r="H693" s="31">
        <v>0</v>
      </c>
      <c r="I693" s="32">
        <v>5.6618469816000001E-2</v>
      </c>
      <c r="J693" s="32">
        <v>5.6618469816000001E-2</v>
      </c>
      <c r="K693" s="32">
        <v>5.6384968526000001E-2</v>
      </c>
      <c r="L693" s="32">
        <v>5.6384968526000001E-2</v>
      </c>
      <c r="M693" s="13">
        <f t="shared" si="10"/>
        <v>1</v>
      </c>
      <c r="N693" s="42"/>
    </row>
    <row r="694" spans="1:14" ht="13.5" thickBot="1">
      <c r="A694" s="26">
        <v>44437</v>
      </c>
      <c r="B694" s="30">
        <v>12</v>
      </c>
      <c r="C694" s="31">
        <v>54298.70703125</v>
      </c>
      <c r="D694" s="31">
        <v>6089.6</v>
      </c>
      <c r="E694" s="31">
        <v>6088.5</v>
      </c>
      <c r="F694" s="31">
        <v>5809.8385806375099</v>
      </c>
      <c r="G694" s="31">
        <v>5843.8925815216699</v>
      </c>
      <c r="H694" s="31">
        <v>34.054000884162001</v>
      </c>
      <c r="I694" s="32">
        <v>3.0196315408E-2</v>
      </c>
      <c r="J694" s="32">
        <v>3.4381396012999998E-2</v>
      </c>
      <c r="K694" s="32">
        <v>3.0061130450000001E-2</v>
      </c>
      <c r="L694" s="32">
        <v>3.4246211055000003E-2</v>
      </c>
      <c r="M694" s="13">
        <f t="shared" si="10"/>
        <v>1</v>
      </c>
      <c r="N694" s="42"/>
    </row>
    <row r="695" spans="1:14" ht="13.5" thickBot="1">
      <c r="A695" s="26">
        <v>44437</v>
      </c>
      <c r="B695" s="30">
        <v>13</v>
      </c>
      <c r="C695" s="31">
        <v>57889.15234375</v>
      </c>
      <c r="D695" s="31">
        <v>6063.9</v>
      </c>
      <c r="E695" s="31">
        <v>6063.6</v>
      </c>
      <c r="F695" s="31">
        <v>5505.7754597318199</v>
      </c>
      <c r="G695" s="31">
        <v>5603.5429357829298</v>
      </c>
      <c r="H695" s="31">
        <v>97.767476051117995</v>
      </c>
      <c r="I695" s="32">
        <v>5.6575772915000003E-2</v>
      </c>
      <c r="J695" s="32">
        <v>6.8590947555999995E-2</v>
      </c>
      <c r="K695" s="32">
        <v>5.6538904291000003E-2</v>
      </c>
      <c r="L695" s="32">
        <v>6.8554078931000004E-2</v>
      </c>
      <c r="M695" s="13">
        <f t="shared" si="10"/>
        <v>1</v>
      </c>
      <c r="N695" s="42"/>
    </row>
    <row r="696" spans="1:14" ht="13.5" thickBot="1">
      <c r="A696" s="26">
        <v>44437</v>
      </c>
      <c r="B696" s="30">
        <v>14</v>
      </c>
      <c r="C696" s="31">
        <v>60836.203125</v>
      </c>
      <c r="D696" s="31">
        <v>5417.7</v>
      </c>
      <c r="E696" s="31">
        <v>5415.8</v>
      </c>
      <c r="F696" s="31">
        <v>5149.4586017470901</v>
      </c>
      <c r="G696" s="31">
        <v>5170.6184942997797</v>
      </c>
      <c r="H696" s="31">
        <v>21.159892552693002</v>
      </c>
      <c r="I696" s="32">
        <v>3.0365184428999999E-2</v>
      </c>
      <c r="J696" s="32">
        <v>3.2965638226000002E-2</v>
      </c>
      <c r="K696" s="32">
        <v>3.0131683138E-2</v>
      </c>
      <c r="L696" s="32">
        <v>3.2732136936000002E-2</v>
      </c>
      <c r="M696" s="13">
        <f t="shared" si="10"/>
        <v>1</v>
      </c>
      <c r="N696" s="42"/>
    </row>
    <row r="697" spans="1:14" ht="13.5" thickBot="1">
      <c r="A697" s="26">
        <v>44437</v>
      </c>
      <c r="B697" s="30">
        <v>15</v>
      </c>
      <c r="C697" s="31">
        <v>63086.3671875</v>
      </c>
      <c r="D697" s="31">
        <v>5365.2</v>
      </c>
      <c r="E697" s="31">
        <v>5357.4</v>
      </c>
      <c r="F697" s="31">
        <v>5148.8656354016703</v>
      </c>
      <c r="G697" s="31">
        <v>5173.4665707654403</v>
      </c>
      <c r="H697" s="31">
        <v>24.600935363769</v>
      </c>
      <c r="I697" s="32">
        <v>2.3563159547000001E-2</v>
      </c>
      <c r="J697" s="32">
        <v>2.6586501732000001E-2</v>
      </c>
      <c r="K697" s="32">
        <v>2.2604575302E-2</v>
      </c>
      <c r="L697" s="32">
        <v>2.5627917486999999E-2</v>
      </c>
      <c r="M697" s="13">
        <f t="shared" si="10"/>
        <v>1</v>
      </c>
      <c r="N697" s="42"/>
    </row>
    <row r="698" spans="1:14" ht="13.5" thickBot="1">
      <c r="A698" s="26">
        <v>44437</v>
      </c>
      <c r="B698" s="30">
        <v>16</v>
      </c>
      <c r="C698" s="31">
        <v>64441.5078125</v>
      </c>
      <c r="D698" s="31">
        <v>5159.3</v>
      </c>
      <c r="E698" s="31">
        <v>5150.8</v>
      </c>
      <c r="F698" s="31">
        <v>4962.7561702777302</v>
      </c>
      <c r="G698" s="31">
        <v>5050.7180608406297</v>
      </c>
      <c r="H698" s="31">
        <v>87.961890562904998</v>
      </c>
      <c r="I698" s="32">
        <v>1.3344222583E-2</v>
      </c>
      <c r="J698" s="32">
        <v>2.4154335716000001E-2</v>
      </c>
      <c r="K698" s="32">
        <v>1.2299611546999999E-2</v>
      </c>
      <c r="L698" s="32">
        <v>2.3109724679999999E-2</v>
      </c>
      <c r="M698" s="13">
        <f t="shared" si="10"/>
        <v>1</v>
      </c>
      <c r="N698" s="42"/>
    </row>
    <row r="699" spans="1:14" ht="13.5" thickBot="1">
      <c r="A699" s="26">
        <v>44437</v>
      </c>
      <c r="B699" s="30">
        <v>17</v>
      </c>
      <c r="C699" s="31">
        <v>64961.54296875</v>
      </c>
      <c r="D699" s="31">
        <v>4455.3999999999996</v>
      </c>
      <c r="E699" s="31">
        <v>4442.3999999999996</v>
      </c>
      <c r="F699" s="31">
        <v>4615.4467597272696</v>
      </c>
      <c r="G699" s="31">
        <v>4615.4467597272696</v>
      </c>
      <c r="H699" s="31">
        <v>0</v>
      </c>
      <c r="I699" s="32">
        <v>1.9669013116E-2</v>
      </c>
      <c r="J699" s="32">
        <v>1.9669013116E-2</v>
      </c>
      <c r="K699" s="32">
        <v>2.1266653524E-2</v>
      </c>
      <c r="L699" s="32">
        <v>2.1266653524E-2</v>
      </c>
      <c r="M699" s="13">
        <f t="shared" si="10"/>
        <v>1</v>
      </c>
      <c r="N699" s="42"/>
    </row>
    <row r="700" spans="1:14" ht="13.5" thickBot="1">
      <c r="A700" s="26">
        <v>44437</v>
      </c>
      <c r="B700" s="30">
        <v>18</v>
      </c>
      <c r="C700" s="31">
        <v>64994.2734375</v>
      </c>
      <c r="D700" s="31">
        <v>3780.7</v>
      </c>
      <c r="E700" s="31">
        <v>3775.5</v>
      </c>
      <c r="F700" s="31">
        <v>4113.4764646960602</v>
      </c>
      <c r="G700" s="31">
        <v>4113.4764646960602</v>
      </c>
      <c r="H700" s="31">
        <v>0</v>
      </c>
      <c r="I700" s="32">
        <v>4.0896702064E-2</v>
      </c>
      <c r="J700" s="32">
        <v>4.0896702064E-2</v>
      </c>
      <c r="K700" s="32">
        <v>4.1535758227000001E-2</v>
      </c>
      <c r="L700" s="32">
        <v>4.1535758227000001E-2</v>
      </c>
      <c r="M700" s="13">
        <f t="shared" si="10"/>
        <v>1</v>
      </c>
      <c r="N700" s="42"/>
    </row>
    <row r="701" spans="1:14" ht="13.5" thickBot="1">
      <c r="A701" s="26">
        <v>44437</v>
      </c>
      <c r="B701" s="30">
        <v>19</v>
      </c>
      <c r="C701" s="31">
        <v>64153.84765625</v>
      </c>
      <c r="D701" s="31">
        <v>2456.1999999999998</v>
      </c>
      <c r="E701" s="31">
        <v>2450.3000000000002</v>
      </c>
      <c r="F701" s="31">
        <v>3455.8577350732398</v>
      </c>
      <c r="G701" s="31">
        <v>3455.8577350732398</v>
      </c>
      <c r="H701" s="31">
        <v>0</v>
      </c>
      <c r="I701" s="32">
        <v>0.12285335321</v>
      </c>
      <c r="J701" s="32">
        <v>0.12285335321</v>
      </c>
      <c r="K701" s="32">
        <v>0.12357843616399999</v>
      </c>
      <c r="L701" s="32">
        <v>0.12357843616399999</v>
      </c>
      <c r="M701" s="13">
        <f t="shared" si="10"/>
        <v>1</v>
      </c>
      <c r="N701" s="42"/>
    </row>
    <row r="702" spans="1:14" ht="13.5" thickBot="1">
      <c r="A702" s="26">
        <v>44437</v>
      </c>
      <c r="B702" s="30">
        <v>20</v>
      </c>
      <c r="C702" s="31">
        <v>62332.7109375</v>
      </c>
      <c r="D702" s="31">
        <v>575.9</v>
      </c>
      <c r="E702" s="31">
        <v>569.4</v>
      </c>
      <c r="F702" s="31">
        <v>974.55899137515803</v>
      </c>
      <c r="G702" s="31">
        <v>974.584448574519</v>
      </c>
      <c r="H702" s="31">
        <v>2.5457199359999998E-2</v>
      </c>
      <c r="I702" s="32">
        <v>4.8996491160000002E-2</v>
      </c>
      <c r="J702" s="32">
        <v>4.8993362587000003E-2</v>
      </c>
      <c r="K702" s="32">
        <v>4.9795311363999999E-2</v>
      </c>
      <c r="L702" s="32">
        <v>4.9792182790999999E-2</v>
      </c>
      <c r="M702" s="13">
        <f t="shared" si="10"/>
        <v>1</v>
      </c>
      <c r="N702" s="42"/>
    </row>
    <row r="703" spans="1:14" ht="13.5" thickBot="1">
      <c r="A703" s="26">
        <v>44437</v>
      </c>
      <c r="B703" s="30">
        <v>21</v>
      </c>
      <c r="C703" s="31">
        <v>60972.08984375</v>
      </c>
      <c r="D703" s="31">
        <v>21</v>
      </c>
      <c r="E703" s="31">
        <v>14.6</v>
      </c>
      <c r="F703" s="31">
        <v>9.3777058400289999</v>
      </c>
      <c r="G703" s="31">
        <v>9.5187107526079995</v>
      </c>
      <c r="H703" s="31">
        <v>0.141004912579</v>
      </c>
      <c r="I703" s="32">
        <v>1.410997818E-3</v>
      </c>
      <c r="J703" s="32">
        <v>1.4283266750000001E-3</v>
      </c>
      <c r="K703" s="32">
        <v>6.24467155E-4</v>
      </c>
      <c r="L703" s="32">
        <v>6.4179601299999998E-4</v>
      </c>
      <c r="M703" s="13">
        <f t="shared" si="10"/>
        <v>1</v>
      </c>
      <c r="N703" s="42"/>
    </row>
    <row r="704" spans="1:14" ht="13.5" thickBot="1">
      <c r="A704" s="26">
        <v>44437</v>
      </c>
      <c r="B704" s="30">
        <v>22</v>
      </c>
      <c r="C704" s="31">
        <v>58303.9140625</v>
      </c>
      <c r="D704" s="31">
        <v>0</v>
      </c>
      <c r="E704" s="31">
        <v>0</v>
      </c>
      <c r="F704" s="31">
        <v>0.120925670507</v>
      </c>
      <c r="G704" s="31">
        <v>0.120925670507</v>
      </c>
      <c r="H704" s="31">
        <v>0</v>
      </c>
      <c r="I704" s="32">
        <v>1.48612105821872E-5</v>
      </c>
      <c r="J704" s="32">
        <v>1.48612105821872E-5</v>
      </c>
      <c r="K704" s="32">
        <v>1.48612105821872E-5</v>
      </c>
      <c r="L704" s="32">
        <v>1.48612105821872E-5</v>
      </c>
      <c r="M704" s="13">
        <f t="shared" si="10"/>
        <v>0</v>
      </c>
      <c r="N704" s="42"/>
    </row>
    <row r="705" spans="1:14" ht="13.5" thickBot="1">
      <c r="A705" s="26">
        <v>44437</v>
      </c>
      <c r="B705" s="30">
        <v>23</v>
      </c>
      <c r="C705" s="31">
        <v>54592.9453125</v>
      </c>
      <c r="D705" s="31">
        <v>0</v>
      </c>
      <c r="E705" s="31">
        <v>0</v>
      </c>
      <c r="F705" s="31">
        <v>6.0107705618000003E-2</v>
      </c>
      <c r="G705" s="31">
        <v>6.0107705618000003E-2</v>
      </c>
      <c r="H705" s="31">
        <v>0</v>
      </c>
      <c r="I705" s="32">
        <v>7.3869614869085801E-6</v>
      </c>
      <c r="J705" s="32">
        <v>7.3869614869085801E-6</v>
      </c>
      <c r="K705" s="32">
        <v>7.3869614869085801E-6</v>
      </c>
      <c r="L705" s="32">
        <v>7.3869614869085801E-6</v>
      </c>
      <c r="M705" s="13">
        <f t="shared" si="10"/>
        <v>0</v>
      </c>
      <c r="N705" s="42"/>
    </row>
    <row r="706" spans="1:14" ht="13.5" thickBot="1">
      <c r="A706" s="26">
        <v>44437</v>
      </c>
      <c r="B706" s="30">
        <v>24</v>
      </c>
      <c r="C706" s="31">
        <v>50662.82421875</v>
      </c>
      <c r="D706" s="31">
        <v>0</v>
      </c>
      <c r="E706" s="31">
        <v>0</v>
      </c>
      <c r="F706" s="31">
        <v>6.8178419710999999E-2</v>
      </c>
      <c r="G706" s="31">
        <v>6.8178419710999999E-2</v>
      </c>
      <c r="H706" s="31">
        <v>0</v>
      </c>
      <c r="I706" s="32">
        <v>8.3788152527826102E-6</v>
      </c>
      <c r="J706" s="32">
        <v>8.3788152527826102E-6</v>
      </c>
      <c r="K706" s="32">
        <v>8.3788152527826102E-6</v>
      </c>
      <c r="L706" s="32">
        <v>8.3788152527826102E-6</v>
      </c>
      <c r="M706" s="13">
        <f t="shared" si="10"/>
        <v>0</v>
      </c>
      <c r="N706" s="42"/>
    </row>
    <row r="707" spans="1:14" ht="13.5" thickBot="1">
      <c r="A707" s="26">
        <v>44438</v>
      </c>
      <c r="B707" s="30">
        <v>1</v>
      </c>
      <c r="C707" s="31">
        <v>47492.7265625</v>
      </c>
      <c r="D707" s="31">
        <v>0</v>
      </c>
      <c r="E707" s="31">
        <v>0</v>
      </c>
      <c r="F707" s="31">
        <v>6.0107705618000003E-2</v>
      </c>
      <c r="G707" s="31">
        <v>6.0107705618000003E-2</v>
      </c>
      <c r="H707" s="31">
        <v>0</v>
      </c>
      <c r="I707" s="32">
        <v>7.3869614869085801E-6</v>
      </c>
      <c r="J707" s="32">
        <v>7.3869614869085801E-6</v>
      </c>
      <c r="K707" s="32">
        <v>7.3869614869085801E-6</v>
      </c>
      <c r="L707" s="32">
        <v>7.3869614869085801E-6</v>
      </c>
      <c r="M707" s="13">
        <f t="shared" si="10"/>
        <v>0</v>
      </c>
      <c r="N707" s="42"/>
    </row>
    <row r="708" spans="1:14" ht="13.5" thickBot="1">
      <c r="A708" s="26">
        <v>44438</v>
      </c>
      <c r="B708" s="30">
        <v>2</v>
      </c>
      <c r="C708" s="31">
        <v>45238.1484375</v>
      </c>
      <c r="D708" s="31">
        <v>0</v>
      </c>
      <c r="E708" s="31">
        <v>0</v>
      </c>
      <c r="F708" s="31">
        <v>2.3105461854999999E-2</v>
      </c>
      <c r="G708" s="31">
        <v>2.3105461854999999E-2</v>
      </c>
      <c r="H708" s="31">
        <v>0</v>
      </c>
      <c r="I708" s="32">
        <v>2.8395553465779101E-6</v>
      </c>
      <c r="J708" s="32">
        <v>2.8395553465779101E-6</v>
      </c>
      <c r="K708" s="32">
        <v>2.8395553465779101E-6</v>
      </c>
      <c r="L708" s="32">
        <v>2.8395553465779101E-6</v>
      </c>
      <c r="M708" s="13">
        <f t="shared" si="10"/>
        <v>0</v>
      </c>
      <c r="N708" s="42"/>
    </row>
    <row r="709" spans="1:14" ht="13.5" thickBot="1">
      <c r="A709" s="26">
        <v>44438</v>
      </c>
      <c r="B709" s="30">
        <v>3</v>
      </c>
      <c r="C709" s="31">
        <v>43611.62109375</v>
      </c>
      <c r="D709" s="31">
        <v>0</v>
      </c>
      <c r="E709" s="31">
        <v>0</v>
      </c>
      <c r="F709" s="31">
        <v>5.5854385586999997E-2</v>
      </c>
      <c r="G709" s="31">
        <v>5.5854385586999997E-2</v>
      </c>
      <c r="H709" s="31">
        <v>0</v>
      </c>
      <c r="I709" s="32">
        <v>6.8642479522279998E-6</v>
      </c>
      <c r="J709" s="32">
        <v>6.8642479522279998E-6</v>
      </c>
      <c r="K709" s="32">
        <v>6.8642479522279998E-6</v>
      </c>
      <c r="L709" s="32">
        <v>6.8642479522279998E-6</v>
      </c>
      <c r="M709" s="13">
        <f t="shared" si="10"/>
        <v>0</v>
      </c>
      <c r="N709" s="42"/>
    </row>
    <row r="710" spans="1:14" ht="13.5" thickBot="1">
      <c r="A710" s="26">
        <v>44438</v>
      </c>
      <c r="B710" s="30">
        <v>4</v>
      </c>
      <c r="C710" s="31">
        <v>42770.6875</v>
      </c>
      <c r="D710" s="31">
        <v>0</v>
      </c>
      <c r="E710" s="31">
        <v>0</v>
      </c>
      <c r="F710" s="31">
        <v>1.5640618578000001E-2</v>
      </c>
      <c r="G710" s="31">
        <v>1.5640618578000001E-2</v>
      </c>
      <c r="H710" s="31">
        <v>0</v>
      </c>
      <c r="I710" s="32">
        <v>1.9221603267334698E-6</v>
      </c>
      <c r="J710" s="32">
        <v>1.9221603267334698E-6</v>
      </c>
      <c r="K710" s="32">
        <v>1.9221603267334698E-6</v>
      </c>
      <c r="L710" s="32">
        <v>1.9221603267334698E-6</v>
      </c>
      <c r="M710" s="13">
        <f t="shared" si="10"/>
        <v>0</v>
      </c>
      <c r="N710" s="42"/>
    </row>
    <row r="711" spans="1:14" ht="13.5" thickBot="1">
      <c r="A711" s="26">
        <v>44438</v>
      </c>
      <c r="B711" s="30">
        <v>5</v>
      </c>
      <c r="C711" s="31">
        <v>42733.37109375</v>
      </c>
      <c r="D711" s="31">
        <v>0</v>
      </c>
      <c r="E711" s="31">
        <v>0</v>
      </c>
      <c r="F711" s="31">
        <v>8.934564301E-3</v>
      </c>
      <c r="G711" s="31">
        <v>8.934564301E-3</v>
      </c>
      <c r="H711" s="31">
        <v>0</v>
      </c>
      <c r="I711" s="32">
        <v>1.09801699664988E-6</v>
      </c>
      <c r="J711" s="32">
        <v>1.09801699664988E-6</v>
      </c>
      <c r="K711" s="32">
        <v>1.09801699664988E-6</v>
      </c>
      <c r="L711" s="32">
        <v>1.09801699664988E-6</v>
      </c>
      <c r="M711" s="13">
        <f t="shared" si="10"/>
        <v>0</v>
      </c>
      <c r="N711" s="42"/>
    </row>
    <row r="712" spans="1:14" ht="13.5" thickBot="1">
      <c r="A712" s="26">
        <v>44438</v>
      </c>
      <c r="B712" s="30">
        <v>6</v>
      </c>
      <c r="C712" s="31">
        <v>43866.08984375</v>
      </c>
      <c r="D712" s="31">
        <v>0</v>
      </c>
      <c r="E712" s="31">
        <v>0</v>
      </c>
      <c r="F712" s="31">
        <v>1.8050286414E-2</v>
      </c>
      <c r="G712" s="31">
        <v>1.8050286414E-2</v>
      </c>
      <c r="H712" s="31">
        <v>0</v>
      </c>
      <c r="I712" s="32">
        <v>2.2182974578991602E-6</v>
      </c>
      <c r="J712" s="32">
        <v>2.2182974578991699E-6</v>
      </c>
      <c r="K712" s="32">
        <v>2.2182974578991602E-6</v>
      </c>
      <c r="L712" s="32">
        <v>2.2182974578991699E-6</v>
      </c>
      <c r="M712" s="13">
        <f t="shared" si="10"/>
        <v>0</v>
      </c>
      <c r="N712" s="42"/>
    </row>
    <row r="713" spans="1:14" ht="13.5" thickBot="1">
      <c r="A713" s="26">
        <v>44438</v>
      </c>
      <c r="B713" s="30">
        <v>7</v>
      </c>
      <c r="C713" s="31">
        <v>46101.41015625</v>
      </c>
      <c r="D713" s="31">
        <v>0</v>
      </c>
      <c r="E713" s="31">
        <v>0</v>
      </c>
      <c r="F713" s="31">
        <v>4.5387198800999999E-2</v>
      </c>
      <c r="G713" s="31">
        <v>4.5387198800999999E-2</v>
      </c>
      <c r="H713" s="31">
        <v>0</v>
      </c>
      <c r="I713" s="32">
        <v>5.5778786778754603E-6</v>
      </c>
      <c r="J713" s="32">
        <v>5.5778786778754797E-6</v>
      </c>
      <c r="K713" s="32">
        <v>5.5778786778754603E-6</v>
      </c>
      <c r="L713" s="32">
        <v>5.5778786778754797E-6</v>
      </c>
      <c r="M713" s="13">
        <f t="shared" si="10"/>
        <v>0</v>
      </c>
      <c r="N713" s="42"/>
    </row>
    <row r="714" spans="1:14" ht="13.5" thickBot="1">
      <c r="A714" s="26">
        <v>44438</v>
      </c>
      <c r="B714" s="30">
        <v>8</v>
      </c>
      <c r="C714" s="31">
        <v>46861.7265625</v>
      </c>
      <c r="D714" s="31">
        <v>215.9</v>
      </c>
      <c r="E714" s="31">
        <v>206.2</v>
      </c>
      <c r="F714" s="31">
        <v>220.26906624335999</v>
      </c>
      <c r="G714" s="31">
        <v>220.264861641766</v>
      </c>
      <c r="H714" s="31">
        <v>-4.2046015939999999E-3</v>
      </c>
      <c r="I714" s="32">
        <v>5.3642148700000004E-4</v>
      </c>
      <c r="J714" s="32">
        <v>5.3693821299999995E-4</v>
      </c>
      <c r="K714" s="32">
        <v>1.7285070219999999E-3</v>
      </c>
      <c r="L714" s="32">
        <v>1.7290237479999999E-3</v>
      </c>
      <c r="M714" s="13">
        <f t="shared" si="10"/>
        <v>1</v>
      </c>
      <c r="N714" s="42"/>
    </row>
    <row r="715" spans="1:14" ht="13.5" thickBot="1">
      <c r="A715" s="26">
        <v>44438</v>
      </c>
      <c r="B715" s="30">
        <v>9</v>
      </c>
      <c r="C715" s="31">
        <v>48679.78515625</v>
      </c>
      <c r="D715" s="31">
        <v>2161.8000000000002</v>
      </c>
      <c r="E715" s="31">
        <v>2076.8000000000002</v>
      </c>
      <c r="F715" s="31">
        <v>2135.72265821976</v>
      </c>
      <c r="G715" s="31">
        <v>2166.3384450434601</v>
      </c>
      <c r="H715" s="31">
        <v>30.615786823695998</v>
      </c>
      <c r="I715" s="32">
        <v>5.57754091E-4</v>
      </c>
      <c r="J715" s="32">
        <v>3.2047857659999999E-3</v>
      </c>
      <c r="K715" s="32">
        <v>1.1003864451E-2</v>
      </c>
      <c r="L715" s="32">
        <v>7.2413245930000002E-3</v>
      </c>
      <c r="M715" s="13">
        <f t="shared" si="10"/>
        <v>1</v>
      </c>
      <c r="N715" s="42"/>
    </row>
    <row r="716" spans="1:14" ht="13.5" thickBot="1">
      <c r="A716" s="26">
        <v>44438</v>
      </c>
      <c r="B716" s="30">
        <v>10</v>
      </c>
      <c r="C716" s="31">
        <v>52118.38671875</v>
      </c>
      <c r="D716" s="31">
        <v>4802.5</v>
      </c>
      <c r="E716" s="31">
        <v>4799.8</v>
      </c>
      <c r="F716" s="31">
        <v>4274.0084531776101</v>
      </c>
      <c r="G716" s="31">
        <v>4360.6217075382301</v>
      </c>
      <c r="H716" s="31">
        <v>86.613254360623003</v>
      </c>
      <c r="I716" s="32">
        <v>5.4304816573E-2</v>
      </c>
      <c r="J716" s="32">
        <v>6.4949188498999999E-2</v>
      </c>
      <c r="K716" s="32">
        <v>5.3972998950000003E-2</v>
      </c>
      <c r="L716" s="32">
        <v>6.4617370876000002E-2</v>
      </c>
      <c r="M716" s="13">
        <f t="shared" ref="M716:M754" si="11">IF(F716&gt;5,1,0)</f>
        <v>1</v>
      </c>
      <c r="N716" s="42"/>
    </row>
    <row r="717" spans="1:14" ht="13.5" thickBot="1">
      <c r="A717" s="26">
        <v>44438</v>
      </c>
      <c r="B717" s="30">
        <v>11</v>
      </c>
      <c r="C717" s="31">
        <v>56230.265625</v>
      </c>
      <c r="D717" s="31">
        <v>5660</v>
      </c>
      <c r="E717" s="31">
        <v>5654.2</v>
      </c>
      <c r="F717" s="31">
        <v>4918.9062684966802</v>
      </c>
      <c r="G717" s="31">
        <v>5047.4145636961202</v>
      </c>
      <c r="H717" s="31">
        <v>128.50829519943699</v>
      </c>
      <c r="I717" s="32">
        <v>7.5283942029999995E-2</v>
      </c>
      <c r="J717" s="32">
        <v>9.1077022428000004E-2</v>
      </c>
      <c r="K717" s="32">
        <v>7.4571148616999997E-2</v>
      </c>
      <c r="L717" s="32">
        <v>9.0364229015999997E-2</v>
      </c>
      <c r="M717" s="13">
        <f t="shared" si="11"/>
        <v>1</v>
      </c>
      <c r="N717" s="42"/>
    </row>
    <row r="718" spans="1:14" ht="13.5" thickBot="1">
      <c r="A718" s="26">
        <v>44438</v>
      </c>
      <c r="B718" s="30">
        <v>12</v>
      </c>
      <c r="C718" s="31">
        <v>60632.828125</v>
      </c>
      <c r="D718" s="31">
        <v>5944.9</v>
      </c>
      <c r="E718" s="31">
        <v>5932.2</v>
      </c>
      <c r="F718" s="31">
        <v>4987.9725619691699</v>
      </c>
      <c r="G718" s="31">
        <v>5056.5031592761197</v>
      </c>
      <c r="H718" s="31">
        <v>68.530597306947001</v>
      </c>
      <c r="I718" s="32">
        <v>0.109179899314</v>
      </c>
      <c r="J718" s="32">
        <v>0.117601995579</v>
      </c>
      <c r="K718" s="32">
        <v>0.107619127531</v>
      </c>
      <c r="L718" s="32">
        <v>0.116041223796</v>
      </c>
      <c r="M718" s="13">
        <f t="shared" si="11"/>
        <v>1</v>
      </c>
      <c r="N718" s="42"/>
    </row>
    <row r="719" spans="1:14" ht="13.5" thickBot="1">
      <c r="A719" s="26">
        <v>44438</v>
      </c>
      <c r="B719" s="30">
        <v>13</v>
      </c>
      <c r="C719" s="31">
        <v>64362.73046875</v>
      </c>
      <c r="D719" s="31">
        <v>5855.7</v>
      </c>
      <c r="E719" s="31">
        <v>5850.8</v>
      </c>
      <c r="F719" s="31">
        <v>5289.3415914278503</v>
      </c>
      <c r="G719" s="31">
        <v>5296.9689391536203</v>
      </c>
      <c r="H719" s="31">
        <v>7.6273477257620002</v>
      </c>
      <c r="I719" s="32">
        <v>6.8665486154999997E-2</v>
      </c>
      <c r="J719" s="32">
        <v>6.9602852226999995E-2</v>
      </c>
      <c r="K719" s="32">
        <v>6.8063298615999995E-2</v>
      </c>
      <c r="L719" s="32">
        <v>6.9000664687999994E-2</v>
      </c>
      <c r="M719" s="13">
        <f t="shared" si="11"/>
        <v>1</v>
      </c>
      <c r="N719" s="42"/>
    </row>
    <row r="720" spans="1:14" ht="13.5" thickBot="1">
      <c r="A720" s="26">
        <v>44438</v>
      </c>
      <c r="B720" s="30">
        <v>14</v>
      </c>
      <c r="C720" s="31">
        <v>67359.609375</v>
      </c>
      <c r="D720" s="31">
        <v>5353.8</v>
      </c>
      <c r="E720" s="31">
        <v>5353.8</v>
      </c>
      <c r="F720" s="31">
        <v>4854.4374587980901</v>
      </c>
      <c r="G720" s="31">
        <v>4860.5417150847097</v>
      </c>
      <c r="H720" s="31">
        <v>6.1042562866210002</v>
      </c>
      <c r="I720" s="32">
        <v>6.0619182119999997E-2</v>
      </c>
      <c r="J720" s="32">
        <v>6.1369367235999998E-2</v>
      </c>
      <c r="K720" s="32">
        <v>6.0619182119999997E-2</v>
      </c>
      <c r="L720" s="32">
        <v>6.1369367235999998E-2</v>
      </c>
      <c r="M720" s="13">
        <f t="shared" si="11"/>
        <v>1</v>
      </c>
      <c r="N720" s="42"/>
    </row>
    <row r="721" spans="1:14" ht="13.5" thickBot="1">
      <c r="A721" s="26">
        <v>44438</v>
      </c>
      <c r="B721" s="30">
        <v>15</v>
      </c>
      <c r="C721" s="31">
        <v>69401.0546875</v>
      </c>
      <c r="D721" s="31">
        <v>5447.2</v>
      </c>
      <c r="E721" s="31">
        <v>5447.2</v>
      </c>
      <c r="F721" s="31">
        <v>5048.58882147445</v>
      </c>
      <c r="G721" s="31">
        <v>5044.0806781893298</v>
      </c>
      <c r="H721" s="31">
        <v>-4.5081432851149996</v>
      </c>
      <c r="I721" s="32">
        <v>4.9541516750999999E-2</v>
      </c>
      <c r="J721" s="32">
        <v>4.8987486607000003E-2</v>
      </c>
      <c r="K721" s="32">
        <v>4.9541516750999999E-2</v>
      </c>
      <c r="L721" s="32">
        <v>4.8987486607000003E-2</v>
      </c>
      <c r="M721" s="13">
        <f t="shared" si="11"/>
        <v>1</v>
      </c>
      <c r="N721" s="42"/>
    </row>
    <row r="722" spans="1:14" ht="13.5" thickBot="1">
      <c r="A722" s="26">
        <v>44438</v>
      </c>
      <c r="B722" s="30">
        <v>16</v>
      </c>
      <c r="C722" s="31">
        <v>70616.4375</v>
      </c>
      <c r="D722" s="31">
        <v>5297.6</v>
      </c>
      <c r="E722" s="31">
        <v>5297.6</v>
      </c>
      <c r="F722" s="31">
        <v>5272.8015319099704</v>
      </c>
      <c r="G722" s="31">
        <v>5274.6592551121403</v>
      </c>
      <c r="H722" s="31">
        <v>1.8577232021750001</v>
      </c>
      <c r="I722" s="32">
        <v>2.8193123859999998E-3</v>
      </c>
      <c r="J722" s="32">
        <v>3.047618052E-3</v>
      </c>
      <c r="K722" s="32">
        <v>2.8193123859999998E-3</v>
      </c>
      <c r="L722" s="32">
        <v>3.047618052E-3</v>
      </c>
      <c r="M722" s="13">
        <f t="shared" si="11"/>
        <v>1</v>
      </c>
      <c r="N722" s="42"/>
    </row>
    <row r="723" spans="1:14" ht="13.5" thickBot="1">
      <c r="A723" s="26">
        <v>44438</v>
      </c>
      <c r="B723" s="30">
        <v>17</v>
      </c>
      <c r="C723" s="31">
        <v>71520.9140625</v>
      </c>
      <c r="D723" s="31">
        <v>4793</v>
      </c>
      <c r="E723" s="31">
        <v>4789.5</v>
      </c>
      <c r="F723" s="31">
        <v>4890.5555300272499</v>
      </c>
      <c r="G723" s="31">
        <v>4913.80141504126</v>
      </c>
      <c r="H723" s="31">
        <v>23.245885014003999</v>
      </c>
      <c r="I723" s="32">
        <v>1.4845940155000001E-2</v>
      </c>
      <c r="J723" s="32">
        <v>1.1989127445000001E-2</v>
      </c>
      <c r="K723" s="32">
        <v>1.5276074111E-2</v>
      </c>
      <c r="L723" s="32">
        <v>1.2419261401E-2</v>
      </c>
      <c r="M723" s="13">
        <f t="shared" si="11"/>
        <v>1</v>
      </c>
      <c r="N723" s="42"/>
    </row>
    <row r="724" spans="1:14" ht="13.5" thickBot="1">
      <c r="A724" s="26">
        <v>44438</v>
      </c>
      <c r="B724" s="30">
        <v>18</v>
      </c>
      <c r="C724" s="31">
        <v>71489.78125</v>
      </c>
      <c r="D724" s="31">
        <v>4350.1000000000004</v>
      </c>
      <c r="E724" s="31">
        <v>4350.1000000000004</v>
      </c>
      <c r="F724" s="31">
        <v>3742.3979007275402</v>
      </c>
      <c r="G724" s="31">
        <v>3742.3979007275402</v>
      </c>
      <c r="H724" s="31">
        <v>0</v>
      </c>
      <c r="I724" s="32">
        <v>7.4683802293999998E-2</v>
      </c>
      <c r="J724" s="32">
        <v>7.4683802293999998E-2</v>
      </c>
      <c r="K724" s="32">
        <v>7.4683802293999998E-2</v>
      </c>
      <c r="L724" s="32">
        <v>7.4683802293999998E-2</v>
      </c>
      <c r="M724" s="13">
        <f t="shared" si="11"/>
        <v>1</v>
      </c>
      <c r="N724" s="42"/>
    </row>
    <row r="725" spans="1:14" ht="13.5" thickBot="1">
      <c r="A725" s="26">
        <v>44438</v>
      </c>
      <c r="B725" s="30">
        <v>19</v>
      </c>
      <c r="C725" s="31">
        <v>70143.9765625</v>
      </c>
      <c r="D725" s="31">
        <v>2974</v>
      </c>
      <c r="E725" s="31">
        <v>2974</v>
      </c>
      <c r="F725" s="31">
        <v>3007.8657699405999</v>
      </c>
      <c r="G725" s="31">
        <v>3007.8657699405999</v>
      </c>
      <c r="H725" s="31">
        <v>0</v>
      </c>
      <c r="I725" s="32">
        <v>4.1619478850000004E-3</v>
      </c>
      <c r="J725" s="32">
        <v>4.1619478850000004E-3</v>
      </c>
      <c r="K725" s="32">
        <v>4.1619478850000004E-3</v>
      </c>
      <c r="L725" s="32">
        <v>4.1619478850000004E-3</v>
      </c>
      <c r="M725" s="13">
        <f t="shared" si="11"/>
        <v>1</v>
      </c>
      <c r="N725" s="42"/>
    </row>
    <row r="726" spans="1:14" ht="13.5" thickBot="1">
      <c r="A726" s="26">
        <v>44438</v>
      </c>
      <c r="B726" s="30">
        <v>20</v>
      </c>
      <c r="C726" s="31">
        <v>67478.796875</v>
      </c>
      <c r="D726" s="31">
        <v>661.6</v>
      </c>
      <c r="E726" s="31">
        <v>656.7</v>
      </c>
      <c r="F726" s="31">
        <v>855.23799784617404</v>
      </c>
      <c r="G726" s="31">
        <v>855.23799784617302</v>
      </c>
      <c r="H726" s="31">
        <v>0</v>
      </c>
      <c r="I726" s="32">
        <v>2.3797222297999999E-2</v>
      </c>
      <c r="J726" s="32">
        <v>2.3797222297999999E-2</v>
      </c>
      <c r="K726" s="32">
        <v>2.4399409837000001E-2</v>
      </c>
      <c r="L726" s="32">
        <v>2.4399409837000001E-2</v>
      </c>
      <c r="M726" s="13">
        <f t="shared" si="11"/>
        <v>1</v>
      </c>
      <c r="N726" s="42"/>
    </row>
    <row r="727" spans="1:14" ht="13.5" thickBot="1">
      <c r="A727" s="26">
        <v>44438</v>
      </c>
      <c r="B727" s="30">
        <v>21</v>
      </c>
      <c r="C727" s="31">
        <v>65274.86328125</v>
      </c>
      <c r="D727" s="31">
        <v>20.8</v>
      </c>
      <c r="E727" s="31">
        <v>20</v>
      </c>
      <c r="F727" s="31">
        <v>6.5534472274539999</v>
      </c>
      <c r="G727" s="31">
        <v>6.5539770096750001</v>
      </c>
      <c r="H727" s="31">
        <v>5.29782221E-4</v>
      </c>
      <c r="I727" s="32">
        <v>1.750770921E-3</v>
      </c>
      <c r="J727" s="32">
        <v>1.7508360290000001E-3</v>
      </c>
      <c r="K727" s="32">
        <v>1.6524545880000001E-3</v>
      </c>
      <c r="L727" s="32">
        <v>1.6525196959999999E-3</v>
      </c>
      <c r="M727" s="13">
        <f t="shared" si="11"/>
        <v>1</v>
      </c>
      <c r="N727" s="42"/>
    </row>
    <row r="728" spans="1:14" ht="13.5" thickBot="1">
      <c r="A728" s="26">
        <v>44438</v>
      </c>
      <c r="B728" s="30">
        <v>22</v>
      </c>
      <c r="C728" s="31">
        <v>61774.5859375</v>
      </c>
      <c r="D728" s="31">
        <v>0</v>
      </c>
      <c r="E728" s="31">
        <v>0</v>
      </c>
      <c r="F728" s="31">
        <v>0.26996322328099998</v>
      </c>
      <c r="G728" s="31">
        <v>0.26996322328099998</v>
      </c>
      <c r="H728" s="31">
        <v>0</v>
      </c>
      <c r="I728" s="32">
        <v>3.3177242630110601E-5</v>
      </c>
      <c r="J728" s="32">
        <v>3.3177242630110601E-5</v>
      </c>
      <c r="K728" s="32">
        <v>3.3177242630110601E-5</v>
      </c>
      <c r="L728" s="32">
        <v>3.3177242630110601E-5</v>
      </c>
      <c r="M728" s="13">
        <f t="shared" si="11"/>
        <v>0</v>
      </c>
      <c r="N728" s="42"/>
    </row>
    <row r="729" spans="1:14" ht="13.5" thickBot="1">
      <c r="A729" s="26">
        <v>44438</v>
      </c>
      <c r="B729" s="30">
        <v>23</v>
      </c>
      <c r="C729" s="31">
        <v>57408.96875</v>
      </c>
      <c r="D729" s="31">
        <v>0</v>
      </c>
      <c r="E729" s="31">
        <v>0</v>
      </c>
      <c r="F729" s="31">
        <v>0.167715378512</v>
      </c>
      <c r="G729" s="31">
        <v>0.167715378512</v>
      </c>
      <c r="H729" s="31">
        <v>0</v>
      </c>
      <c r="I729" s="32">
        <v>2.0611451212033201E-5</v>
      </c>
      <c r="J729" s="32">
        <v>2.0611451212033201E-5</v>
      </c>
      <c r="K729" s="32">
        <v>2.0611451212033201E-5</v>
      </c>
      <c r="L729" s="32">
        <v>2.0611451212033201E-5</v>
      </c>
      <c r="M729" s="13">
        <f t="shared" si="11"/>
        <v>0</v>
      </c>
      <c r="N729" s="42"/>
    </row>
    <row r="730" spans="1:14" ht="13.5" thickBot="1">
      <c r="A730" s="26">
        <v>44438</v>
      </c>
      <c r="B730" s="30">
        <v>24</v>
      </c>
      <c r="C730" s="31">
        <v>53140.81640625</v>
      </c>
      <c r="D730" s="31">
        <v>0</v>
      </c>
      <c r="E730" s="31">
        <v>0</v>
      </c>
      <c r="F730" s="31">
        <v>0.166206003602</v>
      </c>
      <c r="G730" s="31">
        <v>0.166206003602</v>
      </c>
      <c r="H730" s="31">
        <v>0</v>
      </c>
      <c r="I730" s="32">
        <v>2.0425955954575798E-5</v>
      </c>
      <c r="J730" s="32">
        <v>2.0425955954575798E-5</v>
      </c>
      <c r="K730" s="32">
        <v>2.0425955954575798E-5</v>
      </c>
      <c r="L730" s="32">
        <v>2.0425955954575798E-5</v>
      </c>
      <c r="M730" s="13">
        <f t="shared" si="11"/>
        <v>0</v>
      </c>
      <c r="N730" s="42"/>
    </row>
    <row r="731" spans="1:14" ht="13.5" thickBot="1">
      <c r="A731" s="26">
        <v>44439</v>
      </c>
      <c r="B731" s="30">
        <v>1</v>
      </c>
      <c r="C731" s="31">
        <v>49660.01953125</v>
      </c>
      <c r="D731" s="31">
        <v>0</v>
      </c>
      <c r="E731" s="31">
        <v>131.1</v>
      </c>
      <c r="F731" s="31">
        <v>0.166206003602</v>
      </c>
      <c r="G731" s="31">
        <v>0.166206003602</v>
      </c>
      <c r="H731" s="31">
        <v>0</v>
      </c>
      <c r="I731" s="32">
        <v>2.0087745177953102E-5</v>
      </c>
      <c r="J731" s="32">
        <v>2.0087745177953102E-5</v>
      </c>
      <c r="K731" s="32">
        <v>1.5824727338E-2</v>
      </c>
      <c r="L731" s="32">
        <v>1.5824727338E-2</v>
      </c>
      <c r="M731" s="13">
        <f t="shared" si="11"/>
        <v>0</v>
      </c>
      <c r="N731" s="42"/>
    </row>
    <row r="732" spans="1:14" ht="13.5" thickBot="1">
      <c r="A732" s="26">
        <v>44439</v>
      </c>
      <c r="B732" s="30">
        <v>2</v>
      </c>
      <c r="C732" s="31">
        <v>47129.92578125</v>
      </c>
      <c r="D732" s="31">
        <v>0</v>
      </c>
      <c r="E732" s="31">
        <v>131.1</v>
      </c>
      <c r="F732" s="31">
        <v>0.21654037549300001</v>
      </c>
      <c r="G732" s="31">
        <v>0.21654037549300001</v>
      </c>
      <c r="H732" s="31">
        <v>0</v>
      </c>
      <c r="I732" s="32">
        <v>2.6171183888526701E-5</v>
      </c>
      <c r="J732" s="32">
        <v>2.6171183888526701E-5</v>
      </c>
      <c r="K732" s="32">
        <v>1.5818643899E-2</v>
      </c>
      <c r="L732" s="32">
        <v>1.5818643899E-2</v>
      </c>
      <c r="M732" s="13">
        <f t="shared" si="11"/>
        <v>0</v>
      </c>
      <c r="N732" s="42"/>
    </row>
    <row r="733" spans="1:14" ht="13.5" thickBot="1">
      <c r="A733" s="26">
        <v>44439</v>
      </c>
      <c r="B733" s="30">
        <v>3</v>
      </c>
      <c r="C733" s="31">
        <v>45459.8359375</v>
      </c>
      <c r="D733" s="31">
        <v>0</v>
      </c>
      <c r="E733" s="31">
        <v>131.1</v>
      </c>
      <c r="F733" s="31">
        <v>0.21422504358</v>
      </c>
      <c r="G733" s="31">
        <v>0.21422504358</v>
      </c>
      <c r="H733" s="31">
        <v>0</v>
      </c>
      <c r="I733" s="32">
        <v>2.58913516534889E-5</v>
      </c>
      <c r="J733" s="32">
        <v>2.58913516534889E-5</v>
      </c>
      <c r="K733" s="32">
        <v>1.5818923730999999E-2</v>
      </c>
      <c r="L733" s="32">
        <v>1.5818923730999999E-2</v>
      </c>
      <c r="M733" s="13">
        <f t="shared" si="11"/>
        <v>0</v>
      </c>
      <c r="N733" s="42"/>
    </row>
    <row r="734" spans="1:14" ht="13.5" thickBot="1">
      <c r="A734" s="26">
        <v>44439</v>
      </c>
      <c r="B734" s="30">
        <v>4</v>
      </c>
      <c r="C734" s="31">
        <v>44372.2890625</v>
      </c>
      <c r="D734" s="31">
        <v>0</v>
      </c>
      <c r="E734" s="31">
        <v>131.1</v>
      </c>
      <c r="F734" s="31">
        <v>0.17042240959999999</v>
      </c>
      <c r="G734" s="31">
        <v>0.17042240959999999</v>
      </c>
      <c r="H734" s="31">
        <v>0</v>
      </c>
      <c r="I734" s="32">
        <v>2.0597342228675001E-5</v>
      </c>
      <c r="J734" s="32">
        <v>2.0597342228675001E-5</v>
      </c>
      <c r="K734" s="32">
        <v>1.5824217740999999E-2</v>
      </c>
      <c r="L734" s="32">
        <v>1.5824217740999999E-2</v>
      </c>
      <c r="M734" s="13">
        <f t="shared" si="11"/>
        <v>0</v>
      </c>
      <c r="N734" s="42"/>
    </row>
    <row r="735" spans="1:14" ht="13.5" thickBot="1">
      <c r="A735" s="26">
        <v>44439</v>
      </c>
      <c r="B735" s="30">
        <v>5</v>
      </c>
      <c r="C735" s="31">
        <v>44072.0390625</v>
      </c>
      <c r="D735" s="31">
        <v>0</v>
      </c>
      <c r="E735" s="31">
        <v>131.1</v>
      </c>
      <c r="F735" s="31">
        <v>0.166206003602</v>
      </c>
      <c r="G735" s="31">
        <v>0.166206003602</v>
      </c>
      <c r="H735" s="31">
        <v>0</v>
      </c>
      <c r="I735" s="32">
        <v>2.0087745177953102E-5</v>
      </c>
      <c r="J735" s="32">
        <v>2.0087745177953102E-5</v>
      </c>
      <c r="K735" s="32">
        <v>1.5824727338E-2</v>
      </c>
      <c r="L735" s="32">
        <v>1.5824727338E-2</v>
      </c>
      <c r="M735" s="13">
        <f t="shared" si="11"/>
        <v>0</v>
      </c>
      <c r="N735" s="42"/>
    </row>
    <row r="736" spans="1:14" ht="13.5" thickBot="1">
      <c r="A736" s="26">
        <v>44439</v>
      </c>
      <c r="B736" s="30">
        <v>6</v>
      </c>
      <c r="C736" s="31">
        <v>45006.73046875</v>
      </c>
      <c r="D736" s="31">
        <v>0</v>
      </c>
      <c r="E736" s="31">
        <v>131.1</v>
      </c>
      <c r="F736" s="31">
        <v>0.17193716649400001</v>
      </c>
      <c r="G736" s="31">
        <v>0.17193716649400001</v>
      </c>
      <c r="H736" s="31">
        <v>0</v>
      </c>
      <c r="I736" s="32">
        <v>2.0780416545181398E-5</v>
      </c>
      <c r="J736" s="32">
        <v>2.0780416545181398E-5</v>
      </c>
      <c r="K736" s="32">
        <v>1.5824034665999999E-2</v>
      </c>
      <c r="L736" s="32">
        <v>1.5824034665999999E-2</v>
      </c>
      <c r="M736" s="13">
        <f t="shared" si="11"/>
        <v>0</v>
      </c>
      <c r="N736" s="42"/>
    </row>
    <row r="737" spans="1:14" ht="13.5" thickBot="1">
      <c r="A737" s="26">
        <v>44439</v>
      </c>
      <c r="B737" s="30">
        <v>7</v>
      </c>
      <c r="C737" s="31">
        <v>47009.109375</v>
      </c>
      <c r="D737" s="31">
        <v>0</v>
      </c>
      <c r="E737" s="31">
        <v>131.1</v>
      </c>
      <c r="F737" s="31">
        <v>0.22712468257099999</v>
      </c>
      <c r="G737" s="31">
        <v>0.22712468257099999</v>
      </c>
      <c r="H737" s="31">
        <v>0</v>
      </c>
      <c r="I737" s="32">
        <v>2.7450408819433699E-5</v>
      </c>
      <c r="J737" s="32">
        <v>2.7450408819433699E-5</v>
      </c>
      <c r="K737" s="32">
        <v>1.5817364673999999E-2</v>
      </c>
      <c r="L737" s="32">
        <v>1.5817364673999999E-2</v>
      </c>
      <c r="M737" s="13">
        <f t="shared" si="11"/>
        <v>0</v>
      </c>
      <c r="N737" s="42"/>
    </row>
    <row r="738" spans="1:14" ht="13.5" thickBot="1">
      <c r="A738" s="26">
        <v>44439</v>
      </c>
      <c r="B738" s="30">
        <v>8</v>
      </c>
      <c r="C738" s="31">
        <v>47455.80859375</v>
      </c>
      <c r="D738" s="31">
        <v>232.5</v>
      </c>
      <c r="E738" s="31">
        <v>357.2</v>
      </c>
      <c r="F738" s="31">
        <v>227.33209692546399</v>
      </c>
      <c r="G738" s="31">
        <v>227.30601555870101</v>
      </c>
      <c r="H738" s="31">
        <v>-2.6081366761999999E-2</v>
      </c>
      <c r="I738" s="32">
        <v>6.2774769600000004E-4</v>
      </c>
      <c r="J738" s="32">
        <v>6.2459548800000003E-4</v>
      </c>
      <c r="K738" s="32">
        <v>1.5699055407E-2</v>
      </c>
      <c r="L738" s="32">
        <v>1.5695903199000001E-2</v>
      </c>
      <c r="M738" s="13">
        <f t="shared" si="11"/>
        <v>1</v>
      </c>
      <c r="N738" s="42"/>
    </row>
    <row r="739" spans="1:14" ht="13.5" thickBot="1">
      <c r="A739" s="26">
        <v>44439</v>
      </c>
      <c r="B739" s="30">
        <v>9</v>
      </c>
      <c r="C739" s="31">
        <v>49562.12890625</v>
      </c>
      <c r="D739" s="31">
        <v>2365.1</v>
      </c>
      <c r="E739" s="31">
        <v>2493.5</v>
      </c>
      <c r="F739" s="31">
        <v>3087.68427575133</v>
      </c>
      <c r="G739" s="31">
        <v>3114.18238181176</v>
      </c>
      <c r="H739" s="31">
        <v>26.498106060432999</v>
      </c>
      <c r="I739" s="32">
        <v>9.0534491396000005E-2</v>
      </c>
      <c r="J739" s="32">
        <v>8.7331916334000004E-2</v>
      </c>
      <c r="K739" s="32">
        <v>7.5015999735000005E-2</v>
      </c>
      <c r="L739" s="32">
        <v>7.1813424673000004E-2</v>
      </c>
      <c r="M739" s="13">
        <f t="shared" si="11"/>
        <v>1</v>
      </c>
      <c r="N739" s="42"/>
    </row>
    <row r="740" spans="1:14" ht="13.5" thickBot="1">
      <c r="A740" s="26">
        <v>44439</v>
      </c>
      <c r="B740" s="30">
        <v>10</v>
      </c>
      <c r="C740" s="31">
        <v>53531.546875</v>
      </c>
      <c r="D740" s="31">
        <v>5481.3</v>
      </c>
      <c r="E740" s="31">
        <v>5612.4</v>
      </c>
      <c r="F740" s="31">
        <v>5800.98442603482</v>
      </c>
      <c r="G740" s="31">
        <v>5869.0006743063896</v>
      </c>
      <c r="H740" s="31">
        <v>68.016248271563995</v>
      </c>
      <c r="I740" s="32">
        <v>4.6857707796E-2</v>
      </c>
      <c r="J740" s="32">
        <v>3.8637228188E-2</v>
      </c>
      <c r="K740" s="32">
        <v>3.1012892712000001E-2</v>
      </c>
      <c r="L740" s="32">
        <v>2.2792413104999999E-2</v>
      </c>
      <c r="M740" s="13">
        <f t="shared" si="11"/>
        <v>1</v>
      </c>
      <c r="N740" s="42"/>
    </row>
    <row r="741" spans="1:14" ht="13.5" thickBot="1">
      <c r="A741" s="26">
        <v>44439</v>
      </c>
      <c r="B741" s="30">
        <v>11</v>
      </c>
      <c r="C741" s="31">
        <v>58080.625</v>
      </c>
      <c r="D741" s="31">
        <v>6604.6</v>
      </c>
      <c r="E741" s="31">
        <v>6735.6</v>
      </c>
      <c r="F741" s="31">
        <v>6485.4200151970599</v>
      </c>
      <c r="G741" s="31">
        <v>6565.5865001722204</v>
      </c>
      <c r="H741" s="31">
        <v>80.166484975152002</v>
      </c>
      <c r="I741" s="32">
        <v>4.7151921469999998E-3</v>
      </c>
      <c r="J741" s="32">
        <v>1.4404155764999999E-2</v>
      </c>
      <c r="K741" s="32">
        <v>2.0547921178E-2</v>
      </c>
      <c r="L741" s="32">
        <v>3.0236884796000001E-2</v>
      </c>
      <c r="M741" s="13">
        <f t="shared" si="11"/>
        <v>1</v>
      </c>
      <c r="N741" s="42"/>
    </row>
    <row r="742" spans="1:14" ht="13.5" thickBot="1">
      <c r="A742" s="26">
        <v>44439</v>
      </c>
      <c r="B742" s="30">
        <v>12</v>
      </c>
      <c r="C742" s="31">
        <v>62613.8671875</v>
      </c>
      <c r="D742" s="31">
        <v>6680.2</v>
      </c>
      <c r="E742" s="31">
        <v>6811.3</v>
      </c>
      <c r="F742" s="31">
        <v>6542.7797906426604</v>
      </c>
      <c r="G742" s="31">
        <v>6696.7491652833096</v>
      </c>
      <c r="H742" s="31">
        <v>153.96937464065101</v>
      </c>
      <c r="I742" s="32">
        <v>2.0001408360000002E-3</v>
      </c>
      <c r="J742" s="32">
        <v>1.6608678916E-2</v>
      </c>
      <c r="K742" s="32">
        <v>1.3844674245999999E-2</v>
      </c>
      <c r="L742" s="32">
        <v>3.2453493999999999E-2</v>
      </c>
      <c r="M742" s="13">
        <f t="shared" si="11"/>
        <v>1</v>
      </c>
      <c r="N742" s="42"/>
    </row>
    <row r="743" spans="1:14" ht="13.5" thickBot="1">
      <c r="A743" s="26">
        <v>44439</v>
      </c>
      <c r="B743" s="30">
        <v>13</v>
      </c>
      <c r="C743" s="31">
        <v>66640.6796875</v>
      </c>
      <c r="D743" s="31">
        <v>6689.6</v>
      </c>
      <c r="E743" s="31">
        <v>6820.1</v>
      </c>
      <c r="F743" s="31">
        <v>6428.2034580531399</v>
      </c>
      <c r="G743" s="31">
        <v>6612.9156015611998</v>
      </c>
      <c r="H743" s="31">
        <v>184.71214350806301</v>
      </c>
      <c r="I743" s="32">
        <v>9.2681168040000001E-3</v>
      </c>
      <c r="J743" s="32">
        <v>3.1592523802999997E-2</v>
      </c>
      <c r="K743" s="32">
        <v>2.5040415571000001E-2</v>
      </c>
      <c r="L743" s="32">
        <v>4.7364822569999999E-2</v>
      </c>
      <c r="M743" s="13">
        <f t="shared" si="11"/>
        <v>1</v>
      </c>
      <c r="N743" s="42"/>
    </row>
    <row r="744" spans="1:14" ht="13.5" thickBot="1">
      <c r="A744" s="26">
        <v>44439</v>
      </c>
      <c r="B744" s="30">
        <v>14</v>
      </c>
      <c r="C744" s="31">
        <v>70255.0546875</v>
      </c>
      <c r="D744" s="31">
        <v>6122</v>
      </c>
      <c r="E744" s="31">
        <v>6247.4</v>
      </c>
      <c r="F744" s="31">
        <v>6122.84848135843</v>
      </c>
      <c r="G744" s="31">
        <v>6251.2561230280699</v>
      </c>
      <c r="H744" s="31">
        <v>128.40764166964399</v>
      </c>
      <c r="I744" s="32">
        <v>1.562196314E-2</v>
      </c>
      <c r="J744" s="32">
        <v>1.02547904E-4</v>
      </c>
      <c r="K744" s="32">
        <v>4.6605306099999999E-4</v>
      </c>
      <c r="L744" s="32">
        <v>1.5053362175E-2</v>
      </c>
      <c r="M744" s="13">
        <f t="shared" si="11"/>
        <v>1</v>
      </c>
      <c r="N744" s="42"/>
    </row>
    <row r="745" spans="1:14" ht="13.5" thickBot="1">
      <c r="A745" s="26">
        <v>44439</v>
      </c>
      <c r="B745" s="30">
        <v>15</v>
      </c>
      <c r="C745" s="31">
        <v>72570.046875</v>
      </c>
      <c r="D745" s="31">
        <v>6157.6</v>
      </c>
      <c r="E745" s="31">
        <v>6288.7</v>
      </c>
      <c r="F745" s="31">
        <v>5862.35162258728</v>
      </c>
      <c r="G745" s="31">
        <v>6150.3910862514704</v>
      </c>
      <c r="H745" s="31">
        <v>288.03946366419399</v>
      </c>
      <c r="I745" s="32">
        <v>8.7127311399999997E-4</v>
      </c>
      <c r="J745" s="32">
        <v>3.5683874475000002E-2</v>
      </c>
      <c r="K745" s="32">
        <v>1.6716088197E-2</v>
      </c>
      <c r="L745" s="32">
        <v>5.1528689559000002E-2</v>
      </c>
      <c r="M745" s="13">
        <f t="shared" si="11"/>
        <v>1</v>
      </c>
      <c r="N745" s="42"/>
    </row>
    <row r="746" spans="1:14" ht="13.5" thickBot="1">
      <c r="A746" s="26">
        <v>44439</v>
      </c>
      <c r="B746" s="30">
        <v>16</v>
      </c>
      <c r="C746" s="31">
        <v>73299.6875</v>
      </c>
      <c r="D746" s="31">
        <v>5957</v>
      </c>
      <c r="E746" s="31">
        <v>6088</v>
      </c>
      <c r="F746" s="31">
        <v>5589.55517206689</v>
      </c>
      <c r="G746" s="31">
        <v>5908.38990367121</v>
      </c>
      <c r="H746" s="31">
        <v>318.83473160432499</v>
      </c>
      <c r="I746" s="32">
        <v>5.8750418569999997E-3</v>
      </c>
      <c r="J746" s="32">
        <v>4.4409575529000003E-2</v>
      </c>
      <c r="K746" s="32">
        <v>2.1707770888000001E-2</v>
      </c>
      <c r="L746" s="32">
        <v>6.0242304560000001E-2</v>
      </c>
      <c r="M746" s="13">
        <f t="shared" si="11"/>
        <v>1</v>
      </c>
      <c r="N746" s="42"/>
    </row>
    <row r="747" spans="1:14" ht="13.5" thickBot="1">
      <c r="A747" s="26">
        <v>44439</v>
      </c>
      <c r="B747" s="30">
        <v>17</v>
      </c>
      <c r="C747" s="31">
        <v>73475.046875</v>
      </c>
      <c r="D747" s="31">
        <v>5083.3999999999996</v>
      </c>
      <c r="E747" s="31">
        <v>5214.5</v>
      </c>
      <c r="F747" s="31">
        <v>5080.9492050763001</v>
      </c>
      <c r="G747" s="31">
        <v>5224.9012471653296</v>
      </c>
      <c r="H747" s="31">
        <v>143.952042089038</v>
      </c>
      <c r="I747" s="32">
        <v>1.7101915296000001E-2</v>
      </c>
      <c r="J747" s="32">
        <v>2.96204365E-4</v>
      </c>
      <c r="K747" s="32">
        <v>1.2571002129999999E-3</v>
      </c>
      <c r="L747" s="32">
        <v>1.6141019449E-2</v>
      </c>
      <c r="M747" s="13">
        <f t="shared" si="11"/>
        <v>1</v>
      </c>
      <c r="N747" s="42"/>
    </row>
    <row r="748" spans="1:14" ht="13.5" thickBot="1">
      <c r="A748" s="26">
        <v>44439</v>
      </c>
      <c r="B748" s="30">
        <v>18</v>
      </c>
      <c r="C748" s="31">
        <v>73176.5078125</v>
      </c>
      <c r="D748" s="31">
        <v>4437.1000000000004</v>
      </c>
      <c r="E748" s="31">
        <v>4568.1000000000004</v>
      </c>
      <c r="F748" s="31">
        <v>4568.8378398129698</v>
      </c>
      <c r="G748" s="31">
        <v>4597.5738402003699</v>
      </c>
      <c r="H748" s="31">
        <v>28.736000387402999</v>
      </c>
      <c r="I748" s="32">
        <v>1.9394952888E-2</v>
      </c>
      <c r="J748" s="32">
        <v>1.5921904739000001E-2</v>
      </c>
      <c r="K748" s="32">
        <v>3.5622238569999998E-3</v>
      </c>
      <c r="L748" s="32">
        <v>8.91757086011398E-5</v>
      </c>
      <c r="M748" s="13">
        <f t="shared" si="11"/>
        <v>1</v>
      </c>
      <c r="N748" s="42"/>
    </row>
    <row r="749" spans="1:14" ht="13.5" thickBot="1">
      <c r="A749" s="26">
        <v>44439</v>
      </c>
      <c r="B749" s="30">
        <v>19</v>
      </c>
      <c r="C749" s="31">
        <v>71818.140625</v>
      </c>
      <c r="D749" s="31">
        <v>3014.1</v>
      </c>
      <c r="E749" s="31">
        <v>3145.2</v>
      </c>
      <c r="F749" s="31">
        <v>3297.3417093988901</v>
      </c>
      <c r="G749" s="31">
        <v>3334.1269547320699</v>
      </c>
      <c r="H749" s="31">
        <v>36.785245333185003</v>
      </c>
      <c r="I749" s="32">
        <v>3.8678626387000002E-2</v>
      </c>
      <c r="J749" s="32">
        <v>3.4232742252000001E-2</v>
      </c>
      <c r="K749" s="32">
        <v>2.2833811304000001E-2</v>
      </c>
      <c r="L749" s="32">
        <v>1.8387927169E-2</v>
      </c>
      <c r="M749" s="13">
        <f t="shared" si="11"/>
        <v>1</v>
      </c>
      <c r="N749" s="42"/>
    </row>
    <row r="750" spans="1:14" ht="13.5" thickBot="1">
      <c r="A750" s="26">
        <v>44439</v>
      </c>
      <c r="B750" s="30">
        <v>20</v>
      </c>
      <c r="C750" s="31">
        <v>69301.21875</v>
      </c>
      <c r="D750" s="31">
        <v>625.9</v>
      </c>
      <c r="E750" s="31">
        <v>750.1</v>
      </c>
      <c r="F750" s="31">
        <v>768.25965001009104</v>
      </c>
      <c r="G750" s="31">
        <v>791.73564920056697</v>
      </c>
      <c r="H750" s="31">
        <v>23.475999190475999</v>
      </c>
      <c r="I750" s="32">
        <v>2.0042983949E-2</v>
      </c>
      <c r="J750" s="32">
        <v>1.7205662316000001E-2</v>
      </c>
      <c r="K750" s="32">
        <v>5.0321065020000003E-3</v>
      </c>
      <c r="L750" s="32">
        <v>2.194784869E-3</v>
      </c>
      <c r="M750" s="13">
        <f t="shared" si="11"/>
        <v>1</v>
      </c>
      <c r="N750" s="42"/>
    </row>
    <row r="751" spans="1:14" ht="13.5" thickBot="1">
      <c r="A751" s="26">
        <v>44439</v>
      </c>
      <c r="B751" s="30">
        <v>21</v>
      </c>
      <c r="C751" s="31">
        <v>67316.15625</v>
      </c>
      <c r="D751" s="31">
        <v>18.100000000000001</v>
      </c>
      <c r="E751" s="31">
        <v>148.19999999999999</v>
      </c>
      <c r="F751" s="31">
        <v>3.4423010459199999</v>
      </c>
      <c r="G751" s="31">
        <v>3.4710402977550001</v>
      </c>
      <c r="H751" s="31">
        <v>2.8739251835E-2</v>
      </c>
      <c r="I751" s="32">
        <v>1.768063778E-3</v>
      </c>
      <c r="J751" s="32">
        <v>1.7715372190000001E-3</v>
      </c>
      <c r="K751" s="32">
        <v>1.7492018333999999E-2</v>
      </c>
      <c r="L751" s="32">
        <v>1.7495491775E-2</v>
      </c>
      <c r="M751" s="13">
        <f t="shared" si="11"/>
        <v>0</v>
      </c>
      <c r="N751" s="42"/>
    </row>
    <row r="752" spans="1:14" ht="13.5" thickBot="1">
      <c r="A752" s="26">
        <v>44439</v>
      </c>
      <c r="B752" s="30">
        <v>22</v>
      </c>
      <c r="C752" s="31">
        <v>64041.08203125</v>
      </c>
      <c r="D752" s="31">
        <v>0</v>
      </c>
      <c r="E752" s="31">
        <v>131.1</v>
      </c>
      <c r="F752" s="31">
        <v>0.330975439077</v>
      </c>
      <c r="G752" s="31">
        <v>0.33125432667799998</v>
      </c>
      <c r="H752" s="31">
        <v>2.788876E-4</v>
      </c>
      <c r="I752" s="32">
        <v>4.0035572477462298E-5</v>
      </c>
      <c r="J752" s="32">
        <v>4.0001865975060803E-5</v>
      </c>
      <c r="K752" s="32">
        <v>1.5804779509999999E-2</v>
      </c>
      <c r="L752" s="32">
        <v>1.5804813216999999E-2</v>
      </c>
      <c r="M752" s="13">
        <f t="shared" si="11"/>
        <v>0</v>
      </c>
      <c r="N752" s="42"/>
    </row>
    <row r="753" spans="1:19" ht="13.5" thickBot="1">
      <c r="A753" s="26">
        <v>44439</v>
      </c>
      <c r="B753" s="30">
        <v>23</v>
      </c>
      <c r="C753" s="31">
        <v>59701.078125</v>
      </c>
      <c r="D753" s="31">
        <v>0</v>
      </c>
      <c r="E753" s="31">
        <v>131.1</v>
      </c>
      <c r="F753" s="31">
        <v>0.15504918036400001</v>
      </c>
      <c r="G753" s="31">
        <v>0.15532806796500001</v>
      </c>
      <c r="H753" s="31">
        <v>2.788876E-4</v>
      </c>
      <c r="I753" s="32">
        <v>1.8773032144732502E-5</v>
      </c>
      <c r="J753" s="32">
        <v>1.8739325642330898E-5</v>
      </c>
      <c r="K753" s="32">
        <v>1.5826042051000001E-2</v>
      </c>
      <c r="L753" s="32">
        <v>1.5826075756999999E-2</v>
      </c>
      <c r="M753" s="13">
        <f t="shared" si="11"/>
        <v>0</v>
      </c>
      <c r="N753" s="42"/>
    </row>
    <row r="754" spans="1:19" ht="12.75" customHeight="1" thickBot="1">
      <c r="A754" s="26">
        <v>44439</v>
      </c>
      <c r="B754" s="30">
        <v>24</v>
      </c>
      <c r="C754" s="31">
        <v>55859.9765625</v>
      </c>
      <c r="D754" s="31">
        <v>0</v>
      </c>
      <c r="E754" s="31">
        <v>131.1</v>
      </c>
      <c r="F754" s="31">
        <v>5.6646403094E-2</v>
      </c>
      <c r="G754" s="31">
        <v>5.6859812183999998E-2</v>
      </c>
      <c r="H754" s="31">
        <v>2.788876E-4</v>
      </c>
      <c r="I754" s="32">
        <v>6.8721068629504196E-6</v>
      </c>
      <c r="J754" s="32">
        <v>6.8463141279681799E-6</v>
      </c>
      <c r="K754" s="32">
        <v>1.5837942976E-2</v>
      </c>
      <c r="L754" s="32">
        <v>1.5837968769E-2</v>
      </c>
      <c r="M754" s="13">
        <f t="shared" si="11"/>
        <v>0</v>
      </c>
    </row>
    <row r="755" spans="1:19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O755" s="42"/>
      <c r="P755" s="42"/>
      <c r="Q755" s="42"/>
      <c r="R755" s="42"/>
      <c r="S755" s="42"/>
    </row>
    <row r="756" spans="1:19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O756" s="42"/>
      <c r="P756" s="42"/>
      <c r="Q756" s="42"/>
      <c r="R756" s="42"/>
      <c r="S756" s="42"/>
    </row>
    <row r="757" spans="1:19" ht="12.75" customHeight="1">
      <c r="A757" s="34">
        <v>44440</v>
      </c>
      <c r="B757" s="35">
        <v>4</v>
      </c>
      <c r="C757" s="36">
        <v>0.33659721999999997</v>
      </c>
    </row>
  </sheetData>
  <mergeCells count="15">
    <mergeCell ref="A1:S6"/>
    <mergeCell ref="A7:S7"/>
    <mergeCell ref="O8:S8"/>
    <mergeCell ref="O9:S9"/>
    <mergeCell ref="N10:N753"/>
    <mergeCell ref="O42:S42"/>
    <mergeCell ref="O43:S43"/>
    <mergeCell ref="O46:S46"/>
    <mergeCell ref="A756:L756"/>
    <mergeCell ref="A755:L755"/>
    <mergeCell ref="A8:L8"/>
    <mergeCell ref="A9:L9"/>
    <mergeCell ref="O47:S47"/>
    <mergeCell ref="O755:S755"/>
    <mergeCell ref="O756:S7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Thuerwaechter, Kashia</cp:lastModifiedBy>
  <dcterms:created xsi:type="dcterms:W3CDTF">2019-05-07T18:00:03Z</dcterms:created>
  <dcterms:modified xsi:type="dcterms:W3CDTF">2021-09-07T20:54:53Z</dcterms:modified>
</cp:coreProperties>
</file>