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xrnr\Desktop\ERCOT\TDTMS\"/>
    </mc:Choice>
  </mc:AlternateContent>
  <xr:revisionPtr revIDLastSave="0" documentId="10_ncr:100000_{B1291F6D-C43F-4C46-B9BD-74AD33460AD9}" xr6:coauthVersionLast="31" xr6:coauthVersionMax="31" xr10:uidLastSave="{00000000-0000-0000-0000-000000000000}"/>
  <bookViews>
    <workbookView xWindow="0" yWindow="0" windowWidth="19200" windowHeight="6762" xr2:uid="{00000000-000D-0000-FFFF-FFFF00000000}"/>
  </bookViews>
  <sheets>
    <sheet name="count of issues" sheetId="3" r:id="rId1"/>
  </sheets>
  <calcPr calcId="179017"/>
</workbook>
</file>

<file path=xl/calcChain.xml><?xml version="1.0" encoding="utf-8"?>
<calcChain xmlns="http://schemas.openxmlformats.org/spreadsheetml/2006/main">
  <c r="B41" i="3" l="1"/>
</calcChain>
</file>

<file path=xl/sharedStrings.xml><?xml version="1.0" encoding="utf-8"?>
<sst xmlns="http://schemas.openxmlformats.org/spreadsheetml/2006/main" count="41" uniqueCount="41">
  <si>
    <t>Inadvertent Losing</t>
  </si>
  <si>
    <t>Inadvertent Gaining</t>
  </si>
  <si>
    <t>Ercot Initiated</t>
  </si>
  <si>
    <t>Customer Rescission</t>
  </si>
  <si>
    <t>AMS LSE Interval Missing</t>
  </si>
  <si>
    <t>Usage/Billing - Dispute</t>
  </si>
  <si>
    <t>Siebel Chg/Info</t>
  </si>
  <si>
    <t>Other</t>
  </si>
  <si>
    <t>Market Rule</t>
  </si>
  <si>
    <t>Switch Hold Removal</t>
  </si>
  <si>
    <t>Usage/Billing - Missing</t>
  </si>
  <si>
    <t>Service Order - 650</t>
  </si>
  <si>
    <t>Projects</t>
  </si>
  <si>
    <t>LSE Relationship record present in MP System, not in ERCOT: de-engz</t>
  </si>
  <si>
    <t>In MP system not ERCOT</t>
  </si>
  <si>
    <t>Safety Net Order</t>
  </si>
  <si>
    <t>Missing Enrollment TXNS</t>
  </si>
  <si>
    <t>Cancel With Approval</t>
  </si>
  <si>
    <t>Move Out With Meter Removal</t>
  </si>
  <si>
    <t>Redirect Fees</t>
  </si>
  <si>
    <t>Background Report</t>
  </si>
  <si>
    <t>AMS LSE Interval Dispute</t>
  </si>
  <si>
    <t>Premise Type</t>
  </si>
  <si>
    <t>Bulk Insert</t>
  </si>
  <si>
    <t>ESI ID present in ERCOT system but has start date issues</t>
  </si>
  <si>
    <t>LSE Relationship record present in ERCOT &amp; MP systems: Start Date Mismatch</t>
  </si>
  <si>
    <t>Rep of Record</t>
  </si>
  <si>
    <t>LSE Relationship record present in ERCOT &amp; MP systems, End Date Mismatch</t>
  </si>
  <si>
    <t>Load Profile Assignment</t>
  </si>
  <si>
    <t>Reject TXNS</t>
  </si>
  <si>
    <t>997 Issues</t>
  </si>
  <si>
    <t>Service Address</t>
  </si>
  <si>
    <t>IDR Usage in both systems but has kWh issues</t>
  </si>
  <si>
    <t>ESI ID status needs to be changed from Inactive to De-energized</t>
  </si>
  <si>
    <t>LSE relationship record present in MP system, not in ERCOT: Active</t>
  </si>
  <si>
    <t>LSE Relationship record present in ERCOT System, not in MP system</t>
  </si>
  <si>
    <t>Grand Total</t>
  </si>
  <si>
    <t>Subtype</t>
  </si>
  <si>
    <t>Total</t>
  </si>
  <si>
    <t>MARKETRAK ISSUE COUNT BY SUBTYPE</t>
  </si>
  <si>
    <t>JANUARY 1, 2021 - 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</si>
</sst>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9"/>
      <color theme="1"/>
      <name val="Segoe UI"/>
      <family val="2"/>
      <charset val="1"/>
    </font>
    <font>
      <b/>
      <sz val="9"/>
      <color theme="1"/>
      <name val="Segoe UI"/>
      <family val="2"/>
    </font>
    <font>
      <b/>
      <u/>
      <sz val="9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/>
    <xf numFmtId="0" fontId="1" fillId="0" borderId="0" xfId="0" applyFont="1" applyAlignment="1">
      <alignment horizontal="left"/>
    </xf>
    <xf numFmtId="3" fontId="1" fillId="0" borderId="0" xfId="0" applyNumberFormat="1" applyFont="1"/>
    <xf numFmtId="0" fontId="1" fillId="0" borderId="0" xfId="0" applyFont="1"/>
    <xf numFmtId="0" fontId="2" fillId="0" borderId="0" xfId="0" pivotButton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1"/>
  <sheetViews>
    <sheetView tabSelected="1" topLeftCell="A29" workbookViewId="0">
      <selection activeCell="F36" sqref="F36"/>
    </sheetView>
  </sheetViews>
  <sheetFormatPr defaultRowHeight="13.5" x14ac:dyDescent="0.6"/>
  <cols>
    <col min="1" max="1" width="72" bestFit="1" customWidth="1"/>
    <col min="2" max="2" width="7.5" bestFit="1" customWidth="1"/>
  </cols>
  <sheetData>
    <row r="1" spans="1:2" x14ac:dyDescent="0.6">
      <c r="A1" s="9" t="s">
        <v>39</v>
      </c>
      <c r="B1" s="9"/>
    </row>
    <row r="2" spans="1:2" x14ac:dyDescent="0.6">
      <c r="A2" s="10" t="s">
        <v>40</v>
      </c>
      <c r="B2" s="10"/>
    </row>
    <row r="4" spans="1:2" s="2" customFormat="1" x14ac:dyDescent="0.6">
      <c r="A4" s="7" t="s">
        <v>37</v>
      </c>
      <c r="B4" s="8" t="s">
        <v>38</v>
      </c>
    </row>
    <row r="5" spans="1:2" x14ac:dyDescent="0.6">
      <c r="A5" s="1" t="s">
        <v>0</v>
      </c>
      <c r="B5" s="3">
        <v>24670</v>
      </c>
    </row>
    <row r="6" spans="1:2" x14ac:dyDescent="0.6">
      <c r="A6" s="1" t="s">
        <v>21</v>
      </c>
      <c r="B6" s="3">
        <v>14333</v>
      </c>
    </row>
    <row r="7" spans="1:2" x14ac:dyDescent="0.6">
      <c r="A7" s="1" t="s">
        <v>1</v>
      </c>
      <c r="B7" s="3">
        <v>11732</v>
      </c>
    </row>
    <row r="8" spans="1:2" x14ac:dyDescent="0.6">
      <c r="A8" s="1" t="s">
        <v>5</v>
      </c>
      <c r="B8" s="3">
        <v>9641</v>
      </c>
    </row>
    <row r="9" spans="1:2" x14ac:dyDescent="0.6">
      <c r="A9" s="1" t="s">
        <v>7</v>
      </c>
      <c r="B9" s="3">
        <v>8552</v>
      </c>
    </row>
    <row r="10" spans="1:2" x14ac:dyDescent="0.6">
      <c r="A10" s="1" t="s">
        <v>10</v>
      </c>
      <c r="B10" s="3">
        <v>6796</v>
      </c>
    </row>
    <row r="11" spans="1:2" x14ac:dyDescent="0.6">
      <c r="A11" s="1" t="s">
        <v>9</v>
      </c>
      <c r="B11" s="3">
        <v>5852</v>
      </c>
    </row>
    <row r="12" spans="1:2" x14ac:dyDescent="0.6">
      <c r="A12" s="1" t="s">
        <v>3</v>
      </c>
      <c r="B12" s="3">
        <v>2638</v>
      </c>
    </row>
    <row r="13" spans="1:2" x14ac:dyDescent="0.6">
      <c r="A13" s="1" t="s">
        <v>17</v>
      </c>
      <c r="B13" s="3">
        <v>949</v>
      </c>
    </row>
    <row r="14" spans="1:2" x14ac:dyDescent="0.6">
      <c r="A14" s="1" t="s">
        <v>16</v>
      </c>
      <c r="B14" s="3">
        <v>678</v>
      </c>
    </row>
    <row r="15" spans="1:2" x14ac:dyDescent="0.6">
      <c r="A15" s="1" t="s">
        <v>6</v>
      </c>
      <c r="B15" s="3">
        <v>463</v>
      </c>
    </row>
    <row r="16" spans="1:2" x14ac:dyDescent="0.6">
      <c r="A16" s="1" t="s">
        <v>2</v>
      </c>
      <c r="B16" s="3">
        <v>417</v>
      </c>
    </row>
    <row r="17" spans="1:2" x14ac:dyDescent="0.6">
      <c r="A17" s="1" t="s">
        <v>23</v>
      </c>
      <c r="B17" s="3">
        <v>283</v>
      </c>
    </row>
    <row r="18" spans="1:2" x14ac:dyDescent="0.6">
      <c r="A18" s="1" t="s">
        <v>13</v>
      </c>
      <c r="B18" s="3">
        <v>282</v>
      </c>
    </row>
    <row r="19" spans="1:2" x14ac:dyDescent="0.6">
      <c r="A19" s="11" t="s">
        <v>11</v>
      </c>
      <c r="B19" s="3">
        <v>185</v>
      </c>
    </row>
    <row r="20" spans="1:2" x14ac:dyDescent="0.6">
      <c r="A20" s="1" t="s">
        <v>12</v>
      </c>
      <c r="B20" s="3">
        <v>181</v>
      </c>
    </row>
    <row r="21" spans="1:2" x14ac:dyDescent="0.6">
      <c r="A21" s="11" t="s">
        <v>22</v>
      </c>
      <c r="B21" s="3">
        <v>180</v>
      </c>
    </row>
    <row r="22" spans="1:2" x14ac:dyDescent="0.6">
      <c r="A22" s="11" t="s">
        <v>14</v>
      </c>
      <c r="B22" s="3">
        <v>165</v>
      </c>
    </row>
    <row r="23" spans="1:2" x14ac:dyDescent="0.6">
      <c r="A23" s="1" t="s">
        <v>15</v>
      </c>
      <c r="B23" s="3">
        <v>128</v>
      </c>
    </row>
    <row r="24" spans="1:2" x14ac:dyDescent="0.6">
      <c r="A24" s="11" t="s">
        <v>20</v>
      </c>
      <c r="B24" s="3">
        <v>74</v>
      </c>
    </row>
    <row r="25" spans="1:2" x14ac:dyDescent="0.6">
      <c r="A25" s="1" t="s">
        <v>4</v>
      </c>
      <c r="B25" s="3">
        <v>71</v>
      </c>
    </row>
    <row r="26" spans="1:2" x14ac:dyDescent="0.6">
      <c r="A26" s="1" t="s">
        <v>18</v>
      </c>
      <c r="B26" s="3">
        <v>63</v>
      </c>
    </row>
    <row r="27" spans="1:2" x14ac:dyDescent="0.6">
      <c r="A27" s="1" t="s">
        <v>8</v>
      </c>
      <c r="B27" s="3">
        <v>61</v>
      </c>
    </row>
    <row r="28" spans="1:2" x14ac:dyDescent="0.6">
      <c r="A28" s="11" t="s">
        <v>29</v>
      </c>
      <c r="B28" s="3">
        <v>29</v>
      </c>
    </row>
    <row r="29" spans="1:2" x14ac:dyDescent="0.6">
      <c r="A29" s="1" t="s">
        <v>30</v>
      </c>
      <c r="B29" s="3">
        <v>26</v>
      </c>
    </row>
    <row r="30" spans="1:2" x14ac:dyDescent="0.6">
      <c r="A30" s="11" t="s">
        <v>26</v>
      </c>
      <c r="B30" s="3">
        <v>24</v>
      </c>
    </row>
    <row r="31" spans="1:2" x14ac:dyDescent="0.6">
      <c r="A31" s="1" t="s">
        <v>19</v>
      </c>
      <c r="B31" s="3">
        <v>23</v>
      </c>
    </row>
    <row r="32" spans="1:2" x14ac:dyDescent="0.6">
      <c r="A32" s="11" t="s">
        <v>28</v>
      </c>
      <c r="B32" s="3">
        <v>22</v>
      </c>
    </row>
    <row r="33" spans="1:2" x14ac:dyDescent="0.6">
      <c r="A33" s="11" t="s">
        <v>27</v>
      </c>
      <c r="B33" s="3">
        <v>19</v>
      </c>
    </row>
    <row r="34" spans="1:2" x14ac:dyDescent="0.6">
      <c r="A34" s="11" t="s">
        <v>31</v>
      </c>
      <c r="B34" s="3">
        <v>10</v>
      </c>
    </row>
    <row r="35" spans="1:2" x14ac:dyDescent="0.6">
      <c r="A35" s="11" t="s">
        <v>25</v>
      </c>
      <c r="B35" s="3">
        <v>6</v>
      </c>
    </row>
    <row r="36" spans="1:2" x14ac:dyDescent="0.6">
      <c r="A36" s="11" t="s">
        <v>34</v>
      </c>
      <c r="B36" s="3">
        <v>5</v>
      </c>
    </row>
    <row r="37" spans="1:2" x14ac:dyDescent="0.6">
      <c r="A37" s="11" t="s">
        <v>35</v>
      </c>
      <c r="B37" s="3">
        <v>4</v>
      </c>
    </row>
    <row r="38" spans="1:2" x14ac:dyDescent="0.6">
      <c r="A38" s="11" t="s">
        <v>33</v>
      </c>
      <c r="B38" s="3">
        <v>3</v>
      </c>
    </row>
    <row r="39" spans="1:2" x14ac:dyDescent="0.6">
      <c r="A39" s="11" t="s">
        <v>24</v>
      </c>
      <c r="B39" s="3">
        <v>2</v>
      </c>
    </row>
    <row r="40" spans="1:2" x14ac:dyDescent="0.6">
      <c r="A40" s="11" t="s">
        <v>32</v>
      </c>
      <c r="B40" s="3">
        <v>1</v>
      </c>
    </row>
    <row r="41" spans="1:2" s="6" customFormat="1" x14ac:dyDescent="0.6">
      <c r="A41" s="4" t="s">
        <v>36</v>
      </c>
      <c r="B41" s="5">
        <f>SUM(B5:B40)</f>
        <v>88568</v>
      </c>
    </row>
  </sheetData>
  <sortState ref="A2:C41">
    <sortCondition descending="1" ref="B2:B41"/>
  </sortState>
  <mergeCells count="2">
    <mergeCell ref="A1:B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 of issues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Wiegand, Sheri</dc:creator>
  <cp:lastModifiedBy>Wiegand, Sheri</cp:lastModifiedBy>
  <cp:lastPrinted>2021-08-17T20:48:50Z</cp:lastPrinted>
  <dcterms:created xsi:type="dcterms:W3CDTF">2021-08-13T14:22:06Z</dcterms:created>
  <dcterms:modified xsi:type="dcterms:W3CDTF">2021-08-17T21:14:20Z</dcterms:modified>
</cp:coreProperties>
</file>