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hanna\Desktop\"/>
    </mc:Choice>
  </mc:AlternateContent>
  <bookViews>
    <workbookView xWindow="0" yWindow="0" windowWidth="16860" windowHeight="5610"/>
  </bookViews>
  <sheets>
    <sheet name="Sheet1" sheetId="1" r:id="rId1"/>
  </sheets>
  <definedNames>
    <definedName name="_xlnm._FilterDatabase" localSheetId="0" hidden="1">Sheet1!$D$1:$D$12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3" i="1" l="1"/>
  <c r="D64" i="1"/>
  <c r="D65" i="1"/>
  <c r="D66" i="1"/>
  <c r="D67" i="1"/>
  <c r="D68" i="1"/>
  <c r="D69" i="1"/>
  <c r="D70" i="1"/>
  <c r="D71" i="1"/>
  <c r="D72" i="1"/>
  <c r="D50" i="1" l="1"/>
  <c r="D51" i="1"/>
  <c r="D52" i="1"/>
  <c r="D53" i="1"/>
  <c r="D54" i="1"/>
  <c r="D55" i="1"/>
  <c r="D56" i="1"/>
  <c r="D57" i="1"/>
  <c r="D58" i="1"/>
  <c r="D59" i="1"/>
  <c r="D60" i="1"/>
  <c r="D61" i="1"/>
  <c r="D62" i="1"/>
  <c r="D42" i="1" l="1"/>
  <c r="D43" i="1"/>
  <c r="D44" i="1"/>
  <c r="D45" i="1"/>
  <c r="D46" i="1"/>
  <c r="D47" i="1"/>
  <c r="D48" i="1"/>
  <c r="D49" i="1"/>
  <c r="D41" i="1"/>
  <c r="D23" i="1" l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22" i="1"/>
  <c r="D21" i="1" l="1"/>
  <c r="D19" i="1"/>
  <c r="D18" i="1"/>
  <c r="D17" i="1"/>
  <c r="D16" i="1"/>
  <c r="D20" i="1"/>
</calcChain>
</file>

<file path=xl/sharedStrings.xml><?xml version="1.0" encoding="utf-8"?>
<sst xmlns="http://schemas.openxmlformats.org/spreadsheetml/2006/main" count="396" uniqueCount="111">
  <si>
    <t>Subject</t>
  </si>
  <si>
    <t>Notice</t>
  </si>
  <si>
    <t>Status</t>
  </si>
  <si>
    <t>Follow Up</t>
  </si>
  <si>
    <t>Initial</t>
  </si>
  <si>
    <t>Notice ID</t>
  </si>
  <si>
    <t>Type</t>
  </si>
  <si>
    <t>Unplanned</t>
  </si>
  <si>
    <t>Planned</t>
  </si>
  <si>
    <t>Complete</t>
  </si>
  <si>
    <t>Business</t>
  </si>
  <si>
    <t>Non-Retail</t>
  </si>
  <si>
    <t>Retail</t>
  </si>
  <si>
    <t>Notable Impacts</t>
  </si>
  <si>
    <t>Notice Date</t>
  </si>
  <si>
    <t>Outage Date</t>
  </si>
  <si>
    <t>M-A121720-01 Unplanned system maintenance with impacted services</t>
  </si>
  <si>
    <t>M-A111220-05 Planned Maintenance Outage - Completion</t>
  </si>
  <si>
    <t>M-A111220-04 Reminder - Planned Maintenance Outage</t>
  </si>
  <si>
    <t>M-A111220-03 Reminder - Planned Maintenance Outage</t>
  </si>
  <si>
    <t>M-A111220-03</t>
  </si>
  <si>
    <t>M-A111220-04</t>
  </si>
  <si>
    <t>M-A111220-05</t>
  </si>
  <si>
    <t>M-A121720-01</t>
  </si>
  <si>
    <t>M-C010821-01</t>
  </si>
  <si>
    <t>1/20/2021-1/22/2021</t>
  </si>
  <si>
    <t>M-C010821-01 Planned system maintenance with impacted services</t>
  </si>
  <si>
    <t>M-B010821-01</t>
  </si>
  <si>
    <t>M-A011321-01</t>
  </si>
  <si>
    <t>M-A011321-01 Planned Maintenance Outage</t>
  </si>
  <si>
    <t>M-C010821-02</t>
  </si>
  <si>
    <t>M-B010821-02 Reminder - Planned system maintenance with impacted services</t>
  </si>
  <si>
    <t>M-B010821-02</t>
  </si>
  <si>
    <t>M-C010821-03 Reminder - Planned system maintenance with impacted services</t>
  </si>
  <si>
    <t>M-C010821-03</t>
  </si>
  <si>
    <t>M-B010821-03 Reminder - Planned system maintenance with impacted services</t>
  </si>
  <si>
    <t>M-B010821-03</t>
  </si>
  <si>
    <t>M-A011321-02</t>
  </si>
  <si>
    <t>M-A011321 -02 Planned Maintenance Outage</t>
  </si>
  <si>
    <t>M-C011221-02 Reminder - Planned system maintenance with impacted services</t>
  </si>
  <si>
    <t>M-A011321-03 Planned Maintenance Outage</t>
  </si>
  <si>
    <t>M-A011321-03</t>
  </si>
  <si>
    <t>M-A011321-04 Planned Maintenance Outage - Completion</t>
  </si>
  <si>
    <t>M-A011321-04</t>
  </si>
  <si>
    <t>M-B022621-01 Planned system maintenance with impacted services</t>
  </si>
  <si>
    <t>M-C022621-01 Planned system maintenance with impacted services</t>
  </si>
  <si>
    <t>M-A020321-02 Planned Maintenance Outage - Completion</t>
  </si>
  <si>
    <t>M-B020421-01 Planned system maintenance with impacted services</t>
  </si>
  <si>
    <t>M-A020321-01 Retail Release February 2021</t>
  </si>
  <si>
    <t>M-A020221-01 Delayed processing of 814_20 transactions</t>
  </si>
  <si>
    <t>3/16/2021-3/18/2021</t>
  </si>
  <si>
    <t>2/8/2021-2/10/2021</t>
  </si>
  <si>
    <t>M-A020121-02 Market Management and Outage Scheduler (MMS/OS) Systems/Applications Outage during MMS/OS Tech Refresh Project Production Cutover</t>
  </si>
  <si>
    <t>M-A030321-01 Planned Maintenance Outage</t>
  </si>
  <si>
    <t>M-B022621-03 Planned system maintenance with impacted services</t>
  </si>
  <si>
    <t>M-C022621-02 Planned system maintenance with impacted services</t>
  </si>
  <si>
    <t>M-B022621-02 Planned system maintenance with impacted services</t>
  </si>
  <si>
    <t>M-C022621-03 Planned system maintenance with impacted services</t>
  </si>
  <si>
    <t>M-A031721-01 Planned Maintenance Outage - Retail Market Test Environment (RMTE)</t>
  </si>
  <si>
    <t>M-A031821-01 Planned Maintenance Outage</t>
  </si>
  <si>
    <t>M-E022621-02 Implementation of Market-facing changes for March - April 2021</t>
  </si>
  <si>
    <t>M-A031821-02 Planned Maintenance Outage</t>
  </si>
  <si>
    <t>M-A031821-03 Planned Maintenance Outage - Completion</t>
  </si>
  <si>
    <t>M-B032321-01 Digital Certificate Revocation Process Software Outage</t>
  </si>
  <si>
    <t>M-A031721-02 Reminder - Planned Maintenance Outage - Retail Market Test Environment (RMTE)</t>
  </si>
  <si>
    <t>M-B032321-02 Digital Certificate Revocation Process Software Outage - Resolved</t>
  </si>
  <si>
    <t>M-E022621-03 Implementation of Market-facing changes for March - April 2021</t>
  </si>
  <si>
    <t>M-A033121-01 Planned Maintenance Outage</t>
  </si>
  <si>
    <t>M-A033121-02 Reminder - Planned Maintenance Outage</t>
  </si>
  <si>
    <t>M-A033121-03 Planned Maintenance Outage - Completion</t>
  </si>
  <si>
    <t>M-A040621-01 Retail Release May 2021</t>
  </si>
  <si>
    <t>3/24/2021-3/27/2021</t>
  </si>
  <si>
    <t>3/30/2021-4/1/2021</t>
  </si>
  <si>
    <t>5/1/2021-5/2/2021</t>
  </si>
  <si>
    <t>M-A041421-01 Outage - Retail/Wholesale</t>
  </si>
  <si>
    <t>M-A041421-02 Reminder - Planned system maintenance with impacted services</t>
  </si>
  <si>
    <t>M-A040621-02 Retail Release May 2021</t>
  </si>
  <si>
    <t>M-A042621-01 Implementation of Market-facing changes for May 2021</t>
  </si>
  <si>
    <t>M-E043021-01 Planned system maintenance with impacted services</t>
  </si>
  <si>
    <t>M-A040621-03 Retail Release May 2021</t>
  </si>
  <si>
    <t>M-C043021-01 Planned system maintenance with impacted services</t>
  </si>
  <si>
    <t>M-A040621-04 Retail Release May 2021 - Completion</t>
  </si>
  <si>
    <t>M-A050321-01 Planned Maintenance Outage - Retail</t>
  </si>
  <si>
    <t>5/25/2021-5/27/2021</t>
  </si>
  <si>
    <t>5/11/2021-5/13/2021</t>
  </si>
  <si>
    <t>M-E043021-02 Planned system maintenance with impacted services</t>
  </si>
  <si>
    <t>M-C043021-02 Planned system maintenance with impacted services</t>
  </si>
  <si>
    <t>M-E043021-03 Planned system maintenance with impacted services</t>
  </si>
  <si>
    <t>M-C043021-03 Planned system maintenance with impacted services</t>
  </si>
  <si>
    <t>M-A050321-02 Planned Maintenance Outage - Retail</t>
  </si>
  <si>
    <t>M-A050321-03 Planned Maintenance Outage - Retail</t>
  </si>
  <si>
    <t>M-A042621-02 Release Implementation of Market-facing changes for May 2021</t>
  </si>
  <si>
    <t>M-A050321-04 Completion - Planned Maintenance Outage</t>
  </si>
  <si>
    <t>M-A052021-01 Retail Release May 23, 2021</t>
  </si>
  <si>
    <t>M-B052121-01 Planned system maintenance with impacted services</t>
  </si>
  <si>
    <t>M-A042621-03 Implementation of Market-facing changes for May 2021</t>
  </si>
  <si>
    <t>M-A052021-02 Completion - Planned Maintenance Outage</t>
  </si>
  <si>
    <t>M-C052621-01 Planned system maintenance with impacted services</t>
  </si>
  <si>
    <t>6/1/2021-6/2/2021</t>
  </si>
  <si>
    <t>M-A063021-01 Retail Release August 2021</t>
  </si>
  <si>
    <t>M-C063021-01 Planned Maintenance Outage</t>
  </si>
  <si>
    <t>M-A062521-01 Implementation of Market-facing changes for July 2021</t>
  </si>
  <si>
    <t>M-D062521-01 Planned Maintenance Outage</t>
  </si>
  <si>
    <t>M-D062521-02 Reminder - Planned Maintenance Outage</t>
  </si>
  <si>
    <t>M-A060821-03 Completion - Planned Maintenance Outage</t>
  </si>
  <si>
    <t>M-A060821-02 Reminder - Planned Maintenance Outage - Retail</t>
  </si>
  <si>
    <t>M-A060821-01 Planned Maintenance Outage - Retail</t>
  </si>
  <si>
    <t>M-B060221-01 Planned system maintenance with impacted services</t>
  </si>
  <si>
    <t>7/27/2021-7/29/2021</t>
  </si>
  <si>
    <t>Upcoming</t>
  </si>
  <si>
    <t>Updoming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</si>
</sst>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7C858D"/>
        <bgColor indexed="64"/>
      </patternFill>
    </fill>
    <fill>
      <patternFill patternType="solid">
        <fgColor rgb="FFF8F9F9"/>
        <bgColor indexed="64"/>
      </patternFill>
    </fill>
    <fill>
      <patternFill patternType="solid">
        <fgColor rgb="FFEEF0F0"/>
        <bgColor indexed="64"/>
      </patternFill>
    </fill>
    <fill>
      <patternFill patternType="solid">
        <fgColor rgb="FFE0E4E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14" fontId="2" fillId="4" borderId="1" xfId="0" applyNumberFormat="1" applyFont="1" applyFill="1" applyBorder="1" applyAlignment="1">
      <alignment horizontal="left" vertical="top"/>
    </xf>
    <xf numFmtId="14" fontId="2" fillId="3" borderId="1" xfId="0" applyNumberFormat="1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14" fontId="2" fillId="5" borderId="0" xfId="0" applyNumberFormat="1" applyFont="1" applyFill="1" applyAlignment="1">
      <alignment horizontal="left" vertical="top" indent="1"/>
    </xf>
    <xf numFmtId="0" fontId="3" fillId="0" borderId="1" xfId="1" applyBorder="1"/>
    <xf numFmtId="0" fontId="3" fillId="0" borderId="0" xfId="1"/>
    <xf numFmtId="0" fontId="3" fillId="0" borderId="3" xfId="1" applyBorder="1"/>
    <xf numFmtId="14" fontId="2" fillId="4" borderId="0" xfId="0" applyNumberFormat="1" applyFont="1" applyFill="1" applyAlignment="1">
      <alignment horizontal="left" vertical="top" indent="1"/>
    </xf>
    <xf numFmtId="0" fontId="3" fillId="4" borderId="0" xfId="1" applyFill="1" applyAlignment="1">
      <alignment horizontal="left" vertical="top" wrapText="1" indent="1"/>
    </xf>
    <xf numFmtId="14" fontId="2" fillId="3" borderId="0" xfId="0" applyNumberFormat="1" applyFont="1" applyFill="1" applyAlignment="1">
      <alignment horizontal="left" vertical="top" indent="1"/>
    </xf>
    <xf numFmtId="0" fontId="3" fillId="3" borderId="0" xfId="1" applyFill="1" applyAlignment="1">
      <alignment horizontal="left" vertical="top" wrapText="1" indent="1"/>
    </xf>
    <xf numFmtId="0" fontId="3" fillId="5" borderId="0" xfId="1" applyFill="1" applyAlignment="1">
      <alignment horizontal="left" vertical="top" wrapText="1" inden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ercot.com/services/comm/mkt_notices/archives/5152" TargetMode="External"/><Relationship Id="rId18" Type="http://schemas.openxmlformats.org/officeDocument/2006/relationships/hyperlink" Target="http://www.ercot.com/services/comm/mkt_notices/archives/5169" TargetMode="External"/><Relationship Id="rId26" Type="http://schemas.openxmlformats.org/officeDocument/2006/relationships/hyperlink" Target="http://www.ercot.com/services/comm/mkt_notices/archives/5311" TargetMode="External"/><Relationship Id="rId39" Type="http://schemas.openxmlformats.org/officeDocument/2006/relationships/hyperlink" Target="http://www.ercot.com/services/comm/mkt_notices/archives/5384" TargetMode="External"/><Relationship Id="rId21" Type="http://schemas.openxmlformats.org/officeDocument/2006/relationships/hyperlink" Target="http://www.ercot.com/services/comm/mkt_notices/archives/5265" TargetMode="External"/><Relationship Id="rId34" Type="http://schemas.openxmlformats.org/officeDocument/2006/relationships/hyperlink" Target="http://www.ercot.com/services/comm/mkt_notices/archives/5354" TargetMode="External"/><Relationship Id="rId42" Type="http://schemas.openxmlformats.org/officeDocument/2006/relationships/hyperlink" Target="http://www.ercot.com/services/comm/mkt_notices/archives/5414" TargetMode="External"/><Relationship Id="rId47" Type="http://schemas.openxmlformats.org/officeDocument/2006/relationships/hyperlink" Target="http://www.ercot.com/services/comm/mkt_notices/archives/5764" TargetMode="External"/><Relationship Id="rId50" Type="http://schemas.openxmlformats.org/officeDocument/2006/relationships/hyperlink" Target="http://www.ercot.com/services/comm/mkt_notices/archives/5793" TargetMode="External"/><Relationship Id="rId55" Type="http://schemas.openxmlformats.org/officeDocument/2006/relationships/hyperlink" Target="http://www.ercot.com/services/comm/mkt_notices/archives/5805" TargetMode="External"/><Relationship Id="rId63" Type="http://schemas.openxmlformats.org/officeDocument/2006/relationships/hyperlink" Target="http://www.ercot.com/services/comm/mkt_notices/archives/5896" TargetMode="External"/><Relationship Id="rId68" Type="http://schemas.openxmlformats.org/officeDocument/2006/relationships/hyperlink" Target="http://www.ercot.com/services/comm/mkt_notices/archives/5870" TargetMode="External"/><Relationship Id="rId7" Type="http://schemas.openxmlformats.org/officeDocument/2006/relationships/hyperlink" Target="http://www.ercot.com/services/comm/mkt_notices/archives/5019" TargetMode="External"/><Relationship Id="rId71" Type="http://schemas.openxmlformats.org/officeDocument/2006/relationships/printerSettings" Target="../printerSettings/printerSettings1.bin"/><Relationship Id="rId2" Type="http://schemas.openxmlformats.org/officeDocument/2006/relationships/hyperlink" Target="http://www.ercot.com/services/comm/mkt_notices/archives/4971" TargetMode="External"/><Relationship Id="rId16" Type="http://schemas.openxmlformats.org/officeDocument/2006/relationships/hyperlink" Target="http://www.ercot.com/services/comm/mkt_notices/archives/5253" TargetMode="External"/><Relationship Id="rId29" Type="http://schemas.openxmlformats.org/officeDocument/2006/relationships/hyperlink" Target="http://www.ercot.com/services/comm/mkt_notices/archives/5337" TargetMode="External"/><Relationship Id="rId1" Type="http://schemas.openxmlformats.org/officeDocument/2006/relationships/hyperlink" Target="http://www.ercot.com/services/comm/mkt_notices/archives/4976" TargetMode="External"/><Relationship Id="rId6" Type="http://schemas.openxmlformats.org/officeDocument/2006/relationships/hyperlink" Target="http://www.ercot.com/services/comm/mkt_notices/archives/5015" TargetMode="External"/><Relationship Id="rId11" Type="http://schemas.openxmlformats.org/officeDocument/2006/relationships/hyperlink" Target="http://www.ercot.com/services/comm/mkt_notices/archives/5015" TargetMode="External"/><Relationship Id="rId24" Type="http://schemas.openxmlformats.org/officeDocument/2006/relationships/hyperlink" Target="http://www.ercot.com/services/comm/mkt_notices/archives/5305" TargetMode="External"/><Relationship Id="rId32" Type="http://schemas.openxmlformats.org/officeDocument/2006/relationships/hyperlink" Target="http://www.ercot.com/services/comm/mkt_notices/archives/5350" TargetMode="External"/><Relationship Id="rId37" Type="http://schemas.openxmlformats.org/officeDocument/2006/relationships/hyperlink" Target="http://www.ercot.com/services/comm/mkt_notices/archives/5375" TargetMode="External"/><Relationship Id="rId40" Type="http://schemas.openxmlformats.org/officeDocument/2006/relationships/hyperlink" Target="http://www.ercot.com/services/comm/mkt_notices/archives/5402" TargetMode="External"/><Relationship Id="rId45" Type="http://schemas.openxmlformats.org/officeDocument/2006/relationships/hyperlink" Target="http://www.ercot.com/services/comm/mkt_notices/archives/5444" TargetMode="External"/><Relationship Id="rId53" Type="http://schemas.openxmlformats.org/officeDocument/2006/relationships/hyperlink" Target="http://www.ercot.com/services/comm/mkt_notices/archives/5803" TargetMode="External"/><Relationship Id="rId58" Type="http://schemas.openxmlformats.org/officeDocument/2006/relationships/hyperlink" Target="http://www.ercot.com/services/comm/mkt_notices/archives/5825" TargetMode="External"/><Relationship Id="rId66" Type="http://schemas.openxmlformats.org/officeDocument/2006/relationships/hyperlink" Target="http://www.ercot.com/services/comm/mkt_notices/archives/5887" TargetMode="External"/><Relationship Id="rId5" Type="http://schemas.openxmlformats.org/officeDocument/2006/relationships/hyperlink" Target="http://www.ercot.com/services/comm/mkt_notices/archives/5010" TargetMode="External"/><Relationship Id="rId15" Type="http://schemas.openxmlformats.org/officeDocument/2006/relationships/hyperlink" Target="http://www.ercot.com/services/comm/mkt_notices/archives/5256" TargetMode="External"/><Relationship Id="rId23" Type="http://schemas.openxmlformats.org/officeDocument/2006/relationships/hyperlink" Target="http://www.ercot.com/services/comm/mkt_notices/archives/5312" TargetMode="External"/><Relationship Id="rId28" Type="http://schemas.openxmlformats.org/officeDocument/2006/relationships/hyperlink" Target="http://www.ercot.com/services/comm/mkt_notices/archives/5332" TargetMode="External"/><Relationship Id="rId36" Type="http://schemas.openxmlformats.org/officeDocument/2006/relationships/hyperlink" Target="http://www.ercot.com/services/comm/mkt_notices/archives/5365" TargetMode="External"/><Relationship Id="rId49" Type="http://schemas.openxmlformats.org/officeDocument/2006/relationships/hyperlink" Target="http://www.ercot.com/services/comm/mkt_notices/archives/5775" TargetMode="External"/><Relationship Id="rId57" Type="http://schemas.openxmlformats.org/officeDocument/2006/relationships/hyperlink" Target="http://www.ercot.com/services/comm/mkt_notices/archives/5818" TargetMode="External"/><Relationship Id="rId61" Type="http://schemas.openxmlformats.org/officeDocument/2006/relationships/hyperlink" Target="http://www.ercot.com/services/comm/mkt_notices/archives/5836" TargetMode="External"/><Relationship Id="rId10" Type="http://schemas.openxmlformats.org/officeDocument/2006/relationships/hyperlink" Target="http://www.ercot.com/services/comm/mkt_notices/archives/5143" TargetMode="External"/><Relationship Id="rId19" Type="http://schemas.openxmlformats.org/officeDocument/2006/relationships/hyperlink" Target="http://www.ercot.com/services/comm/mkt_notices/archives/5168" TargetMode="External"/><Relationship Id="rId31" Type="http://schemas.openxmlformats.org/officeDocument/2006/relationships/hyperlink" Target="http://www.ercot.com/services/comm/mkt_notices/archives/5343" TargetMode="External"/><Relationship Id="rId44" Type="http://schemas.openxmlformats.org/officeDocument/2006/relationships/hyperlink" Target="http://www.ercot.com/services/comm/mkt_notices/archives/5450" TargetMode="External"/><Relationship Id="rId52" Type="http://schemas.openxmlformats.org/officeDocument/2006/relationships/hyperlink" Target="http://www.ercot.com/services/comm/mkt_notices/archives/5796" TargetMode="External"/><Relationship Id="rId60" Type="http://schemas.openxmlformats.org/officeDocument/2006/relationships/hyperlink" Target="http://www.ercot.com/services/comm/mkt_notices/archives/5827" TargetMode="External"/><Relationship Id="rId65" Type="http://schemas.openxmlformats.org/officeDocument/2006/relationships/hyperlink" Target="http://www.ercot.com/services/comm/mkt_notices/archives/5883" TargetMode="External"/><Relationship Id="rId4" Type="http://schemas.openxmlformats.org/officeDocument/2006/relationships/hyperlink" Target="http://www.ercot.com/services/comm/mkt_notices/archives/4968" TargetMode="External"/><Relationship Id="rId9" Type="http://schemas.openxmlformats.org/officeDocument/2006/relationships/hyperlink" Target="http://www.ercot.com/services/comm/mkt_notices/archives/5139" TargetMode="External"/><Relationship Id="rId14" Type="http://schemas.openxmlformats.org/officeDocument/2006/relationships/hyperlink" Target="http://www.ercot.com/services/comm/mkt_notices/archives/5018" TargetMode="External"/><Relationship Id="rId22" Type="http://schemas.openxmlformats.org/officeDocument/2006/relationships/hyperlink" Target="http://www.ercot.com/services/comm/mkt_notices/archives/5271" TargetMode="External"/><Relationship Id="rId27" Type="http://schemas.openxmlformats.org/officeDocument/2006/relationships/hyperlink" Target="http://www.ercot.com/services/comm/mkt_notices/archives/5327" TargetMode="External"/><Relationship Id="rId30" Type="http://schemas.openxmlformats.org/officeDocument/2006/relationships/hyperlink" Target="http://www.ercot.com/services/comm/mkt_notices/archives/5336" TargetMode="External"/><Relationship Id="rId35" Type="http://schemas.openxmlformats.org/officeDocument/2006/relationships/hyperlink" Target="http://www.ercot.com/services/comm/mkt_notices/archives/5358" TargetMode="External"/><Relationship Id="rId43" Type="http://schemas.openxmlformats.org/officeDocument/2006/relationships/hyperlink" Target="http://www.ercot.com/services/comm/mkt_notices/archives/5430" TargetMode="External"/><Relationship Id="rId48" Type="http://schemas.openxmlformats.org/officeDocument/2006/relationships/hyperlink" Target="http://www.ercot.com/services/comm/mkt_notices/archives/5767" TargetMode="External"/><Relationship Id="rId56" Type="http://schemas.openxmlformats.org/officeDocument/2006/relationships/hyperlink" Target="http://www.ercot.com/services/comm/mkt_notices/archives/5810" TargetMode="External"/><Relationship Id="rId64" Type="http://schemas.openxmlformats.org/officeDocument/2006/relationships/hyperlink" Target="http://www.ercot.com/services/comm/mkt_notices/archives/5881" TargetMode="External"/><Relationship Id="rId69" Type="http://schemas.openxmlformats.org/officeDocument/2006/relationships/hyperlink" Target="http://www.ercot.com/services/comm/mkt_notices/archives/5858" TargetMode="External"/><Relationship Id="rId8" Type="http://schemas.openxmlformats.org/officeDocument/2006/relationships/hyperlink" Target="http://www.ercot.com/services/comm/mkt_notices/archives/5026" TargetMode="External"/><Relationship Id="rId51" Type="http://schemas.openxmlformats.org/officeDocument/2006/relationships/hyperlink" Target="http://www.ercot.com/services/comm/mkt_notices/archives/5795" TargetMode="External"/><Relationship Id="rId3" Type="http://schemas.openxmlformats.org/officeDocument/2006/relationships/hyperlink" Target="http://www.ercot.com/services/comm/mkt_notices/archives/4970" TargetMode="External"/><Relationship Id="rId12" Type="http://schemas.openxmlformats.org/officeDocument/2006/relationships/hyperlink" Target="http://www.ercot.com/services/comm/mkt_notices/archives/5146" TargetMode="External"/><Relationship Id="rId17" Type="http://schemas.openxmlformats.org/officeDocument/2006/relationships/hyperlink" Target="http://www.ercot.com/services/comm/mkt_notices/archives/5173" TargetMode="External"/><Relationship Id="rId25" Type="http://schemas.openxmlformats.org/officeDocument/2006/relationships/hyperlink" Target="http://www.ercot.com/services/comm/mkt_notices/archives/5306" TargetMode="External"/><Relationship Id="rId33" Type="http://schemas.openxmlformats.org/officeDocument/2006/relationships/hyperlink" Target="http://www.ercot.com/services/comm/mkt_notices/archives/5345" TargetMode="External"/><Relationship Id="rId38" Type="http://schemas.openxmlformats.org/officeDocument/2006/relationships/hyperlink" Target="http://www.ercot.com/services/comm/mkt_notices/archives/5380" TargetMode="External"/><Relationship Id="rId46" Type="http://schemas.openxmlformats.org/officeDocument/2006/relationships/hyperlink" Target="http://www.ercot.com/services/comm/mkt_notices/archives/5765" TargetMode="External"/><Relationship Id="rId59" Type="http://schemas.openxmlformats.org/officeDocument/2006/relationships/hyperlink" Target="http://www.ercot.com/services/comm/mkt_notices/archives/5822" TargetMode="External"/><Relationship Id="rId67" Type="http://schemas.openxmlformats.org/officeDocument/2006/relationships/hyperlink" Target="http://www.ercot.com/services/comm/mkt_notices/archives/5874" TargetMode="External"/><Relationship Id="rId20" Type="http://schemas.openxmlformats.org/officeDocument/2006/relationships/hyperlink" Target="http://www.ercot.com/services/comm/mkt_notices/archives/5166" TargetMode="External"/><Relationship Id="rId41" Type="http://schemas.openxmlformats.org/officeDocument/2006/relationships/hyperlink" Target="http://www.ercot.com/services/comm/mkt_notices/archives/5405" TargetMode="External"/><Relationship Id="rId54" Type="http://schemas.openxmlformats.org/officeDocument/2006/relationships/hyperlink" Target="http://www.ercot.com/services/comm/mkt_notices/archives/5807" TargetMode="External"/><Relationship Id="rId62" Type="http://schemas.openxmlformats.org/officeDocument/2006/relationships/hyperlink" Target="http://www.ercot.com/services/comm/mkt_notices/archives/5893" TargetMode="External"/><Relationship Id="rId70" Type="http://schemas.openxmlformats.org/officeDocument/2006/relationships/hyperlink" Target="http://www.ercot.com/services/comm/mkt_notices/archives/58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tabSelected="1" topLeftCell="A53" workbookViewId="0">
      <selection activeCell="C69" sqref="C69"/>
    </sheetView>
  </sheetViews>
  <sheetFormatPr defaultRowHeight="15" x14ac:dyDescent="0.25"/>
  <cols>
    <col min="1" max="1" width="14.28515625" style="1" bestFit="1" customWidth="1"/>
    <col min="2" max="2" width="20.28515625" style="1" bestFit="1" customWidth="1"/>
    <col min="3" max="3" width="72.85546875" style="1" bestFit="1" customWidth="1"/>
    <col min="4" max="4" width="16.7109375" style="1" bestFit="1" customWidth="1"/>
    <col min="5" max="5" width="11.42578125" style="1" bestFit="1" customWidth="1"/>
    <col min="6" max="6" width="10.7109375" style="1" bestFit="1" customWidth="1"/>
    <col min="7" max="7" width="9.85546875" style="1" bestFit="1" customWidth="1"/>
    <col min="8" max="8" width="11.7109375" style="1" bestFit="1" customWidth="1"/>
    <col min="9" max="9" width="18.7109375" style="1" bestFit="1" customWidth="1"/>
    <col min="10" max="16384" width="9.140625" style="1"/>
  </cols>
  <sheetData>
    <row r="1" spans="1:9" x14ac:dyDescent="0.25">
      <c r="A1" s="4" t="s">
        <v>14</v>
      </c>
      <c r="B1" s="5" t="s">
        <v>15</v>
      </c>
      <c r="C1" s="6" t="s">
        <v>0</v>
      </c>
      <c r="D1" s="6" t="s">
        <v>5</v>
      </c>
      <c r="E1" s="5" t="s">
        <v>1</v>
      </c>
      <c r="F1" s="6" t="s">
        <v>6</v>
      </c>
      <c r="G1" s="6" t="s">
        <v>2</v>
      </c>
      <c r="H1" s="6" t="s">
        <v>10</v>
      </c>
      <c r="I1" s="6" t="s">
        <v>13</v>
      </c>
    </row>
    <row r="2" spans="1:9" x14ac:dyDescent="0.25">
      <c r="A2" s="7">
        <v>44175</v>
      </c>
      <c r="B2" s="2">
        <v>44178</v>
      </c>
      <c r="C2" s="8" t="s">
        <v>19</v>
      </c>
      <c r="D2" s="2" t="s">
        <v>20</v>
      </c>
      <c r="E2" s="1" t="s">
        <v>3</v>
      </c>
      <c r="F2" s="1" t="s">
        <v>8</v>
      </c>
      <c r="G2" s="3" t="s">
        <v>9</v>
      </c>
      <c r="H2" s="1" t="s">
        <v>12</v>
      </c>
    </row>
    <row r="3" spans="1:9" x14ac:dyDescent="0.25">
      <c r="A3" s="7">
        <v>44176</v>
      </c>
      <c r="B3" s="2">
        <v>44178</v>
      </c>
      <c r="C3" s="8" t="s">
        <v>18</v>
      </c>
      <c r="D3" s="2" t="s">
        <v>21</v>
      </c>
      <c r="E3" s="1" t="s">
        <v>3</v>
      </c>
      <c r="F3" s="1" t="s">
        <v>8</v>
      </c>
      <c r="G3" s="3" t="s">
        <v>9</v>
      </c>
      <c r="H3" s="1" t="s">
        <v>12</v>
      </c>
    </row>
    <row r="4" spans="1:9" x14ac:dyDescent="0.25">
      <c r="A4" s="7">
        <v>44178</v>
      </c>
      <c r="B4" s="2">
        <v>44178</v>
      </c>
      <c r="C4" s="8" t="s">
        <v>17</v>
      </c>
      <c r="D4" s="2" t="s">
        <v>22</v>
      </c>
      <c r="E4" s="1" t="s">
        <v>3</v>
      </c>
      <c r="F4" s="1" t="s">
        <v>8</v>
      </c>
      <c r="G4" s="3" t="s">
        <v>9</v>
      </c>
      <c r="H4" s="1" t="s">
        <v>12</v>
      </c>
    </row>
    <row r="5" spans="1:9" x14ac:dyDescent="0.25">
      <c r="A5" s="7">
        <v>44182</v>
      </c>
      <c r="B5" s="2">
        <v>44183</v>
      </c>
      <c r="C5" s="8" t="s">
        <v>16</v>
      </c>
      <c r="D5" s="2" t="s">
        <v>23</v>
      </c>
      <c r="E5" s="1" t="s">
        <v>4</v>
      </c>
      <c r="F5" s="1" t="s">
        <v>7</v>
      </c>
      <c r="G5" s="3" t="s">
        <v>9</v>
      </c>
      <c r="H5" s="1" t="s">
        <v>11</v>
      </c>
    </row>
    <row r="6" spans="1:9" x14ac:dyDescent="0.25">
      <c r="A6" s="7">
        <v>44204</v>
      </c>
      <c r="B6" s="2" t="s">
        <v>25</v>
      </c>
      <c r="C6" s="8" t="s">
        <v>26</v>
      </c>
      <c r="D6" s="2" t="s">
        <v>24</v>
      </c>
      <c r="E6" s="1" t="s">
        <v>4</v>
      </c>
      <c r="F6" s="1" t="s">
        <v>8</v>
      </c>
      <c r="G6" s="3" t="s">
        <v>9</v>
      </c>
      <c r="H6" s="1" t="s">
        <v>11</v>
      </c>
    </row>
    <row r="7" spans="1:9" x14ac:dyDescent="0.25">
      <c r="A7" s="7">
        <v>44204</v>
      </c>
      <c r="B7" s="2">
        <v>44215</v>
      </c>
      <c r="C7" s="8" t="s">
        <v>39</v>
      </c>
      <c r="D7" s="2" t="s">
        <v>27</v>
      </c>
      <c r="E7" s="1" t="s">
        <v>4</v>
      </c>
      <c r="F7" s="1" t="s">
        <v>8</v>
      </c>
      <c r="G7" s="3" t="s">
        <v>9</v>
      </c>
      <c r="H7" s="1" t="s">
        <v>11</v>
      </c>
    </row>
    <row r="8" spans="1:9" x14ac:dyDescent="0.25">
      <c r="A8" s="7">
        <v>44209</v>
      </c>
      <c r="B8" s="2">
        <v>44220</v>
      </c>
      <c r="C8" s="8" t="s">
        <v>29</v>
      </c>
      <c r="D8" s="2" t="s">
        <v>28</v>
      </c>
      <c r="E8" s="1" t="s">
        <v>4</v>
      </c>
      <c r="F8" s="1" t="s">
        <v>8</v>
      </c>
      <c r="G8" s="3" t="s">
        <v>9</v>
      </c>
      <c r="H8" s="1" t="s">
        <v>12</v>
      </c>
    </row>
    <row r="9" spans="1:9" x14ac:dyDescent="0.25">
      <c r="A9" s="7">
        <v>44211</v>
      </c>
      <c r="B9" s="2" t="s">
        <v>25</v>
      </c>
      <c r="C9" s="8" t="s">
        <v>29</v>
      </c>
      <c r="D9" s="2" t="s">
        <v>30</v>
      </c>
      <c r="E9" s="1" t="s">
        <v>3</v>
      </c>
      <c r="F9" s="1" t="s">
        <v>8</v>
      </c>
      <c r="G9" s="3" t="s">
        <v>9</v>
      </c>
      <c r="H9" s="1" t="s">
        <v>11</v>
      </c>
    </row>
    <row r="10" spans="1:9" x14ac:dyDescent="0.25">
      <c r="A10" s="7">
        <v>44211</v>
      </c>
      <c r="B10" s="2">
        <v>44215</v>
      </c>
      <c r="C10" s="8" t="s">
        <v>31</v>
      </c>
      <c r="D10" s="2" t="s">
        <v>32</v>
      </c>
      <c r="E10" s="1" t="s">
        <v>3</v>
      </c>
      <c r="F10" s="1" t="s">
        <v>8</v>
      </c>
      <c r="G10" s="3" t="s">
        <v>9</v>
      </c>
      <c r="H10" s="1" t="s">
        <v>11</v>
      </c>
    </row>
    <row r="11" spans="1:9" x14ac:dyDescent="0.25">
      <c r="A11" s="7">
        <v>44215</v>
      </c>
      <c r="B11" s="2" t="s">
        <v>25</v>
      </c>
      <c r="C11" s="8" t="s">
        <v>33</v>
      </c>
      <c r="D11" s="2" t="s">
        <v>34</v>
      </c>
      <c r="E11" s="1" t="s">
        <v>3</v>
      </c>
      <c r="F11" s="1" t="s">
        <v>8</v>
      </c>
      <c r="G11" s="3" t="s">
        <v>9</v>
      </c>
      <c r="H11" s="1" t="s">
        <v>11</v>
      </c>
    </row>
    <row r="12" spans="1:9" x14ac:dyDescent="0.25">
      <c r="A12" s="7">
        <v>44216</v>
      </c>
      <c r="B12" s="2">
        <v>44215</v>
      </c>
      <c r="C12" s="8" t="s">
        <v>35</v>
      </c>
      <c r="D12" s="2" t="s">
        <v>36</v>
      </c>
      <c r="E12" s="1" t="s">
        <v>3</v>
      </c>
      <c r="F12" s="1" t="s">
        <v>8</v>
      </c>
      <c r="G12" s="3" t="s">
        <v>9</v>
      </c>
      <c r="H12" s="1" t="s">
        <v>11</v>
      </c>
    </row>
    <row r="13" spans="1:9" x14ac:dyDescent="0.25">
      <c r="A13" s="7">
        <v>44217</v>
      </c>
      <c r="B13" s="2">
        <v>44220</v>
      </c>
      <c r="C13" s="8" t="s">
        <v>38</v>
      </c>
      <c r="D13" s="2" t="s">
        <v>37</v>
      </c>
      <c r="E13" s="1" t="s">
        <v>3</v>
      </c>
      <c r="F13" s="1" t="s">
        <v>8</v>
      </c>
      <c r="G13" s="3" t="s">
        <v>9</v>
      </c>
      <c r="H13" s="1" t="s">
        <v>12</v>
      </c>
    </row>
    <row r="14" spans="1:9" x14ac:dyDescent="0.25">
      <c r="A14" s="7">
        <v>44218</v>
      </c>
      <c r="B14" s="2">
        <v>44220</v>
      </c>
      <c r="C14" s="8" t="s">
        <v>40</v>
      </c>
      <c r="D14" s="2" t="s">
        <v>41</v>
      </c>
      <c r="E14" s="1" t="s">
        <v>3</v>
      </c>
      <c r="F14" s="1" t="s">
        <v>8</v>
      </c>
      <c r="G14" s="3" t="s">
        <v>9</v>
      </c>
      <c r="H14" s="1" t="s">
        <v>12</v>
      </c>
    </row>
    <row r="15" spans="1:9" x14ac:dyDescent="0.25">
      <c r="A15" s="7">
        <v>44220</v>
      </c>
      <c r="B15" s="2">
        <v>44220</v>
      </c>
      <c r="C15" s="8" t="s">
        <v>42</v>
      </c>
      <c r="D15" s="2" t="s">
        <v>43</v>
      </c>
      <c r="E15" s="1" t="s">
        <v>3</v>
      </c>
      <c r="F15" s="1" t="s">
        <v>8</v>
      </c>
      <c r="G15" s="3" t="s">
        <v>9</v>
      </c>
      <c r="H15" s="1" t="s">
        <v>12</v>
      </c>
    </row>
    <row r="16" spans="1:9" x14ac:dyDescent="0.25">
      <c r="A16" s="7">
        <v>44229</v>
      </c>
      <c r="B16" s="2">
        <v>44231</v>
      </c>
      <c r="C16" s="8" t="s">
        <v>49</v>
      </c>
      <c r="D16" s="2" t="str">
        <f t="shared" ref="D16:D72" si="0">LEFT(C16,12)</f>
        <v>M-A020221-01</v>
      </c>
      <c r="E16" s="1" t="s">
        <v>4</v>
      </c>
      <c r="F16" s="1" t="s">
        <v>8</v>
      </c>
      <c r="G16" s="3" t="s">
        <v>9</v>
      </c>
      <c r="H16" s="1" t="s">
        <v>12</v>
      </c>
    </row>
    <row r="17" spans="1:8" x14ac:dyDescent="0.25">
      <c r="A17" s="7">
        <v>44230</v>
      </c>
      <c r="B17" s="2">
        <v>44234</v>
      </c>
      <c r="C17" s="8" t="s">
        <v>48</v>
      </c>
      <c r="D17" s="2" t="str">
        <f t="shared" si="0"/>
        <v>M-A020321-01</v>
      </c>
      <c r="E17" s="1" t="s">
        <v>4</v>
      </c>
      <c r="F17" s="1" t="s">
        <v>8</v>
      </c>
      <c r="G17" s="3" t="s">
        <v>9</v>
      </c>
      <c r="H17" s="1" t="s">
        <v>12</v>
      </c>
    </row>
    <row r="18" spans="1:8" x14ac:dyDescent="0.25">
      <c r="A18" s="7">
        <v>44231</v>
      </c>
      <c r="B18" s="2" t="s">
        <v>51</v>
      </c>
      <c r="C18" s="8" t="s">
        <v>47</v>
      </c>
      <c r="D18" s="2" t="str">
        <f t="shared" si="0"/>
        <v>M-B020421-01</v>
      </c>
      <c r="E18" s="1" t="s">
        <v>4</v>
      </c>
      <c r="F18" s="1" t="s">
        <v>8</v>
      </c>
      <c r="G18" s="3" t="s">
        <v>9</v>
      </c>
      <c r="H18" s="1" t="s">
        <v>11</v>
      </c>
    </row>
    <row r="19" spans="1:8" x14ac:dyDescent="0.25">
      <c r="A19" s="7">
        <v>44234</v>
      </c>
      <c r="B19" s="2">
        <v>44234</v>
      </c>
      <c r="C19" s="10" t="s">
        <v>46</v>
      </c>
      <c r="D19" s="2" t="str">
        <f t="shared" si="0"/>
        <v>M-A020321-02</v>
      </c>
      <c r="E19" s="1" t="s">
        <v>3</v>
      </c>
      <c r="F19" s="1" t="s">
        <v>8</v>
      </c>
      <c r="G19" s="3" t="s">
        <v>9</v>
      </c>
      <c r="H19" s="1" t="s">
        <v>12</v>
      </c>
    </row>
    <row r="20" spans="1:8" x14ac:dyDescent="0.25">
      <c r="A20" s="7">
        <v>44253</v>
      </c>
      <c r="B20" s="2">
        <v>44270</v>
      </c>
      <c r="C20" s="9" t="s">
        <v>44</v>
      </c>
      <c r="D20" s="2" t="str">
        <f t="shared" si="0"/>
        <v>M-B022621-01</v>
      </c>
      <c r="E20" s="1" t="s">
        <v>4</v>
      </c>
      <c r="F20" s="1" t="s">
        <v>8</v>
      </c>
      <c r="G20" s="3" t="s">
        <v>9</v>
      </c>
      <c r="H20" s="1" t="s">
        <v>11</v>
      </c>
    </row>
    <row r="21" spans="1:8" x14ac:dyDescent="0.25">
      <c r="A21" s="7">
        <v>44253</v>
      </c>
      <c r="B21" s="2" t="s">
        <v>50</v>
      </c>
      <c r="C21" s="9" t="s">
        <v>45</v>
      </c>
      <c r="D21" s="2" t="str">
        <f t="shared" si="0"/>
        <v>M-C022621-01</v>
      </c>
      <c r="E21" s="1" t="s">
        <v>4</v>
      </c>
      <c r="F21" s="1" t="s">
        <v>8</v>
      </c>
      <c r="G21" s="3" t="s">
        <v>9</v>
      </c>
      <c r="H21" s="1" t="s">
        <v>12</v>
      </c>
    </row>
    <row r="22" spans="1:8" x14ac:dyDescent="0.25">
      <c r="A22" s="7">
        <v>44257</v>
      </c>
      <c r="B22" s="2">
        <v>44259</v>
      </c>
      <c r="C22" s="9" t="s">
        <v>52</v>
      </c>
      <c r="D22" s="2" t="str">
        <f t="shared" si="0"/>
        <v>M-A020121-02</v>
      </c>
      <c r="E22" s="1" t="s">
        <v>3</v>
      </c>
      <c r="F22" s="1" t="s">
        <v>8</v>
      </c>
      <c r="G22" s="3" t="s">
        <v>9</v>
      </c>
      <c r="H22" s="1" t="s">
        <v>11</v>
      </c>
    </row>
    <row r="23" spans="1:8" x14ac:dyDescent="0.25">
      <c r="A23" s="7">
        <v>44258</v>
      </c>
      <c r="B23" s="2">
        <v>44276</v>
      </c>
      <c r="C23" s="8" t="s">
        <v>53</v>
      </c>
      <c r="D23" s="2" t="str">
        <f t="shared" si="0"/>
        <v>M-A030321-01</v>
      </c>
      <c r="E23" s="1" t="s">
        <v>4</v>
      </c>
      <c r="F23" s="1" t="s">
        <v>8</v>
      </c>
      <c r="G23" s="3" t="s">
        <v>9</v>
      </c>
      <c r="H23" s="1" t="s">
        <v>12</v>
      </c>
    </row>
    <row r="24" spans="1:8" x14ac:dyDescent="0.25">
      <c r="A24" s="7">
        <v>44267</v>
      </c>
      <c r="B24" s="2">
        <v>44270</v>
      </c>
      <c r="C24" s="8" t="s">
        <v>54</v>
      </c>
      <c r="D24" s="2" t="str">
        <f t="shared" si="0"/>
        <v>M-B022621-03</v>
      </c>
      <c r="E24" s="1" t="s">
        <v>3</v>
      </c>
      <c r="F24" s="1" t="s">
        <v>8</v>
      </c>
      <c r="G24" s="3" t="s">
        <v>9</v>
      </c>
      <c r="H24" s="1" t="s">
        <v>11</v>
      </c>
    </row>
    <row r="25" spans="1:8" x14ac:dyDescent="0.25">
      <c r="A25" s="7">
        <v>44266</v>
      </c>
      <c r="B25" s="2" t="s">
        <v>50</v>
      </c>
      <c r="C25" s="8" t="s">
        <v>55</v>
      </c>
      <c r="D25" s="2" t="str">
        <f t="shared" si="0"/>
        <v>M-C022621-02</v>
      </c>
      <c r="E25" s="1" t="s">
        <v>3</v>
      </c>
      <c r="F25" s="1" t="s">
        <v>8</v>
      </c>
      <c r="G25" s="3" t="s">
        <v>9</v>
      </c>
      <c r="H25" s="1" t="s">
        <v>11</v>
      </c>
    </row>
    <row r="26" spans="1:8" x14ac:dyDescent="0.25">
      <c r="A26" s="7">
        <v>44266</v>
      </c>
      <c r="B26" s="2">
        <v>44270</v>
      </c>
      <c r="C26" s="8" t="s">
        <v>56</v>
      </c>
      <c r="D26" s="2" t="str">
        <f t="shared" si="0"/>
        <v>M-B022621-02</v>
      </c>
      <c r="E26" s="1" t="s">
        <v>3</v>
      </c>
      <c r="F26" s="1" t="s">
        <v>8</v>
      </c>
      <c r="G26" s="3" t="s">
        <v>9</v>
      </c>
      <c r="H26" s="1" t="s">
        <v>11</v>
      </c>
    </row>
    <row r="27" spans="1:8" x14ac:dyDescent="0.25">
      <c r="A27" s="7">
        <v>44267</v>
      </c>
      <c r="B27" s="2" t="s">
        <v>50</v>
      </c>
      <c r="C27" s="8" t="s">
        <v>57</v>
      </c>
      <c r="D27" s="2" t="str">
        <f t="shared" si="0"/>
        <v>M-C022621-03</v>
      </c>
      <c r="E27" s="1" t="s">
        <v>3</v>
      </c>
      <c r="F27" s="1" t="s">
        <v>8</v>
      </c>
      <c r="G27" s="3" t="s">
        <v>9</v>
      </c>
      <c r="H27" s="1" t="s">
        <v>11</v>
      </c>
    </row>
    <row r="28" spans="1:8" x14ac:dyDescent="0.25">
      <c r="A28" s="7">
        <v>44272</v>
      </c>
      <c r="B28" s="2" t="s">
        <v>71</v>
      </c>
      <c r="C28" s="8" t="s">
        <v>58</v>
      </c>
      <c r="D28" s="2" t="str">
        <f t="shared" si="0"/>
        <v>M-A031721-01</v>
      </c>
      <c r="E28" s="1" t="s">
        <v>4</v>
      </c>
      <c r="F28" s="1" t="s">
        <v>8</v>
      </c>
      <c r="G28" s="3" t="s">
        <v>9</v>
      </c>
      <c r="H28" s="1" t="s">
        <v>12</v>
      </c>
    </row>
    <row r="29" spans="1:8" x14ac:dyDescent="0.25">
      <c r="A29" s="7">
        <v>44273</v>
      </c>
      <c r="B29" s="2">
        <v>44276</v>
      </c>
      <c r="C29" s="8" t="s">
        <v>59</v>
      </c>
      <c r="D29" s="2" t="str">
        <f t="shared" si="0"/>
        <v>M-A031821-01</v>
      </c>
      <c r="E29" s="1" t="s">
        <v>4</v>
      </c>
      <c r="F29" s="1" t="s">
        <v>8</v>
      </c>
      <c r="G29" s="3" t="s">
        <v>9</v>
      </c>
      <c r="H29" s="1" t="s">
        <v>12</v>
      </c>
    </row>
    <row r="30" spans="1:8" x14ac:dyDescent="0.25">
      <c r="A30" s="7">
        <v>44274</v>
      </c>
      <c r="B30" s="2" t="s">
        <v>72</v>
      </c>
      <c r="C30" s="8" t="s">
        <v>60</v>
      </c>
      <c r="D30" s="2" t="str">
        <f t="shared" si="0"/>
        <v>M-E022621-02</v>
      </c>
      <c r="E30" s="1" t="s">
        <v>3</v>
      </c>
      <c r="F30" s="1" t="s">
        <v>8</v>
      </c>
      <c r="G30" s="3" t="s">
        <v>9</v>
      </c>
      <c r="H30" s="1" t="s">
        <v>11</v>
      </c>
    </row>
    <row r="31" spans="1:8" x14ac:dyDescent="0.25">
      <c r="A31" s="7">
        <v>44274</v>
      </c>
      <c r="B31" s="2">
        <v>44276</v>
      </c>
      <c r="C31" s="8" t="s">
        <v>61</v>
      </c>
      <c r="D31" s="2" t="str">
        <f t="shared" si="0"/>
        <v>M-A031821-02</v>
      </c>
      <c r="E31" s="1" t="s">
        <v>3</v>
      </c>
      <c r="F31" s="1" t="s">
        <v>8</v>
      </c>
      <c r="G31" s="3" t="s">
        <v>9</v>
      </c>
      <c r="H31" s="1" t="s">
        <v>12</v>
      </c>
    </row>
    <row r="32" spans="1:8" x14ac:dyDescent="0.25">
      <c r="A32" s="7">
        <v>44276</v>
      </c>
      <c r="B32" s="2">
        <v>44276</v>
      </c>
      <c r="C32" s="8" t="s">
        <v>62</v>
      </c>
      <c r="D32" s="2" t="str">
        <f t="shared" si="0"/>
        <v>M-A031821-03</v>
      </c>
      <c r="E32" s="1" t="s">
        <v>3</v>
      </c>
      <c r="F32" s="1" t="s">
        <v>8</v>
      </c>
      <c r="G32" s="3" t="s">
        <v>9</v>
      </c>
      <c r="H32" s="1" t="s">
        <v>12</v>
      </c>
    </row>
    <row r="33" spans="1:8" x14ac:dyDescent="0.25">
      <c r="A33" s="7">
        <v>44278</v>
      </c>
      <c r="B33" s="2">
        <v>44276</v>
      </c>
      <c r="C33" s="8" t="s">
        <v>63</v>
      </c>
      <c r="D33" s="2" t="str">
        <f t="shared" si="0"/>
        <v>M-B032321-01</v>
      </c>
      <c r="E33" s="1" t="s">
        <v>4</v>
      </c>
      <c r="F33" s="1" t="s">
        <v>7</v>
      </c>
      <c r="G33" s="3" t="s">
        <v>9</v>
      </c>
      <c r="H33" s="1" t="s">
        <v>11</v>
      </c>
    </row>
    <row r="34" spans="1:8" x14ac:dyDescent="0.25">
      <c r="A34" s="7">
        <v>44278</v>
      </c>
      <c r="B34" s="2" t="s">
        <v>71</v>
      </c>
      <c r="C34" s="8" t="s">
        <v>64</v>
      </c>
      <c r="D34" s="2" t="str">
        <f t="shared" si="0"/>
        <v>M-A031721-02</v>
      </c>
      <c r="E34" s="1" t="s">
        <v>3</v>
      </c>
      <c r="F34" s="1" t="s">
        <v>8</v>
      </c>
      <c r="G34" s="3" t="s">
        <v>9</v>
      </c>
      <c r="H34" s="1" t="s">
        <v>11</v>
      </c>
    </row>
    <row r="35" spans="1:8" x14ac:dyDescent="0.25">
      <c r="A35" s="7">
        <v>44279</v>
      </c>
      <c r="B35" s="2">
        <v>44279</v>
      </c>
      <c r="C35" s="8" t="s">
        <v>65</v>
      </c>
      <c r="D35" s="2" t="str">
        <f t="shared" si="0"/>
        <v>M-B032321-02</v>
      </c>
      <c r="E35" s="1" t="s">
        <v>3</v>
      </c>
      <c r="F35" s="1" t="s">
        <v>7</v>
      </c>
      <c r="G35" s="3" t="s">
        <v>9</v>
      </c>
      <c r="H35" s="1" t="s">
        <v>12</v>
      </c>
    </row>
    <row r="36" spans="1:8" x14ac:dyDescent="0.25">
      <c r="A36" s="7">
        <v>44281</v>
      </c>
      <c r="B36" s="2" t="s">
        <v>72</v>
      </c>
      <c r="C36" s="8" t="s">
        <v>66</v>
      </c>
      <c r="D36" s="2" t="str">
        <f t="shared" si="0"/>
        <v>M-E022621-03</v>
      </c>
      <c r="E36" s="1" t="s">
        <v>3</v>
      </c>
      <c r="F36" s="1" t="s">
        <v>8</v>
      </c>
      <c r="G36" s="3" t="s">
        <v>9</v>
      </c>
      <c r="H36" s="1" t="s">
        <v>11</v>
      </c>
    </row>
    <row r="37" spans="1:8" x14ac:dyDescent="0.25">
      <c r="A37" s="7">
        <v>44286</v>
      </c>
      <c r="B37" s="2">
        <v>44290</v>
      </c>
      <c r="C37" s="8" t="s">
        <v>67</v>
      </c>
      <c r="D37" s="2" t="str">
        <f t="shared" si="0"/>
        <v>M-A033121-01</v>
      </c>
      <c r="E37" s="1" t="s">
        <v>4</v>
      </c>
      <c r="F37" s="1" t="s">
        <v>8</v>
      </c>
      <c r="G37" s="3" t="s">
        <v>9</v>
      </c>
      <c r="H37" s="1" t="s">
        <v>12</v>
      </c>
    </row>
    <row r="38" spans="1:8" x14ac:dyDescent="0.25">
      <c r="A38" s="7">
        <v>44288</v>
      </c>
      <c r="B38" s="2">
        <v>44290</v>
      </c>
      <c r="C38" s="8" t="s">
        <v>68</v>
      </c>
      <c r="D38" s="2" t="str">
        <f t="shared" si="0"/>
        <v>M-A033121-02</v>
      </c>
      <c r="E38" s="1" t="s">
        <v>3</v>
      </c>
      <c r="F38" s="1" t="s">
        <v>8</v>
      </c>
      <c r="G38" s="3" t="s">
        <v>9</v>
      </c>
      <c r="H38" s="1" t="s">
        <v>12</v>
      </c>
    </row>
    <row r="39" spans="1:8" x14ac:dyDescent="0.25">
      <c r="A39" s="7">
        <v>44290</v>
      </c>
      <c r="B39" s="2">
        <v>44290</v>
      </c>
      <c r="C39" s="8" t="s">
        <v>69</v>
      </c>
      <c r="D39" s="2" t="str">
        <f t="shared" si="0"/>
        <v>M-A033121-03</v>
      </c>
      <c r="E39" s="1" t="s">
        <v>3</v>
      </c>
      <c r="F39" s="1" t="s">
        <v>8</v>
      </c>
      <c r="G39" s="3" t="s">
        <v>9</v>
      </c>
      <c r="H39" s="1" t="s">
        <v>12</v>
      </c>
    </row>
    <row r="40" spans="1:8" x14ac:dyDescent="0.25">
      <c r="A40" s="7">
        <v>44292</v>
      </c>
      <c r="B40" s="2" t="s">
        <v>73</v>
      </c>
      <c r="C40" s="10" t="s">
        <v>70</v>
      </c>
      <c r="D40" s="2" t="str">
        <f t="shared" si="0"/>
        <v>M-A040621-01</v>
      </c>
      <c r="E40" s="1" t="s">
        <v>4</v>
      </c>
      <c r="F40" s="1" t="s">
        <v>8</v>
      </c>
      <c r="G40" s="3" t="s">
        <v>9</v>
      </c>
      <c r="H40" s="1" t="s">
        <v>12</v>
      </c>
    </row>
    <row r="41" spans="1:8" x14ac:dyDescent="0.25">
      <c r="A41" s="7">
        <v>44300</v>
      </c>
      <c r="B41" s="2">
        <v>44302</v>
      </c>
      <c r="C41" s="9" t="s">
        <v>74</v>
      </c>
      <c r="D41" s="2" t="str">
        <f t="shared" si="0"/>
        <v>M-A041421-01</v>
      </c>
      <c r="E41" s="1" t="s">
        <v>4</v>
      </c>
      <c r="F41" s="1" t="s">
        <v>8</v>
      </c>
      <c r="G41" s="3" t="s">
        <v>9</v>
      </c>
      <c r="H41" s="1" t="s">
        <v>11</v>
      </c>
    </row>
    <row r="42" spans="1:8" x14ac:dyDescent="0.25">
      <c r="A42" s="7">
        <v>44301</v>
      </c>
      <c r="B42" s="2">
        <v>44302</v>
      </c>
      <c r="C42" s="9" t="s">
        <v>75</v>
      </c>
      <c r="D42" s="2" t="str">
        <f t="shared" si="0"/>
        <v>M-A041421-02</v>
      </c>
      <c r="E42" s="1" t="s">
        <v>3</v>
      </c>
      <c r="F42" s="1" t="s">
        <v>8</v>
      </c>
      <c r="G42" s="3" t="s">
        <v>9</v>
      </c>
      <c r="H42" s="1" t="s">
        <v>11</v>
      </c>
    </row>
    <row r="43" spans="1:8" x14ac:dyDescent="0.25">
      <c r="A43" s="7">
        <v>44302</v>
      </c>
      <c r="B43" s="2" t="s">
        <v>73</v>
      </c>
      <c r="C43" s="9" t="s">
        <v>76</v>
      </c>
      <c r="D43" s="2" t="str">
        <f t="shared" si="0"/>
        <v>M-A040621-02</v>
      </c>
      <c r="E43" s="1" t="s">
        <v>3</v>
      </c>
      <c r="F43" s="1" t="s">
        <v>8</v>
      </c>
      <c r="G43" s="3" t="s">
        <v>9</v>
      </c>
      <c r="H43" s="1" t="s">
        <v>12</v>
      </c>
    </row>
    <row r="44" spans="1:8" x14ac:dyDescent="0.25">
      <c r="A44" s="7">
        <v>44312</v>
      </c>
      <c r="B44" s="2" t="s">
        <v>83</v>
      </c>
      <c r="C44" s="9" t="s">
        <v>77</v>
      </c>
      <c r="D44" s="2" t="str">
        <f t="shared" si="0"/>
        <v>M-A042621-01</v>
      </c>
      <c r="E44" s="1" t="s">
        <v>4</v>
      </c>
      <c r="F44" s="1" t="s">
        <v>8</v>
      </c>
      <c r="G44" s="3" t="s">
        <v>9</v>
      </c>
      <c r="H44" s="1" t="s">
        <v>11</v>
      </c>
    </row>
    <row r="45" spans="1:8" x14ac:dyDescent="0.25">
      <c r="A45" s="7">
        <v>44316</v>
      </c>
      <c r="B45" s="2" t="s">
        <v>84</v>
      </c>
      <c r="C45" s="9" t="s">
        <v>78</v>
      </c>
      <c r="D45" s="2" t="str">
        <f t="shared" si="0"/>
        <v>M-E043021-01</v>
      </c>
      <c r="E45" s="1" t="s">
        <v>4</v>
      </c>
      <c r="F45" s="1" t="s">
        <v>8</v>
      </c>
      <c r="G45" s="3" t="s">
        <v>9</v>
      </c>
      <c r="H45" s="1" t="s">
        <v>11</v>
      </c>
    </row>
    <row r="46" spans="1:8" x14ac:dyDescent="0.25">
      <c r="A46" s="7">
        <v>44316</v>
      </c>
      <c r="B46" s="2" t="s">
        <v>73</v>
      </c>
      <c r="C46" s="9" t="s">
        <v>79</v>
      </c>
      <c r="D46" s="2" t="str">
        <f t="shared" si="0"/>
        <v>M-A040621-03</v>
      </c>
      <c r="E46" s="1" t="s">
        <v>3</v>
      </c>
      <c r="F46" s="1" t="s">
        <v>8</v>
      </c>
      <c r="G46" s="3" t="s">
        <v>9</v>
      </c>
      <c r="H46" s="1" t="s">
        <v>12</v>
      </c>
    </row>
    <row r="47" spans="1:8" x14ac:dyDescent="0.25">
      <c r="A47" s="7">
        <v>44316</v>
      </c>
      <c r="B47" s="2">
        <v>44326</v>
      </c>
      <c r="C47" s="9" t="s">
        <v>80</v>
      </c>
      <c r="D47" s="2" t="str">
        <f t="shared" si="0"/>
        <v>M-C043021-01</v>
      </c>
      <c r="E47" s="1" t="s">
        <v>4</v>
      </c>
      <c r="F47" s="1" t="s">
        <v>8</v>
      </c>
      <c r="G47" s="3" t="s">
        <v>9</v>
      </c>
      <c r="H47" s="1" t="s">
        <v>11</v>
      </c>
    </row>
    <row r="48" spans="1:8" x14ac:dyDescent="0.25">
      <c r="A48" s="7">
        <v>44318</v>
      </c>
      <c r="B48" s="2" t="s">
        <v>73</v>
      </c>
      <c r="C48" s="9" t="s">
        <v>81</v>
      </c>
      <c r="D48" s="2" t="str">
        <f t="shared" si="0"/>
        <v>M-A040621-04</v>
      </c>
      <c r="E48" s="1" t="s">
        <v>3</v>
      </c>
      <c r="F48" s="1" t="s">
        <v>8</v>
      </c>
      <c r="G48" s="3" t="s">
        <v>9</v>
      </c>
      <c r="H48" s="1" t="s">
        <v>12</v>
      </c>
    </row>
    <row r="49" spans="1:8" x14ac:dyDescent="0.25">
      <c r="A49" s="7">
        <v>44319</v>
      </c>
      <c r="B49" s="2">
        <v>44332</v>
      </c>
      <c r="C49" s="9" t="s">
        <v>82</v>
      </c>
      <c r="D49" s="2" t="str">
        <f t="shared" si="0"/>
        <v>M-A050321-01</v>
      </c>
      <c r="E49" s="1" t="s">
        <v>4</v>
      </c>
      <c r="F49" s="1" t="s">
        <v>8</v>
      </c>
      <c r="G49" s="3" t="s">
        <v>9</v>
      </c>
      <c r="H49" s="1" t="s">
        <v>12</v>
      </c>
    </row>
    <row r="50" spans="1:8" x14ac:dyDescent="0.25">
      <c r="A50" s="7">
        <v>44322</v>
      </c>
      <c r="B50" s="2" t="s">
        <v>84</v>
      </c>
      <c r="C50" s="9" t="s">
        <v>85</v>
      </c>
      <c r="D50" s="2" t="str">
        <f t="shared" si="0"/>
        <v>M-E043021-02</v>
      </c>
      <c r="E50" s="1" t="s">
        <v>3</v>
      </c>
      <c r="F50" s="1" t="s">
        <v>8</v>
      </c>
      <c r="G50" s="3" t="s">
        <v>9</v>
      </c>
      <c r="H50" s="1" t="s">
        <v>11</v>
      </c>
    </row>
    <row r="51" spans="1:8" x14ac:dyDescent="0.25">
      <c r="A51" s="7">
        <v>44322</v>
      </c>
      <c r="B51" s="2">
        <v>44326</v>
      </c>
      <c r="C51" s="9" t="s">
        <v>86</v>
      </c>
      <c r="D51" s="2" t="str">
        <f t="shared" si="0"/>
        <v>M-C043021-02</v>
      </c>
      <c r="E51" s="1" t="s">
        <v>3</v>
      </c>
      <c r="F51" s="1" t="s">
        <v>8</v>
      </c>
      <c r="G51" s="3" t="s">
        <v>9</v>
      </c>
      <c r="H51" s="1" t="s">
        <v>11</v>
      </c>
    </row>
    <row r="52" spans="1:8" x14ac:dyDescent="0.25">
      <c r="A52" s="7">
        <v>44323</v>
      </c>
      <c r="B52" s="2" t="s">
        <v>84</v>
      </c>
      <c r="C52" s="9" t="s">
        <v>87</v>
      </c>
      <c r="D52" s="2" t="str">
        <f t="shared" si="0"/>
        <v>M-E043021-03</v>
      </c>
      <c r="E52" s="1" t="s">
        <v>3</v>
      </c>
      <c r="F52" s="1" t="s">
        <v>8</v>
      </c>
      <c r="G52" s="3" t="s">
        <v>9</v>
      </c>
      <c r="H52" s="1" t="s">
        <v>11</v>
      </c>
    </row>
    <row r="53" spans="1:8" x14ac:dyDescent="0.25">
      <c r="A53" s="7">
        <v>44323</v>
      </c>
      <c r="B53" s="2">
        <v>44326</v>
      </c>
      <c r="C53" s="9" t="s">
        <v>88</v>
      </c>
      <c r="D53" s="2" t="str">
        <f t="shared" si="0"/>
        <v>M-C043021-03</v>
      </c>
      <c r="E53" s="1" t="s">
        <v>3</v>
      </c>
      <c r="F53" s="1" t="s">
        <v>8</v>
      </c>
      <c r="G53" s="3" t="s">
        <v>9</v>
      </c>
      <c r="H53" s="1" t="s">
        <v>11</v>
      </c>
    </row>
    <row r="54" spans="1:8" x14ac:dyDescent="0.25">
      <c r="A54" s="7">
        <v>44329</v>
      </c>
      <c r="B54" s="2">
        <v>44332</v>
      </c>
      <c r="C54" s="9" t="s">
        <v>89</v>
      </c>
      <c r="D54" s="2" t="str">
        <f t="shared" si="0"/>
        <v>M-A050321-02</v>
      </c>
      <c r="E54" s="1" t="s">
        <v>3</v>
      </c>
      <c r="F54" s="1" t="s">
        <v>8</v>
      </c>
      <c r="G54" s="3" t="s">
        <v>9</v>
      </c>
      <c r="H54" s="1" t="s">
        <v>12</v>
      </c>
    </row>
    <row r="55" spans="1:8" x14ac:dyDescent="0.25">
      <c r="A55" s="7">
        <v>44330</v>
      </c>
      <c r="B55" s="2">
        <v>44332</v>
      </c>
      <c r="C55" s="9" t="s">
        <v>90</v>
      </c>
      <c r="D55" s="2" t="str">
        <f t="shared" si="0"/>
        <v>M-A050321-03</v>
      </c>
      <c r="E55" s="1" t="s">
        <v>3</v>
      </c>
      <c r="F55" s="1" t="s">
        <v>8</v>
      </c>
      <c r="G55" s="3" t="s">
        <v>9</v>
      </c>
      <c r="H55" s="1" t="s">
        <v>12</v>
      </c>
    </row>
    <row r="56" spans="1:8" x14ac:dyDescent="0.25">
      <c r="A56" s="7">
        <v>44330</v>
      </c>
      <c r="B56" s="2" t="s">
        <v>83</v>
      </c>
      <c r="C56" s="9" t="s">
        <v>91</v>
      </c>
      <c r="D56" s="2" t="str">
        <f t="shared" si="0"/>
        <v>M-A042621-02</v>
      </c>
      <c r="E56" s="1" t="s">
        <v>3</v>
      </c>
      <c r="F56" s="1" t="s">
        <v>8</v>
      </c>
      <c r="G56" s="3" t="s">
        <v>9</v>
      </c>
      <c r="H56" s="1" t="s">
        <v>11</v>
      </c>
    </row>
    <row r="57" spans="1:8" x14ac:dyDescent="0.25">
      <c r="A57" s="7">
        <v>44332</v>
      </c>
      <c r="B57" s="2">
        <v>44332</v>
      </c>
      <c r="C57" s="9" t="s">
        <v>92</v>
      </c>
      <c r="D57" s="2" t="str">
        <f t="shared" si="0"/>
        <v>M-A050321-04</v>
      </c>
      <c r="E57" s="1" t="s">
        <v>3</v>
      </c>
      <c r="F57" s="1" t="s">
        <v>8</v>
      </c>
      <c r="G57" s="3" t="s">
        <v>9</v>
      </c>
      <c r="H57" s="1" t="s">
        <v>12</v>
      </c>
    </row>
    <row r="58" spans="1:8" x14ac:dyDescent="0.25">
      <c r="A58" s="7">
        <v>44336</v>
      </c>
      <c r="B58" s="2">
        <v>44336</v>
      </c>
      <c r="C58" s="9" t="s">
        <v>93</v>
      </c>
      <c r="D58" s="2" t="str">
        <f t="shared" si="0"/>
        <v>M-A052021-01</v>
      </c>
      <c r="E58" s="1" t="s">
        <v>4</v>
      </c>
      <c r="F58" s="1" t="s">
        <v>8</v>
      </c>
      <c r="G58" s="3" t="s">
        <v>9</v>
      </c>
      <c r="H58" s="1" t="s">
        <v>12</v>
      </c>
    </row>
    <row r="59" spans="1:8" x14ac:dyDescent="0.25">
      <c r="A59" s="7">
        <v>44337</v>
      </c>
      <c r="B59" s="2">
        <v>44342</v>
      </c>
      <c r="C59" s="9" t="s">
        <v>94</v>
      </c>
      <c r="D59" s="2" t="str">
        <f t="shared" si="0"/>
        <v>M-B052121-01</v>
      </c>
      <c r="E59" s="1" t="s">
        <v>3</v>
      </c>
      <c r="F59" s="1" t="s">
        <v>8</v>
      </c>
      <c r="G59" s="3" t="s">
        <v>9</v>
      </c>
      <c r="H59" s="1" t="s">
        <v>11</v>
      </c>
    </row>
    <row r="60" spans="1:8" x14ac:dyDescent="0.25">
      <c r="A60" s="7">
        <v>44337</v>
      </c>
      <c r="B60" s="2" t="s">
        <v>83</v>
      </c>
      <c r="C60" s="9" t="s">
        <v>95</v>
      </c>
      <c r="D60" s="2" t="str">
        <f t="shared" si="0"/>
        <v>M-A042621-03</v>
      </c>
      <c r="E60" s="1" t="s">
        <v>3</v>
      </c>
      <c r="F60" s="1" t="s">
        <v>8</v>
      </c>
      <c r="G60" s="3" t="s">
        <v>9</v>
      </c>
      <c r="H60" s="1" t="s">
        <v>11</v>
      </c>
    </row>
    <row r="61" spans="1:8" x14ac:dyDescent="0.25">
      <c r="A61" s="7">
        <v>44339</v>
      </c>
      <c r="B61" s="2">
        <v>44336</v>
      </c>
      <c r="C61" s="9" t="s">
        <v>96</v>
      </c>
      <c r="D61" s="2" t="str">
        <f t="shared" si="0"/>
        <v>M-A052021-02</v>
      </c>
      <c r="E61" s="1" t="s">
        <v>3</v>
      </c>
      <c r="F61" s="1" t="s">
        <v>8</v>
      </c>
      <c r="G61" s="3" t="s">
        <v>9</v>
      </c>
      <c r="H61" s="1" t="s">
        <v>12</v>
      </c>
    </row>
    <row r="62" spans="1:8" x14ac:dyDescent="0.25">
      <c r="A62" s="7">
        <v>44342</v>
      </c>
      <c r="B62" s="2" t="s">
        <v>98</v>
      </c>
      <c r="C62" s="9" t="s">
        <v>97</v>
      </c>
      <c r="D62" s="2" t="str">
        <f t="shared" si="0"/>
        <v>M-C052621-01</v>
      </c>
      <c r="E62" s="1" t="s">
        <v>4</v>
      </c>
      <c r="F62" s="1" t="s">
        <v>8</v>
      </c>
      <c r="G62" s="3" t="s">
        <v>9</v>
      </c>
      <c r="H62" s="1" t="s">
        <v>11</v>
      </c>
    </row>
    <row r="63" spans="1:8" x14ac:dyDescent="0.25">
      <c r="A63" s="11">
        <v>44377</v>
      </c>
      <c r="B63" s="2">
        <v>44409</v>
      </c>
      <c r="C63" s="12" t="s">
        <v>99</v>
      </c>
      <c r="D63" s="2" t="str">
        <f t="shared" si="0"/>
        <v>M-A063021-01</v>
      </c>
      <c r="E63" s="1" t="s">
        <v>4</v>
      </c>
      <c r="F63" s="1" t="s">
        <v>8</v>
      </c>
      <c r="G63" s="1" t="s">
        <v>109</v>
      </c>
      <c r="H63" s="1" t="s">
        <v>12</v>
      </c>
    </row>
    <row r="64" spans="1:8" x14ac:dyDescent="0.25">
      <c r="A64" s="13">
        <v>44377</v>
      </c>
      <c r="B64" s="2">
        <v>44410</v>
      </c>
      <c r="C64" s="14" t="s">
        <v>100</v>
      </c>
      <c r="D64" s="2" t="str">
        <f t="shared" si="0"/>
        <v>M-C063021-01</v>
      </c>
      <c r="E64" s="1" t="s">
        <v>4</v>
      </c>
      <c r="F64" s="1" t="s">
        <v>8</v>
      </c>
      <c r="G64" s="1" t="s">
        <v>110</v>
      </c>
      <c r="H64" s="1" t="s">
        <v>11</v>
      </c>
    </row>
    <row r="65" spans="1:8" x14ac:dyDescent="0.25">
      <c r="A65" s="11">
        <v>44372</v>
      </c>
      <c r="B65" s="2" t="s">
        <v>108</v>
      </c>
      <c r="C65" s="12" t="s">
        <v>101</v>
      </c>
      <c r="D65" s="2" t="str">
        <f t="shared" si="0"/>
        <v>M-A062521-01</v>
      </c>
      <c r="E65" s="1" t="s">
        <v>4</v>
      </c>
      <c r="F65" s="1" t="s">
        <v>8</v>
      </c>
      <c r="G65" s="1" t="s">
        <v>109</v>
      </c>
      <c r="H65" s="1" t="s">
        <v>11</v>
      </c>
    </row>
    <row r="66" spans="1:8" x14ac:dyDescent="0.25">
      <c r="A66" s="13">
        <v>44372</v>
      </c>
      <c r="B66" s="2">
        <v>44378</v>
      </c>
      <c r="C66" s="14" t="s">
        <v>102</v>
      </c>
      <c r="D66" s="2" t="str">
        <f t="shared" si="0"/>
        <v>M-D062521-01</v>
      </c>
      <c r="E66" s="1" t="s">
        <v>4</v>
      </c>
      <c r="F66" s="1" t="s">
        <v>8</v>
      </c>
      <c r="G66" s="1" t="s">
        <v>9</v>
      </c>
      <c r="H66" s="1" t="s">
        <v>11</v>
      </c>
    </row>
    <row r="67" spans="1:8" x14ac:dyDescent="0.25">
      <c r="A67" s="11">
        <v>44376</v>
      </c>
      <c r="B67" s="2">
        <v>44378</v>
      </c>
      <c r="C67" s="12" t="s">
        <v>103</v>
      </c>
      <c r="D67" s="2" t="str">
        <f t="shared" si="0"/>
        <v>M-D062521-02</v>
      </c>
      <c r="E67" s="1" t="s">
        <v>3</v>
      </c>
      <c r="F67" s="1" t="s">
        <v>8</v>
      </c>
      <c r="G67" s="1" t="s">
        <v>9</v>
      </c>
      <c r="H67" s="1" t="s">
        <v>11</v>
      </c>
    </row>
    <row r="68" spans="1:8" x14ac:dyDescent="0.25">
      <c r="A68" s="13">
        <v>44367</v>
      </c>
      <c r="B68" s="2">
        <v>44367</v>
      </c>
      <c r="C68" s="14" t="s">
        <v>104</v>
      </c>
      <c r="D68" s="2" t="str">
        <f t="shared" si="0"/>
        <v>M-A060821-03</v>
      </c>
      <c r="E68" s="1" t="s">
        <v>3</v>
      </c>
      <c r="F68" s="1" t="s">
        <v>8</v>
      </c>
      <c r="G68" s="1" t="s">
        <v>9</v>
      </c>
      <c r="H68" s="1" t="s">
        <v>11</v>
      </c>
    </row>
    <row r="69" spans="1:8" x14ac:dyDescent="0.25">
      <c r="A69" s="11">
        <v>44365</v>
      </c>
      <c r="B69" s="2">
        <v>44367</v>
      </c>
      <c r="C69" s="12" t="s">
        <v>105</v>
      </c>
      <c r="D69" s="2" t="str">
        <f t="shared" si="0"/>
        <v>M-A060821-02</v>
      </c>
      <c r="E69" s="1" t="s">
        <v>3</v>
      </c>
      <c r="F69" s="1" t="s">
        <v>8</v>
      </c>
      <c r="G69" s="1" t="s">
        <v>9</v>
      </c>
      <c r="H69" s="1" t="s">
        <v>12</v>
      </c>
    </row>
    <row r="70" spans="1:8" x14ac:dyDescent="0.25">
      <c r="A70" s="13">
        <v>44355</v>
      </c>
      <c r="B70" s="2">
        <v>44367</v>
      </c>
      <c r="C70" s="14" t="s">
        <v>106</v>
      </c>
      <c r="D70" s="2" t="str">
        <f t="shared" si="0"/>
        <v>M-A060821-01</v>
      </c>
      <c r="E70" s="1" t="s">
        <v>4</v>
      </c>
      <c r="F70" s="1" t="s">
        <v>8</v>
      </c>
      <c r="G70" s="1" t="s">
        <v>9</v>
      </c>
      <c r="H70" s="1" t="s">
        <v>12</v>
      </c>
    </row>
    <row r="71" spans="1:8" x14ac:dyDescent="0.25">
      <c r="A71" s="7">
        <v>44349</v>
      </c>
      <c r="B71" s="2">
        <v>44350</v>
      </c>
      <c r="C71" s="15" t="s">
        <v>107</v>
      </c>
      <c r="D71" s="2" t="str">
        <f t="shared" si="0"/>
        <v>M-B060221-01</v>
      </c>
      <c r="E71" s="1" t="s">
        <v>4</v>
      </c>
      <c r="F71" s="1" t="s">
        <v>8</v>
      </c>
      <c r="G71" s="1" t="s">
        <v>9</v>
      </c>
      <c r="H71" s="1" t="s">
        <v>11</v>
      </c>
    </row>
    <row r="72" spans="1:8" x14ac:dyDescent="0.25">
      <c r="D72" s="2" t="str">
        <f t="shared" si="0"/>
        <v/>
      </c>
    </row>
  </sheetData>
  <sortState ref="A2:I21">
    <sortCondition ref="A2:A21"/>
  </sortState>
  <hyperlinks>
    <hyperlink ref="C5" r:id="rId1" display="http://www.ercot.com/services/comm/mkt_notices/archives/4976"/>
    <hyperlink ref="C4" r:id="rId2" display="http://www.ercot.com/services/comm/mkt_notices/archives/4971"/>
    <hyperlink ref="C3" r:id="rId3" display="http://www.ercot.com/services/comm/mkt_notices/archives/4970"/>
    <hyperlink ref="C2" r:id="rId4" display="http://www.ercot.com/services/comm/mkt_notices/archives/4968"/>
    <hyperlink ref="C6" r:id="rId5" display="http://www.ercot.com/services/comm/mkt_notices/archives/5010"/>
    <hyperlink ref="C8" r:id="rId6" display="http://www.ercot.com/services/comm/mkt_notices/archives/5015"/>
    <hyperlink ref="C10" r:id="rId7" display="http://www.ercot.com/services/comm/mkt_notices/archives/5019"/>
    <hyperlink ref="C11" r:id="rId8" display="http://www.ercot.com/services/comm/mkt_notices/archives/5026"/>
    <hyperlink ref="C12" r:id="rId9" display="http://www.ercot.com/services/comm/mkt_notices/archives/5139"/>
    <hyperlink ref="C13" r:id="rId10" display="http://www.ercot.com/services/comm/mkt_notices/archives/5143"/>
    <hyperlink ref="C9" r:id="rId11" display="http://www.ercot.com/services/comm/mkt_notices/archives/5015"/>
    <hyperlink ref="C14" r:id="rId12" display="http://www.ercot.com/services/comm/mkt_notices/archives/5146"/>
    <hyperlink ref="C15" r:id="rId13" display="http://www.ercot.com/services/comm/mkt_notices/archives/5152"/>
    <hyperlink ref="C7" r:id="rId14" display="http://www.ercot.com/services/comm/mkt_notices/archives/5018"/>
    <hyperlink ref="C20" r:id="rId15" display="http://www.ercot.com/services/comm/mkt_notices/archives/5256"/>
    <hyperlink ref="C21" r:id="rId16" display="http://www.ercot.com/services/comm/mkt_notices/archives/5253"/>
    <hyperlink ref="C19" r:id="rId17" display="http://www.ercot.com/services/comm/mkt_notices/archives/5173"/>
    <hyperlink ref="C18" r:id="rId18" display="http://www.ercot.com/services/comm/mkt_notices/archives/5169"/>
    <hyperlink ref="C17" r:id="rId19" display="http://www.ercot.com/services/comm/mkt_notices/archives/5168"/>
    <hyperlink ref="C16" r:id="rId20" display="http://www.ercot.com/services/comm/mkt_notices/archives/5166"/>
    <hyperlink ref="C22" r:id="rId21" display="http://www.ercot.com/services/comm/mkt_notices/archives/5265"/>
    <hyperlink ref="C23" r:id="rId22" display="http://www.ercot.com/services/comm/mkt_notices/archives/5271"/>
    <hyperlink ref="C24" r:id="rId23" display="http://www.ercot.com/services/comm/mkt_notices/archives/5312"/>
    <hyperlink ref="C25" r:id="rId24" display="http://www.ercot.com/services/comm/mkt_notices/archives/5305"/>
    <hyperlink ref="C26" r:id="rId25" display="http://www.ercot.com/services/comm/mkt_notices/archives/5306"/>
    <hyperlink ref="C27" r:id="rId26" display="http://www.ercot.com/services/comm/mkt_notices/archives/5311"/>
    <hyperlink ref="C28" r:id="rId27" display="http://www.ercot.com/services/comm/mkt_notices/archives/5327"/>
    <hyperlink ref="C29" r:id="rId28" display="http://www.ercot.com/services/comm/mkt_notices/archives/5332"/>
    <hyperlink ref="C30" r:id="rId29" display="http://www.ercot.com/services/comm/mkt_notices/archives/5337"/>
    <hyperlink ref="C31" r:id="rId30" display="http://www.ercot.com/services/comm/mkt_notices/archives/5336"/>
    <hyperlink ref="C32" r:id="rId31" display="http://www.ercot.com/services/comm/mkt_notices/archives/5343"/>
    <hyperlink ref="C33" r:id="rId32" display="http://www.ercot.com/services/comm/mkt_notices/archives/5350"/>
    <hyperlink ref="C34" r:id="rId33" display="http://www.ercot.com/services/comm/mkt_notices/archives/5345"/>
    <hyperlink ref="C35" r:id="rId34" display="http://www.ercot.com/services/comm/mkt_notices/archives/5354"/>
    <hyperlink ref="C36" r:id="rId35" display="http://www.ercot.com/services/comm/mkt_notices/archives/5358"/>
    <hyperlink ref="C37" r:id="rId36" display="http://www.ercot.com/services/comm/mkt_notices/archives/5365"/>
    <hyperlink ref="C38" r:id="rId37" display="http://www.ercot.com/services/comm/mkt_notices/archives/5375"/>
    <hyperlink ref="C39" r:id="rId38" display="http://www.ercot.com/services/comm/mkt_notices/archives/5380"/>
    <hyperlink ref="C40" r:id="rId39" display="http://www.ercot.com/services/comm/mkt_notices/archives/5384"/>
    <hyperlink ref="C41" r:id="rId40" display="http://www.ercot.com/services/comm/mkt_notices/archives/5402"/>
    <hyperlink ref="C42" r:id="rId41" display="http://www.ercot.com/services/comm/mkt_notices/archives/5405"/>
    <hyperlink ref="C43" r:id="rId42" display="http://www.ercot.com/services/comm/mkt_notices/archives/5414"/>
    <hyperlink ref="C44" r:id="rId43" display="http://www.ercot.com/services/comm/mkt_notices/archives/5430"/>
    <hyperlink ref="C45" r:id="rId44" display="http://www.ercot.com/services/comm/mkt_notices/archives/5450"/>
    <hyperlink ref="C46" r:id="rId45" display="http://www.ercot.com/services/comm/mkt_notices/archives/5444"/>
    <hyperlink ref="C47" r:id="rId46" display="http://www.ercot.com/services/comm/mkt_notices/archives/5765"/>
    <hyperlink ref="C48" r:id="rId47" display="http://www.ercot.com/services/comm/mkt_notices/archives/5764"/>
    <hyperlink ref="C49" r:id="rId48" display="http://www.ercot.com/services/comm/mkt_notices/archives/5767"/>
    <hyperlink ref="C50" r:id="rId49" display="http://www.ercot.com/services/comm/mkt_notices/archives/5775"/>
    <hyperlink ref="C51" r:id="rId50" display="http://www.ercot.com/services/comm/mkt_notices/archives/5793"/>
    <hyperlink ref="C52" r:id="rId51" display="http://www.ercot.com/services/comm/mkt_notices/archives/5795"/>
    <hyperlink ref="C53" r:id="rId52" display="http://www.ercot.com/services/comm/mkt_notices/archives/5796"/>
    <hyperlink ref="C54" r:id="rId53" display="http://www.ercot.com/services/comm/mkt_notices/archives/5803"/>
    <hyperlink ref="C55" r:id="rId54" display="http://www.ercot.com/services/comm/mkt_notices/archives/5807"/>
    <hyperlink ref="C56" r:id="rId55" display="http://www.ercot.com/services/comm/mkt_notices/archives/5805"/>
    <hyperlink ref="C57" r:id="rId56" display="http://www.ercot.com/services/comm/mkt_notices/archives/5810"/>
    <hyperlink ref="C58" r:id="rId57" display="http://www.ercot.com/services/comm/mkt_notices/archives/5818"/>
    <hyperlink ref="C59" r:id="rId58" display="http://www.ercot.com/services/comm/mkt_notices/archives/5825"/>
    <hyperlink ref="C60" r:id="rId59" display="http://www.ercot.com/services/comm/mkt_notices/archives/5822"/>
    <hyperlink ref="C61" r:id="rId60" display="http://www.ercot.com/services/comm/mkt_notices/archives/5827"/>
    <hyperlink ref="C62" r:id="rId61" display="http://www.ercot.com/services/comm/mkt_notices/archives/5836"/>
    <hyperlink ref="C63" r:id="rId62" display="http://www.ercot.com/services/comm/mkt_notices/archives/5893"/>
    <hyperlink ref="C64" r:id="rId63" display="http://www.ercot.com/services/comm/mkt_notices/archives/5896"/>
    <hyperlink ref="C65" r:id="rId64" display="http://www.ercot.com/services/comm/mkt_notices/archives/5881"/>
    <hyperlink ref="C66" r:id="rId65" display="http://www.ercot.com/services/comm/mkt_notices/archives/5883"/>
    <hyperlink ref="C67" r:id="rId66" display="http://www.ercot.com/services/comm/mkt_notices/archives/5887"/>
    <hyperlink ref="C68" r:id="rId67" display="http://www.ercot.com/services/comm/mkt_notices/archives/5874"/>
    <hyperlink ref="C69" r:id="rId68" display="http://www.ercot.com/services/comm/mkt_notices/archives/5870"/>
    <hyperlink ref="C70" r:id="rId69" display="http://www.ercot.com/services/comm/mkt_notices/archives/5858"/>
    <hyperlink ref="C71" r:id="rId70" display="http://www.ercot.com/services/comm/mkt_notices/archives/5851"/>
  </hyperlinks>
  <pageMargins left="0.7" right="0.7" top="0.75" bottom="0.75" header="0.3" footer="0.3"/>
  <pageSetup orientation="portrait" horizontalDpi="90" verticalDpi="90" r:id="rId7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Electric Reliability Council of Texas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Hanna, Mick</dc:creator>
  <cp:lastModifiedBy>Hanna, Mick</cp:lastModifiedBy>
  <dcterms:created xsi:type="dcterms:W3CDTF">2020-10-06T02:02:09Z</dcterms:created>
  <dcterms:modified xsi:type="dcterms:W3CDTF">2021-07-12T23:51:45Z</dcterms:modified>
</cp:coreProperties>
</file>