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A:\Monthly Solar Report\2021\"/>
    </mc:Choice>
  </mc:AlternateContent>
  <bookViews>
    <workbookView xWindow="480" yWindow="15" windowWidth="15120" windowHeight="9285" tabRatio="88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754" i="4" l="1"/>
  <c r="M754" i="3"/>
  <c r="N754" i="3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N11" i="3"/>
  <c r="M11" i="3"/>
</calcChain>
</file>

<file path=xl/sharedStrings.xml><?xml version="1.0" encoding="utf-8"?>
<sst xmlns="http://schemas.openxmlformats.org/spreadsheetml/2006/main" count="2070" uniqueCount="141">
  <si>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</si>
  <si>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</si>
  <si>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</si>
  <si>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</si>
  <si>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</si>
  <si>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</si>
  <si>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</si>
  <si>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</si>
  <si>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</si>
  <si>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</si>
  <si>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</si>
  <si>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</si>
  <si>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</si>
  <si>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</si>
  <si>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</si>
  <si>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</si>
  <si>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</si>
  <si>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</si>
  <si>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</si>
  <si>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</si>
  <si>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</si>
  <si>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</si>
  <si>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</si>
  <si>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</si>
  <si>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</si>
  <si>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</si>
  <si>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</si>
  <si>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</si>
  <si>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</si>
  <si>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</si>
  <si>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</si>
  <si>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</si>
  <si>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</si>
  <si>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</si>
  <si>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</si>
  <si>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</si>
  <si>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</si>
  <si>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</si>
  <si>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</si>
  <si>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</si>
  <si>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</si>
  <si>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</si>
  <si>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</si>
  <si>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</si>
  <si>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</si>
  <si>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</si>
  <si>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</si>
  <si>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</si>
  <si>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</si>
  <si>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</si>
  <si>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</si>
  <si>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</si>
  <si>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</si>
  <si>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</si>
  <si>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</si>
  <si>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</si>
  <si>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</si>
  <si>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</si>
  <si>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</si>
  <si>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</si>
  <si>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</si>
  <si>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</si>
  <si>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</si>
  <si>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</si>
  <si>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</si>
  <si>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</si>
  <si>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</si>
  <si>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</si>
  <si>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</si>
  <si>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</si>
  <si>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</si>
  <si>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</si>
  <si>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</si>
  <si>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</si>
  <si>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</si>
  <si>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</si>
  <si>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</si>
  <si>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</si>
  <si>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</si>
  <si>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</si>
  <si>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</si>
  <si>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</si>
  <si>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</si>
  <si>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</si>
  <si>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</si>
  <si>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</si>
  <si>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</si>
  <si>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</si>
  <si>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</si>
  <si>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</si>
  <si>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</si>
  <si>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</si>
  <si>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</si>
  <si>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</si>
  <si>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</si>
  <si>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</si>
  <si>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</si>
  <si>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</si>
  <si>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</si>
  <si>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</si>
  <si>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</si>
  <si>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</si>
  <si>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</si>
  <si>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</si>
  <si>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</si>
  <si>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</si>
  <si>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</si>
  <si>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</si>
  <si>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</si>
  <si>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</si>
  <si>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</si>
  <si>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</si>
  <si>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</si>
  <si>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</si>
  <si>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</si>
  <si>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</si>
  <si>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</si>
  <si>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</si>
  <si>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</si>
  <si>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</si>
  <si>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</si>
  <si>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</si>
  <si>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</si>
  <si>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</si>
  <si>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</si>
  <si>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</si>
  <si>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</si>
  <si>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</si>
  <si>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</si>
  <si>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</si>
  <si>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t>AZURE_SOLAR1</t>
  </si>
  <si>
    <t>AZURE_SOLAR2</t>
  </si>
  <si>
    <t>PLN_UNIT1</t>
  </si>
  <si>
    <t>PLN_UNIT2</t>
  </si>
  <si>
    <t>SAMSON_1_G1</t>
  </si>
  <si>
    <t>SAMSON_1_G2</t>
  </si>
  <si>
    <t>SAMSON_3_G1</t>
  </si>
  <si>
    <t>SAMSON_3_G2</t>
  </si>
  <si>
    <t>VISION_UNIT1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</si>
  <si>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May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May 31,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</si>
  <si>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Jun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8:02:55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</si>
</sst>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0" fillId="2" borderId="0" xfId="0" applyFill="1"/>
    <xf numFmtId="0" fontId="13" fillId="0" borderId="1" xfId="0" applyNumberFormat="1" applyFont="1" applyBorder="1" applyAlignment="1">
      <alignment horizontal="right" vertical="top"/>
    </xf>
    <xf numFmtId="0" fontId="0" fillId="0" borderId="0" xfId="0"/>
    <xf numFmtId="0" fontId="11" fillId="0" borderId="0" xfId="0" applyFont="1" applyAlignment="1">
      <alignment horizontal="left" vertical="center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vertical="top"/>
    </xf>
  </cellXfs>
  <cellStyles count="12">
    <cellStyle name="Comma 2" xfId="4"/>
    <cellStyle name="Normal" xfId="0" builtinId="0"/>
    <cellStyle name="Normal 123 4" xfId="2"/>
    <cellStyle name="Normal 123 4 2" xfId="9"/>
    <cellStyle name="Normal 137 4 3" xfId="6"/>
    <cellStyle name="Normal 137 4 3 2" xfId="10"/>
    <cellStyle name="Normal 137 4 3 2 2" xfId="8"/>
    <cellStyle name="Normal 137 4 3 2 2 2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2106.232796099016</c:v>
                </c:pt>
                <c:pt idx="1">
                  <c:v>2447.7559475203352</c:v>
                </c:pt>
                <c:pt idx="2">
                  <c:v>2533.9618409517079</c:v>
                </c:pt>
                <c:pt idx="3">
                  <c:v>2424.7116715562393</c:v>
                </c:pt>
                <c:pt idx="4">
                  <c:v>2093.608226176505</c:v>
                </c:pt>
                <c:pt idx="5">
                  <c:v>2238.9782528942055</c:v>
                </c:pt>
                <c:pt idx="6">
                  <c:v>2018.7487638653647</c:v>
                </c:pt>
                <c:pt idx="7">
                  <c:v>2176.9107609096845</c:v>
                </c:pt>
                <c:pt idx="8">
                  <c:v>2280.57081592446</c:v>
                </c:pt>
                <c:pt idx="9">
                  <c:v>2373.1567396840483</c:v>
                </c:pt>
                <c:pt idx="10">
                  <c:v>3229.494493084846</c:v>
                </c:pt>
                <c:pt idx="11">
                  <c:v>2886.8326176262372</c:v>
                </c:pt>
                <c:pt idx="12">
                  <c:v>3378.5328289061472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521480"/>
        <c:axId val="105152304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6.7860400047999994E-2</c:v>
                </c:pt>
                <c:pt idx="1">
                  <c:v>5.0085337099000003E-2</c:v>
                </c:pt>
                <c:pt idx="2">
                  <c:v>5.4002181838999998E-2</c:v>
                </c:pt>
                <c:pt idx="3">
                  <c:v>5.2423476427000001E-2</c:v>
                </c:pt>
                <c:pt idx="4">
                  <c:v>6.7575439261E-2</c:v>
                </c:pt>
                <c:pt idx="5">
                  <c:v>5.8412228178E-2</c:v>
                </c:pt>
                <c:pt idx="6">
                  <c:v>4.4815357686E-2</c:v>
                </c:pt>
                <c:pt idx="7">
                  <c:v>5.2868865352999998E-2</c:v>
                </c:pt>
                <c:pt idx="8">
                  <c:v>5.7781135035E-2</c:v>
                </c:pt>
                <c:pt idx="9">
                  <c:v>8.3275514703E-2</c:v>
                </c:pt>
                <c:pt idx="10">
                  <c:v>8.2125539686999996E-2</c:v>
                </c:pt>
                <c:pt idx="11">
                  <c:v>7.1897229968000007E-2</c:v>
                </c:pt>
                <c:pt idx="12">
                  <c:v>6.3749578232999995E-2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6.9021255183999999E-2</c:v>
                </c:pt>
                <c:pt idx="1">
                  <c:v>4.8568099646999999E-2</c:v>
                </c:pt>
                <c:pt idx="2">
                  <c:v>5.4893445244999999E-2</c:v>
                </c:pt>
                <c:pt idx="3">
                  <c:v>5.2372482411000003E-2</c:v>
                </c:pt>
                <c:pt idx="4">
                  <c:v>6.2092029791000002E-2</c:v>
                </c:pt>
                <c:pt idx="5">
                  <c:v>5.9363000084000001E-2</c:v>
                </c:pt>
                <c:pt idx="6">
                  <c:v>4.2906836465999999E-2</c:v>
                </c:pt>
                <c:pt idx="7">
                  <c:v>4.7250563880999998E-2</c:v>
                </c:pt>
                <c:pt idx="8">
                  <c:v>5.8108006109999999E-2</c:v>
                </c:pt>
                <c:pt idx="9">
                  <c:v>8.2032682770000004E-2</c:v>
                </c:pt>
                <c:pt idx="10">
                  <c:v>7.9029031925000007E-2</c:v>
                </c:pt>
                <c:pt idx="11">
                  <c:v>7.1124927579999997E-2</c:v>
                </c:pt>
                <c:pt idx="12">
                  <c:v>6.3905429382000001E-2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5.1307708698999997E-2</c:v>
                </c:pt>
                <c:pt idx="1">
                  <c:v>4.4466338440000003E-2</c:v>
                </c:pt>
                <c:pt idx="2">
                  <c:v>4.7173093681999997E-2</c:v>
                </c:pt>
                <c:pt idx="3">
                  <c:v>4.9710042493999997E-2</c:v>
                </c:pt>
                <c:pt idx="4">
                  <c:v>4.9962947186999999E-2</c:v>
                </c:pt>
                <c:pt idx="5">
                  <c:v>3.9733175417E-2</c:v>
                </c:pt>
                <c:pt idx="6">
                  <c:v>4.1141978204E-2</c:v>
                </c:pt>
                <c:pt idx="7">
                  <c:v>4.2609308759999999E-2</c:v>
                </c:pt>
                <c:pt idx="8">
                  <c:v>4.2480229464999998E-2</c:v>
                </c:pt>
                <c:pt idx="9">
                  <c:v>5.1637446351000003E-2</c:v>
                </c:pt>
                <c:pt idx="10">
                  <c:v>5.5971245393000003E-2</c:v>
                </c:pt>
                <c:pt idx="11">
                  <c:v>4.7515566149000002E-2</c:v>
                </c:pt>
                <c:pt idx="12">
                  <c:v>4.3679374903000001E-2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5.2280020666000002E-2</c:v>
                </c:pt>
                <c:pt idx="1">
                  <c:v>4.4291948161000003E-2</c:v>
                </c:pt>
                <c:pt idx="2">
                  <c:v>4.7813285173E-2</c:v>
                </c:pt>
                <c:pt idx="3">
                  <c:v>4.9283885043999998E-2</c:v>
                </c:pt>
                <c:pt idx="4">
                  <c:v>4.6197008603000002E-2</c:v>
                </c:pt>
                <c:pt idx="5">
                  <c:v>3.9486680157E-2</c:v>
                </c:pt>
                <c:pt idx="6">
                  <c:v>3.9342621042000002E-2</c:v>
                </c:pt>
                <c:pt idx="7">
                  <c:v>4.1784191470000002E-2</c:v>
                </c:pt>
                <c:pt idx="8">
                  <c:v>4.2407787396999998E-2</c:v>
                </c:pt>
                <c:pt idx="9">
                  <c:v>5.0694146096000002E-2</c:v>
                </c:pt>
                <c:pt idx="10">
                  <c:v>5.4898948214000001E-2</c:v>
                </c:pt>
                <c:pt idx="11">
                  <c:v>4.6719618780999998E-2</c:v>
                </c:pt>
                <c:pt idx="12">
                  <c:v>4.3133088669000001E-2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116360"/>
        <c:axId val="1051521088"/>
      </c:lineChart>
      <c:dateAx>
        <c:axId val="1136116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21088"/>
        <c:crosses val="autoZero"/>
        <c:auto val="0"/>
        <c:lblOffset val="100"/>
        <c:baseTimeUnit val="months"/>
      </c:dateAx>
      <c:valAx>
        <c:axId val="105152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116360"/>
        <c:crosses val="autoZero"/>
        <c:crossBetween val="between"/>
      </c:valAx>
      <c:valAx>
        <c:axId val="10515230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21480"/>
        <c:crosses val="max"/>
        <c:crossBetween val="between"/>
      </c:valAx>
      <c:dateAx>
        <c:axId val="10515214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5152304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4"/>
  <sheetViews>
    <sheetView tabSelected="1" topLeftCell="A4" workbookViewId="0">
      <selection activeCell="A26" sqref="A26"/>
    </sheetView>
  </sheetViews>
  <sheetFormatPr defaultRowHeight="12.75" customHeight="1"/>
  <cols>
    <col min="1" max="1" width="117.5703125" style="37" bestFit="1" customWidth="1"/>
    <col min="2" max="2" width="12.42578125" style="37" bestFit="1" customWidth="1"/>
    <col min="3" max="16384" width="9.140625" style="37"/>
  </cols>
  <sheetData>
    <row r="1" spans="1:2" ht="12.75" customHeight="1">
      <c r="A1" s="42"/>
      <c r="B1" s="42"/>
    </row>
    <row r="2" spans="1:2" ht="12.75" customHeight="1">
      <c r="A2" s="42"/>
      <c r="B2" s="42"/>
    </row>
    <row r="3" spans="1:2" ht="12.75" customHeight="1">
      <c r="A3" s="42"/>
      <c r="B3" s="42"/>
    </row>
    <row r="4" spans="1:2" ht="12.75" customHeight="1">
      <c r="A4" s="42"/>
      <c r="B4" s="42"/>
    </row>
    <row r="5" spans="1:2" ht="12.75" customHeight="1">
      <c r="A5" s="42"/>
      <c r="B5" s="42"/>
    </row>
    <row r="6" spans="1:2" ht="12.75" customHeight="1">
      <c r="A6" s="42"/>
      <c r="B6" s="42"/>
    </row>
    <row r="7" spans="1:2">
      <c r="A7" s="47" t="s">
        <v>0</v>
      </c>
      <c r="B7" s="42"/>
    </row>
    <row r="8" spans="1:2">
      <c r="A8" s="45" t="s">
        <v>1</v>
      </c>
      <c r="B8" s="43"/>
    </row>
    <row r="9" spans="1:2">
      <c r="A9" s="45" t="s">
        <v>2</v>
      </c>
      <c r="B9" s="43"/>
    </row>
    <row r="10" spans="1:2">
      <c r="A10" s="43"/>
      <c r="B10" s="43"/>
    </row>
    <row r="11" spans="1:2">
      <c r="A11" s="45" t="s">
        <v>3</v>
      </c>
      <c r="B11" s="43"/>
    </row>
    <row r="12" spans="1:2">
      <c r="A12" s="45" t="s">
        <v>4</v>
      </c>
      <c r="B12" s="43"/>
    </row>
    <row r="13" spans="1:2">
      <c r="A13" s="43"/>
      <c r="B13" s="43"/>
    </row>
    <row r="14" spans="1:2">
      <c r="A14" s="45" t="s">
        <v>5</v>
      </c>
      <c r="B14" s="43"/>
    </row>
    <row r="15" spans="1:2">
      <c r="A15" s="45" t="s">
        <v>6</v>
      </c>
      <c r="B15" s="43"/>
    </row>
    <row r="16" spans="1:2">
      <c r="A16" s="43"/>
      <c r="B16" s="43"/>
    </row>
    <row r="17" spans="1:2">
      <c r="A17" s="45" t="s">
        <v>7</v>
      </c>
      <c r="B17" s="43"/>
    </row>
    <row r="18" spans="1:2">
      <c r="A18" s="45" t="s">
        <v>8</v>
      </c>
      <c r="B18" s="43"/>
    </row>
    <row r="19" spans="1:2">
      <c r="A19" s="43"/>
      <c r="B19" s="43"/>
    </row>
    <row r="20" spans="1:2" ht="45" customHeight="1">
      <c r="A20" s="46" t="s">
        <v>139</v>
      </c>
      <c r="B20" s="43"/>
    </row>
    <row r="21" spans="1:2">
      <c r="A21" s="43"/>
      <c r="B21" s="43"/>
    </row>
    <row r="22" spans="1:2">
      <c r="A22" s="44" t="s">
        <v>9</v>
      </c>
      <c r="B22" s="43"/>
    </row>
    <row r="23" spans="1:2">
      <c r="A23" s="43"/>
      <c r="B23" s="43"/>
    </row>
    <row r="24" spans="1:2">
      <c r="A24" s="22" t="s">
        <v>10</v>
      </c>
      <c r="B24" s="38"/>
    </row>
    <row r="25" spans="1:2">
      <c r="A25" s="22" t="s">
        <v>11</v>
      </c>
      <c r="B25" s="38"/>
    </row>
    <row r="26" spans="1:2">
      <c r="A26" s="22" t="s">
        <v>12</v>
      </c>
      <c r="B26" s="38"/>
    </row>
    <row r="27" spans="1:2">
      <c r="A27" s="43"/>
      <c r="B27" s="43"/>
    </row>
    <row r="28" spans="1:2">
      <c r="A28" s="45" t="s">
        <v>140</v>
      </c>
      <c r="B28" s="43"/>
    </row>
    <row r="29" spans="1:2">
      <c r="A29" s="43"/>
      <c r="B29" s="43"/>
    </row>
    <row r="30" spans="1:2">
      <c r="A30" s="43"/>
      <c r="B30" s="43"/>
    </row>
    <row r="31" spans="1:2">
      <c r="A31" s="43"/>
      <c r="B31" s="43"/>
    </row>
    <row r="32" spans="1:2">
      <c r="A32" s="43"/>
      <c r="B32" s="43"/>
    </row>
    <row r="33" spans="1:2">
      <c r="A33" s="43"/>
      <c r="B33" s="43"/>
    </row>
    <row r="34" spans="1:2" ht="12.75" customHeight="1">
      <c r="A34" s="42"/>
      <c r="B34" s="42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006"/>
  <sheetViews>
    <sheetView workbookViewId="0">
      <selection sqref="A1:F6"/>
    </sheetView>
  </sheetViews>
  <sheetFormatPr defaultRowHeight="12.75" customHeight="1"/>
  <cols>
    <col min="1" max="1" width="20.140625" style="40" bestFit="1" customWidth="1"/>
    <col min="2" max="2" width="25.140625" style="40" bestFit="1" customWidth="1"/>
    <col min="3" max="3" width="22.5703125" style="40" bestFit="1" customWidth="1"/>
    <col min="4" max="4" width="23.85546875" style="40" bestFit="1" customWidth="1"/>
    <col min="5" max="5" width="10" style="40" bestFit="1" customWidth="1"/>
    <col min="6" max="6" width="37.85546875" style="40" bestFit="1" customWidth="1"/>
    <col min="7" max="16384" width="9.140625" style="40"/>
  </cols>
  <sheetData>
    <row r="1" spans="1:6" ht="12.75" customHeight="1">
      <c r="A1" s="42"/>
      <c r="B1" s="42"/>
      <c r="C1" s="42"/>
      <c r="D1" s="42"/>
      <c r="E1" s="42"/>
      <c r="F1" s="42"/>
    </row>
    <row r="2" spans="1:6" ht="12.75" customHeight="1">
      <c r="A2" s="42"/>
      <c r="B2" s="42"/>
      <c r="C2" s="42"/>
      <c r="D2" s="42"/>
      <c r="E2" s="42"/>
      <c r="F2" s="42"/>
    </row>
    <row r="3" spans="1:6" ht="12.75" customHeight="1">
      <c r="A3" s="42"/>
      <c r="B3" s="42"/>
      <c r="C3" s="42"/>
      <c r="D3" s="42"/>
      <c r="E3" s="42"/>
      <c r="F3" s="42"/>
    </row>
    <row r="4" spans="1:6" ht="12.75" customHeight="1">
      <c r="A4" s="42"/>
      <c r="B4" s="42"/>
      <c r="C4" s="42"/>
      <c r="D4" s="42"/>
      <c r="E4" s="42"/>
      <c r="F4" s="42"/>
    </row>
    <row r="5" spans="1:6" ht="12.75" customHeight="1">
      <c r="A5" s="42"/>
      <c r="B5" s="42"/>
      <c r="C5" s="42"/>
      <c r="D5" s="42"/>
      <c r="E5" s="42"/>
      <c r="F5" s="42"/>
    </row>
    <row r="6" spans="1:6" ht="12.75" customHeight="1">
      <c r="A6" s="42"/>
      <c r="B6" s="42"/>
      <c r="C6" s="42"/>
      <c r="D6" s="42"/>
      <c r="E6" s="42"/>
      <c r="F6" s="42"/>
    </row>
    <row r="7" spans="1:6" ht="24" customHeight="1">
      <c r="A7" s="48" t="s">
        <v>13</v>
      </c>
      <c r="B7" s="42"/>
      <c r="C7" s="42"/>
      <c r="D7" s="42"/>
      <c r="E7" s="42"/>
      <c r="F7" s="42"/>
    </row>
    <row r="8" spans="1:6" ht="31.5" customHeight="1">
      <c r="A8" s="49" t="s">
        <v>14</v>
      </c>
      <c r="B8" s="42"/>
      <c r="C8" s="42"/>
      <c r="D8" s="42"/>
      <c r="E8" s="42"/>
      <c r="F8" s="42"/>
    </row>
    <row r="9" spans="1:6">
      <c r="A9" s="50" t="s">
        <v>15</v>
      </c>
      <c r="B9" s="42"/>
      <c r="C9" s="42"/>
      <c r="D9" s="42"/>
      <c r="E9" s="42"/>
      <c r="F9" s="42"/>
    </row>
    <row r="10" spans="1:6" ht="12.75" customHeight="1">
      <c r="A10" s="42"/>
      <c r="B10" s="42"/>
      <c r="C10" s="42"/>
      <c r="D10" s="42"/>
      <c r="E10" s="42"/>
      <c r="F10" s="42"/>
    </row>
    <row r="11" spans="1:6" ht="13.5" thickBot="1">
      <c r="A11" s="51" t="s">
        <v>16</v>
      </c>
      <c r="B11" s="42"/>
      <c r="C11" s="42"/>
      <c r="D11" s="42"/>
      <c r="F11" s="41" t="s">
        <v>17</v>
      </c>
    </row>
    <row r="12" spans="1:6" ht="13.5" thickBot="1">
      <c r="A12" s="23" t="s">
        <v>18</v>
      </c>
      <c r="B12" s="23" t="s">
        <v>19</v>
      </c>
      <c r="E12" s="42"/>
      <c r="F12" s="23" t="s">
        <v>20</v>
      </c>
    </row>
    <row r="13" spans="1:6" ht="13.5" thickBot="1">
      <c r="A13" s="24">
        <v>44317</v>
      </c>
      <c r="B13" s="1">
        <v>7063</v>
      </c>
      <c r="E13" s="42"/>
      <c r="F13" s="25" t="s">
        <v>117</v>
      </c>
    </row>
    <row r="14" spans="1:6" ht="13.5" thickBot="1">
      <c r="A14" s="26">
        <v>44318</v>
      </c>
      <c r="B14" s="27">
        <v>7063</v>
      </c>
      <c r="E14" s="42"/>
      <c r="F14" s="28" t="s">
        <v>130</v>
      </c>
    </row>
    <row r="15" spans="1:6" ht="13.5" thickBot="1">
      <c r="A15" s="26">
        <v>44319</v>
      </c>
      <c r="B15" s="27">
        <v>7063</v>
      </c>
      <c r="E15" s="42"/>
      <c r="F15" s="28" t="s">
        <v>131</v>
      </c>
    </row>
    <row r="16" spans="1:6" ht="13.5" thickBot="1">
      <c r="A16" s="26">
        <v>44320</v>
      </c>
      <c r="B16" s="27">
        <v>7063</v>
      </c>
      <c r="E16" s="42"/>
      <c r="F16" s="28" t="s">
        <v>115</v>
      </c>
    </row>
    <row r="17" spans="1:6" ht="13.5" thickBot="1">
      <c r="A17" s="26">
        <v>44321</v>
      </c>
      <c r="B17" s="27">
        <v>7063</v>
      </c>
      <c r="E17" s="42"/>
      <c r="F17" s="28" t="s">
        <v>122</v>
      </c>
    </row>
    <row r="18" spans="1:6" ht="13.5" thickBot="1">
      <c r="A18" s="26">
        <v>44322</v>
      </c>
      <c r="B18" s="27">
        <v>7063</v>
      </c>
      <c r="E18" s="42"/>
      <c r="F18" s="28" t="s">
        <v>123</v>
      </c>
    </row>
    <row r="19" spans="1:6" ht="13.5" thickBot="1">
      <c r="A19" s="26">
        <v>44323</v>
      </c>
      <c r="B19" s="27">
        <v>7063</v>
      </c>
      <c r="E19" s="42"/>
      <c r="F19" s="28" t="s">
        <v>132</v>
      </c>
    </row>
    <row r="20" spans="1:6" ht="13.5" thickBot="1">
      <c r="A20" s="26">
        <v>44324</v>
      </c>
      <c r="B20" s="27">
        <v>7063</v>
      </c>
      <c r="E20" s="42"/>
      <c r="F20" s="28" t="s">
        <v>133</v>
      </c>
    </row>
    <row r="21" spans="1:6" ht="13.5" thickBot="1">
      <c r="A21" s="26">
        <v>44325</v>
      </c>
      <c r="B21" s="27">
        <v>7063</v>
      </c>
      <c r="E21" s="42"/>
      <c r="F21" s="28" t="s">
        <v>134</v>
      </c>
    </row>
    <row r="22" spans="1:6" ht="13.5" thickBot="1">
      <c r="A22" s="26">
        <v>44326</v>
      </c>
      <c r="B22" s="27">
        <v>7063</v>
      </c>
      <c r="E22" s="42"/>
      <c r="F22" s="28" t="s">
        <v>135</v>
      </c>
    </row>
    <row r="23" spans="1:6" ht="13.5" thickBot="1">
      <c r="A23" s="26">
        <v>44327</v>
      </c>
      <c r="B23" s="27">
        <v>7063</v>
      </c>
      <c r="E23" s="42"/>
      <c r="F23" s="28" t="s">
        <v>136</v>
      </c>
    </row>
    <row r="24" spans="1:6" ht="13.5" thickBot="1">
      <c r="A24" s="26">
        <v>44328</v>
      </c>
      <c r="B24" s="27">
        <v>7063</v>
      </c>
      <c r="E24" s="42"/>
      <c r="F24" s="28" t="s">
        <v>137</v>
      </c>
    </row>
    <row r="25" spans="1:6" ht="13.5" thickBot="1">
      <c r="A25" s="26">
        <v>44329</v>
      </c>
      <c r="B25" s="27">
        <v>7063</v>
      </c>
      <c r="E25" s="42"/>
      <c r="F25" s="28" t="s">
        <v>127</v>
      </c>
    </row>
    <row r="26" spans="1:6" ht="13.5" thickBot="1">
      <c r="A26" s="26">
        <v>44330</v>
      </c>
      <c r="B26" s="27">
        <v>7063</v>
      </c>
      <c r="E26" s="42"/>
      <c r="F26" s="28" t="s">
        <v>128</v>
      </c>
    </row>
    <row r="27" spans="1:6" ht="13.5" thickBot="1">
      <c r="A27" s="26">
        <v>44331</v>
      </c>
      <c r="B27" s="27">
        <v>7063</v>
      </c>
      <c r="E27" s="42"/>
      <c r="F27" s="28" t="s">
        <v>129</v>
      </c>
    </row>
    <row r="28" spans="1:6" ht="13.5" thickBot="1">
      <c r="A28" s="26">
        <v>44332</v>
      </c>
      <c r="B28" s="27">
        <v>7063</v>
      </c>
      <c r="E28" s="42"/>
      <c r="F28" s="28" t="s">
        <v>113</v>
      </c>
    </row>
    <row r="29" spans="1:6" ht="13.5" thickBot="1">
      <c r="A29" s="26">
        <v>44333</v>
      </c>
      <c r="B29" s="27">
        <v>7063</v>
      </c>
      <c r="E29" s="42"/>
      <c r="F29" s="28" t="s">
        <v>138</v>
      </c>
    </row>
    <row r="30" spans="1:6" ht="13.5" thickBot="1">
      <c r="A30" s="26">
        <v>44334</v>
      </c>
      <c r="B30" s="27">
        <v>7063</v>
      </c>
      <c r="E30" s="42"/>
    </row>
    <row r="31" spans="1:6" ht="13.5" thickBot="1">
      <c r="A31" s="26">
        <v>44335</v>
      </c>
      <c r="B31" s="27">
        <v>7063</v>
      </c>
      <c r="E31" s="42"/>
    </row>
    <row r="32" spans="1:6" ht="13.5" thickBot="1">
      <c r="A32" s="26">
        <v>44336</v>
      </c>
      <c r="B32" s="27">
        <v>7063</v>
      </c>
      <c r="E32" s="42"/>
    </row>
    <row r="33" spans="1:6" ht="13.5" thickBot="1">
      <c r="A33" s="26">
        <v>44337</v>
      </c>
      <c r="B33" s="27">
        <v>7063</v>
      </c>
      <c r="E33" s="42"/>
    </row>
    <row r="34" spans="1:6" ht="13.5" thickBot="1">
      <c r="A34" s="26">
        <v>44338</v>
      </c>
      <c r="B34" s="27">
        <v>7063</v>
      </c>
      <c r="E34" s="42"/>
    </row>
    <row r="35" spans="1:6" ht="13.5" thickBot="1">
      <c r="A35" s="26">
        <v>44339</v>
      </c>
      <c r="B35" s="27">
        <v>7063</v>
      </c>
      <c r="E35" s="42"/>
    </row>
    <row r="36" spans="1:6" ht="13.5" thickBot="1">
      <c r="A36" s="26">
        <v>44340</v>
      </c>
      <c r="B36" s="27">
        <v>7063</v>
      </c>
      <c r="E36" s="42"/>
    </row>
    <row r="37" spans="1:6" ht="13.5" thickBot="1">
      <c r="A37" s="26">
        <v>44341</v>
      </c>
      <c r="B37" s="27">
        <v>7063</v>
      </c>
      <c r="E37" s="42"/>
    </row>
    <row r="38" spans="1:6" ht="13.5" thickBot="1">
      <c r="A38" s="26">
        <v>44342</v>
      </c>
      <c r="B38" s="27">
        <v>7063</v>
      </c>
      <c r="E38" s="42"/>
    </row>
    <row r="39" spans="1:6" ht="13.5" thickBot="1">
      <c r="A39" s="26">
        <v>44343</v>
      </c>
      <c r="B39" s="27">
        <v>7320</v>
      </c>
      <c r="E39" s="42"/>
    </row>
    <row r="40" spans="1:6" ht="13.5" thickBot="1">
      <c r="A40" s="26">
        <v>44344</v>
      </c>
      <c r="B40" s="27">
        <v>7320</v>
      </c>
      <c r="E40" s="42"/>
    </row>
    <row r="41" spans="1:6" ht="13.5" thickBot="1">
      <c r="A41" s="26">
        <v>44345</v>
      </c>
      <c r="B41" s="27">
        <v>7320</v>
      </c>
      <c r="E41" s="42"/>
    </row>
    <row r="42" spans="1:6" ht="13.5" thickBot="1">
      <c r="A42" s="26">
        <v>44346</v>
      </c>
      <c r="B42" s="27">
        <v>7320</v>
      </c>
      <c r="E42" s="42"/>
    </row>
    <row r="43" spans="1:6" ht="13.5" thickBot="1">
      <c r="A43" s="26">
        <v>44347</v>
      </c>
      <c r="B43" s="27">
        <v>7320</v>
      </c>
      <c r="E43" s="42"/>
    </row>
    <row r="44" spans="1:6" ht="12.75" customHeight="1">
      <c r="A44" s="42"/>
      <c r="B44" s="42"/>
      <c r="C44" s="42"/>
      <c r="D44" s="42"/>
    </row>
    <row r="45" spans="1:6" ht="13.5" thickBot="1">
      <c r="A45" s="51" t="s">
        <v>23</v>
      </c>
      <c r="B45" s="42"/>
      <c r="C45" s="42"/>
      <c r="D45" s="42"/>
    </row>
    <row r="46" spans="1:6" ht="13.5" thickBot="1">
      <c r="A46" s="23" t="s">
        <v>18</v>
      </c>
      <c r="B46" s="23" t="s">
        <v>24</v>
      </c>
      <c r="C46" s="23" t="s">
        <v>25</v>
      </c>
      <c r="D46" s="23" t="s">
        <v>26</v>
      </c>
      <c r="E46" s="42"/>
      <c r="F46" s="42"/>
    </row>
    <row r="47" spans="1:6" ht="13.5" thickBot="1">
      <c r="A47" s="24">
        <v>44317</v>
      </c>
      <c r="B47" s="25" t="s">
        <v>103</v>
      </c>
      <c r="C47" s="1">
        <v>104</v>
      </c>
      <c r="D47" s="24">
        <v>2958101</v>
      </c>
      <c r="E47" s="42"/>
      <c r="F47" s="42"/>
    </row>
    <row r="48" spans="1:6" ht="13.5" thickBot="1">
      <c r="A48" s="26">
        <v>44317</v>
      </c>
      <c r="B48" s="28" t="s">
        <v>104</v>
      </c>
      <c r="C48" s="27">
        <v>98</v>
      </c>
      <c r="D48" s="26">
        <v>2958101</v>
      </c>
      <c r="E48" s="42"/>
      <c r="F48" s="42"/>
    </row>
    <row r="49" spans="1:6" ht="13.5" thickBot="1">
      <c r="A49" s="26">
        <v>44317</v>
      </c>
      <c r="B49" s="28" t="s">
        <v>27</v>
      </c>
      <c r="C49" s="27">
        <v>121</v>
      </c>
      <c r="D49" s="26">
        <v>2958101</v>
      </c>
      <c r="E49" s="42"/>
      <c r="F49" s="42"/>
    </row>
    <row r="50" spans="1:6" ht="13.5" thickBot="1">
      <c r="A50" s="26">
        <v>44317</v>
      </c>
      <c r="B50" s="28" t="s">
        <v>105</v>
      </c>
      <c r="C50" s="27">
        <v>100</v>
      </c>
      <c r="D50" s="26">
        <v>2958101</v>
      </c>
      <c r="E50" s="42"/>
      <c r="F50" s="42"/>
    </row>
    <row r="51" spans="1:6" ht="13.5" thickBot="1">
      <c r="A51" s="26">
        <v>44317</v>
      </c>
      <c r="B51" s="28" t="s">
        <v>106</v>
      </c>
      <c r="C51" s="27">
        <v>15</v>
      </c>
      <c r="D51" s="26">
        <v>2958101</v>
      </c>
      <c r="E51" s="42"/>
      <c r="F51" s="42"/>
    </row>
    <row r="52" spans="1:6" ht="13.5" thickBot="1">
      <c r="A52" s="26">
        <v>44317</v>
      </c>
      <c r="B52" s="28" t="s">
        <v>28</v>
      </c>
      <c r="C52" s="27">
        <v>30</v>
      </c>
      <c r="D52" s="26">
        <v>2958101</v>
      </c>
      <c r="E52" s="42"/>
      <c r="F52" s="42"/>
    </row>
    <row r="53" spans="1:6" ht="13.5" thickBot="1">
      <c r="A53" s="26">
        <v>44317</v>
      </c>
      <c r="B53" s="28" t="s">
        <v>29</v>
      </c>
      <c r="C53" s="27">
        <v>180</v>
      </c>
      <c r="D53" s="26">
        <v>2958101</v>
      </c>
      <c r="E53" s="42"/>
      <c r="F53" s="42"/>
    </row>
    <row r="54" spans="1:6" ht="13.5" thickBot="1">
      <c r="A54" s="26">
        <v>44317</v>
      </c>
      <c r="B54" s="28" t="s">
        <v>30</v>
      </c>
      <c r="C54" s="27">
        <v>38</v>
      </c>
      <c r="D54" s="26">
        <v>2958101</v>
      </c>
      <c r="E54" s="42"/>
      <c r="F54" s="42"/>
    </row>
    <row r="55" spans="1:6" ht="13.5" thickBot="1">
      <c r="A55" s="26">
        <v>44317</v>
      </c>
      <c r="B55" s="28" t="s">
        <v>107</v>
      </c>
      <c r="C55" s="27">
        <v>190</v>
      </c>
      <c r="D55" s="26">
        <v>2958101</v>
      </c>
      <c r="E55" s="42"/>
      <c r="F55" s="42"/>
    </row>
    <row r="56" spans="1:6" ht="13.5" thickBot="1">
      <c r="A56" s="26">
        <v>44317</v>
      </c>
      <c r="B56" s="28" t="s">
        <v>108</v>
      </c>
      <c r="C56" s="27">
        <v>237</v>
      </c>
      <c r="D56" s="26">
        <v>2958101</v>
      </c>
      <c r="E56" s="42"/>
      <c r="F56" s="42"/>
    </row>
    <row r="57" spans="1:6" ht="13.5" thickBot="1">
      <c r="A57" s="26">
        <v>44317</v>
      </c>
      <c r="B57" s="28" t="s">
        <v>118</v>
      </c>
      <c r="C57" s="27">
        <v>144</v>
      </c>
      <c r="D57" s="26">
        <v>2958101</v>
      </c>
      <c r="E57" s="42"/>
      <c r="F57" s="42"/>
    </row>
    <row r="58" spans="1:6" ht="13.5" thickBot="1">
      <c r="A58" s="26">
        <v>44317</v>
      </c>
      <c r="B58" s="28" t="s">
        <v>80</v>
      </c>
      <c r="C58" s="27">
        <v>150</v>
      </c>
      <c r="D58" s="26">
        <v>2958101</v>
      </c>
      <c r="E58" s="42"/>
      <c r="F58" s="42"/>
    </row>
    <row r="59" spans="1:6" ht="13.5" thickBot="1">
      <c r="A59" s="26">
        <v>44317</v>
      </c>
      <c r="B59" s="28" t="s">
        <v>101</v>
      </c>
      <c r="C59" s="27">
        <v>125</v>
      </c>
      <c r="D59" s="26">
        <v>2958101</v>
      </c>
      <c r="E59" s="42"/>
      <c r="F59" s="42"/>
    </row>
    <row r="60" spans="1:6" ht="13.5" thickBot="1">
      <c r="A60" s="26">
        <v>44317</v>
      </c>
      <c r="B60" s="28" t="s">
        <v>102</v>
      </c>
      <c r="C60" s="27">
        <v>130</v>
      </c>
      <c r="D60" s="26">
        <v>2958101</v>
      </c>
      <c r="E60" s="42"/>
      <c r="F60" s="42"/>
    </row>
    <row r="61" spans="1:6" ht="13.5" thickBot="1">
      <c r="A61" s="26">
        <v>44317</v>
      </c>
      <c r="B61" s="28" t="s">
        <v>31</v>
      </c>
      <c r="C61" s="27">
        <v>100</v>
      </c>
      <c r="D61" s="26">
        <v>2958101</v>
      </c>
      <c r="E61" s="42"/>
      <c r="F61" s="42"/>
    </row>
    <row r="62" spans="1:6" ht="13.5" thickBot="1">
      <c r="A62" s="26">
        <v>44317</v>
      </c>
      <c r="B62" s="28" t="s">
        <v>86</v>
      </c>
      <c r="C62" s="27">
        <v>102</v>
      </c>
      <c r="D62" s="26">
        <v>2958101</v>
      </c>
      <c r="E62" s="42"/>
      <c r="F62" s="42"/>
    </row>
    <row r="63" spans="1:6" ht="13.5" thickBot="1">
      <c r="A63" s="26">
        <v>44317</v>
      </c>
      <c r="B63" s="28" t="s">
        <v>87</v>
      </c>
      <c r="C63" s="27">
        <v>102</v>
      </c>
      <c r="D63" s="26">
        <v>2958101</v>
      </c>
      <c r="E63" s="42"/>
      <c r="F63" s="42"/>
    </row>
    <row r="64" spans="1:6" ht="13.5" thickBot="1">
      <c r="A64" s="26">
        <v>44317</v>
      </c>
      <c r="B64" s="28" t="s">
        <v>32</v>
      </c>
      <c r="C64" s="27">
        <v>22</v>
      </c>
      <c r="D64" s="26">
        <v>2958101</v>
      </c>
      <c r="E64" s="42"/>
      <c r="F64" s="42"/>
    </row>
    <row r="65" spans="1:6" ht="13.5" thickBot="1">
      <c r="A65" s="26">
        <v>44317</v>
      </c>
      <c r="B65" s="28" t="s">
        <v>33</v>
      </c>
      <c r="C65" s="27">
        <v>7</v>
      </c>
      <c r="D65" s="26">
        <v>2958101</v>
      </c>
      <c r="E65" s="42"/>
      <c r="F65" s="42"/>
    </row>
    <row r="66" spans="1:6" ht="13.5" thickBot="1">
      <c r="A66" s="26">
        <v>44317</v>
      </c>
      <c r="B66" s="28" t="s">
        <v>98</v>
      </c>
      <c r="C66" s="27">
        <v>199</v>
      </c>
      <c r="D66" s="26">
        <v>2958101</v>
      </c>
      <c r="E66" s="42"/>
      <c r="F66" s="42"/>
    </row>
    <row r="67" spans="1:6" ht="13.5" thickBot="1">
      <c r="A67" s="26">
        <v>44317</v>
      </c>
      <c r="B67" s="28" t="s">
        <v>109</v>
      </c>
      <c r="C67" s="27">
        <v>162</v>
      </c>
      <c r="D67" s="26">
        <v>2958101</v>
      </c>
      <c r="E67" s="42"/>
      <c r="F67" s="42"/>
    </row>
    <row r="68" spans="1:6" ht="13.5" thickBot="1">
      <c r="A68" s="26">
        <v>44317</v>
      </c>
      <c r="B68" s="28" t="s">
        <v>110</v>
      </c>
      <c r="C68" s="27">
        <v>144</v>
      </c>
      <c r="D68" s="26">
        <v>2958101</v>
      </c>
      <c r="E68" s="42"/>
      <c r="F68" s="42"/>
    </row>
    <row r="69" spans="1:6" ht="13.5" thickBot="1">
      <c r="A69" s="26">
        <v>44317</v>
      </c>
      <c r="B69" s="28" t="s">
        <v>111</v>
      </c>
      <c r="C69" s="27">
        <v>60</v>
      </c>
      <c r="D69" s="26">
        <v>2958101</v>
      </c>
      <c r="E69" s="42"/>
      <c r="F69" s="42"/>
    </row>
    <row r="70" spans="1:6" ht="13.5" thickBot="1">
      <c r="A70" s="26">
        <v>44317</v>
      </c>
      <c r="B70" s="28" t="s">
        <v>88</v>
      </c>
      <c r="C70" s="27">
        <v>101</v>
      </c>
      <c r="D70" s="26">
        <v>2958101</v>
      </c>
      <c r="E70" s="42"/>
      <c r="F70" s="42"/>
    </row>
    <row r="71" spans="1:6" ht="13.5" thickBot="1">
      <c r="A71" s="26">
        <v>44317</v>
      </c>
      <c r="B71" s="28" t="s">
        <v>34</v>
      </c>
      <c r="C71" s="27">
        <v>50</v>
      </c>
      <c r="D71" s="26">
        <v>2958101</v>
      </c>
      <c r="E71" s="42"/>
      <c r="F71" s="42"/>
    </row>
    <row r="72" spans="1:6" ht="13.5" thickBot="1">
      <c r="A72" s="26">
        <v>44317</v>
      </c>
      <c r="B72" s="28" t="s">
        <v>99</v>
      </c>
      <c r="C72" s="27">
        <v>101</v>
      </c>
      <c r="D72" s="26">
        <v>2958101</v>
      </c>
      <c r="E72" s="42"/>
      <c r="F72" s="42"/>
    </row>
    <row r="73" spans="1:6" ht="13.5" thickBot="1">
      <c r="A73" s="26">
        <v>44317</v>
      </c>
      <c r="B73" s="28" t="s">
        <v>100</v>
      </c>
      <c r="C73" s="27">
        <v>124</v>
      </c>
      <c r="D73" s="26">
        <v>2958101</v>
      </c>
      <c r="E73" s="42"/>
      <c r="F73" s="42"/>
    </row>
    <row r="74" spans="1:6" ht="13.5" thickBot="1">
      <c r="A74" s="26">
        <v>44317</v>
      </c>
      <c r="B74" s="28" t="s">
        <v>124</v>
      </c>
      <c r="C74" s="27">
        <v>148</v>
      </c>
      <c r="D74" s="26">
        <v>2958101</v>
      </c>
      <c r="E74" s="42"/>
      <c r="F74" s="42"/>
    </row>
    <row r="75" spans="1:6" ht="13.5" thickBot="1">
      <c r="A75" s="26">
        <v>44317</v>
      </c>
      <c r="B75" s="28" t="s">
        <v>35</v>
      </c>
      <c r="C75" s="27">
        <v>50</v>
      </c>
      <c r="D75" s="26">
        <v>2958101</v>
      </c>
      <c r="E75" s="42"/>
      <c r="F75" s="42"/>
    </row>
    <row r="76" spans="1:6" ht="13.5" thickBot="1">
      <c r="A76" s="26">
        <v>44317</v>
      </c>
      <c r="B76" s="28" t="s">
        <v>36</v>
      </c>
      <c r="C76" s="27">
        <v>102</v>
      </c>
      <c r="D76" s="26">
        <v>2958101</v>
      </c>
      <c r="E76" s="42"/>
      <c r="F76" s="42"/>
    </row>
    <row r="77" spans="1:6" ht="13.5" thickBot="1">
      <c r="A77" s="26">
        <v>44317</v>
      </c>
      <c r="B77" s="28" t="s">
        <v>89</v>
      </c>
      <c r="C77" s="27">
        <v>121</v>
      </c>
      <c r="D77" s="26">
        <v>2958101</v>
      </c>
      <c r="E77" s="42"/>
      <c r="F77" s="42"/>
    </row>
    <row r="78" spans="1:6" ht="13.5" thickBot="1">
      <c r="A78" s="26">
        <v>44317</v>
      </c>
      <c r="B78" s="28" t="s">
        <v>90</v>
      </c>
      <c r="C78" s="27">
        <v>119</v>
      </c>
      <c r="D78" s="26">
        <v>2958101</v>
      </c>
      <c r="E78" s="42"/>
      <c r="F78" s="42"/>
    </row>
    <row r="79" spans="1:6" ht="13.5" thickBot="1">
      <c r="A79" s="26">
        <v>44317</v>
      </c>
      <c r="B79" s="28" t="s">
        <v>97</v>
      </c>
      <c r="C79" s="27">
        <v>180</v>
      </c>
      <c r="D79" s="26">
        <v>2958101</v>
      </c>
      <c r="E79" s="42"/>
      <c r="F79" s="42"/>
    </row>
    <row r="80" spans="1:6" ht="13.5" thickBot="1">
      <c r="A80" s="26">
        <v>44317</v>
      </c>
      <c r="B80" s="28" t="s">
        <v>37</v>
      </c>
      <c r="C80" s="27">
        <v>39</v>
      </c>
      <c r="D80" s="26">
        <v>2958101</v>
      </c>
      <c r="E80" s="42"/>
      <c r="F80" s="42"/>
    </row>
    <row r="81" spans="1:6" ht="13.5" thickBot="1">
      <c r="A81" s="26">
        <v>44317</v>
      </c>
      <c r="B81" s="28" t="s">
        <v>21</v>
      </c>
      <c r="C81" s="27">
        <v>125</v>
      </c>
      <c r="D81" s="26">
        <v>2958101</v>
      </c>
      <c r="E81" s="42"/>
      <c r="F81" s="42"/>
    </row>
    <row r="82" spans="1:6" ht="13.5" thickBot="1">
      <c r="A82" s="26">
        <v>44317</v>
      </c>
      <c r="B82" s="28" t="s">
        <v>22</v>
      </c>
      <c r="C82" s="27">
        <v>128</v>
      </c>
      <c r="D82" s="26">
        <v>2958101</v>
      </c>
      <c r="E82" s="42"/>
      <c r="F82" s="42"/>
    </row>
    <row r="83" spans="1:6" ht="13.5" thickBot="1">
      <c r="A83" s="26">
        <v>44317</v>
      </c>
      <c r="B83" s="28" t="s">
        <v>119</v>
      </c>
      <c r="C83" s="27">
        <v>84</v>
      </c>
      <c r="D83" s="26">
        <v>2958101</v>
      </c>
      <c r="E83" s="42"/>
      <c r="F83" s="42"/>
    </row>
    <row r="84" spans="1:6" ht="13.5" thickBot="1">
      <c r="A84" s="26">
        <v>44317</v>
      </c>
      <c r="B84" s="28" t="s">
        <v>81</v>
      </c>
      <c r="C84" s="27">
        <v>154</v>
      </c>
      <c r="D84" s="26">
        <v>2958101</v>
      </c>
      <c r="E84" s="42"/>
      <c r="F84" s="42"/>
    </row>
    <row r="85" spans="1:6" ht="13.5" thickBot="1">
      <c r="A85" s="26">
        <v>44317</v>
      </c>
      <c r="B85" s="28" t="s">
        <v>82</v>
      </c>
      <c r="C85" s="27">
        <v>150</v>
      </c>
      <c r="D85" s="26">
        <v>2958101</v>
      </c>
      <c r="E85" s="42"/>
      <c r="F85" s="42"/>
    </row>
    <row r="86" spans="1:6" ht="13.5" thickBot="1">
      <c r="A86" s="26">
        <v>44317</v>
      </c>
      <c r="B86" s="28" t="s">
        <v>125</v>
      </c>
      <c r="C86" s="27">
        <v>127</v>
      </c>
      <c r="D86" s="26">
        <v>2958101</v>
      </c>
      <c r="E86" s="42"/>
      <c r="F86" s="42"/>
    </row>
    <row r="87" spans="1:6" ht="13.5" thickBot="1">
      <c r="A87" s="26">
        <v>44317</v>
      </c>
      <c r="B87" s="28" t="s">
        <v>126</v>
      </c>
      <c r="C87" s="27">
        <v>126</v>
      </c>
      <c r="D87" s="26">
        <v>2958101</v>
      </c>
      <c r="E87" s="42"/>
      <c r="F87" s="42"/>
    </row>
    <row r="88" spans="1:6" ht="13.5" thickBot="1">
      <c r="A88" s="26">
        <v>44317</v>
      </c>
      <c r="B88" s="28" t="s">
        <v>91</v>
      </c>
      <c r="C88" s="27">
        <v>103</v>
      </c>
      <c r="D88" s="26">
        <v>2958101</v>
      </c>
      <c r="E88" s="42"/>
      <c r="F88" s="42"/>
    </row>
    <row r="89" spans="1:6" ht="13.5" thickBot="1">
      <c r="A89" s="26">
        <v>44317</v>
      </c>
      <c r="B89" s="28" t="s">
        <v>92</v>
      </c>
      <c r="C89" s="27">
        <v>103</v>
      </c>
      <c r="D89" s="26">
        <v>2958101</v>
      </c>
      <c r="E89" s="42"/>
      <c r="F89" s="42"/>
    </row>
    <row r="90" spans="1:6" ht="13.5" thickBot="1">
      <c r="A90" s="26">
        <v>44317</v>
      </c>
      <c r="B90" s="28" t="s">
        <v>93</v>
      </c>
      <c r="C90" s="27">
        <v>98</v>
      </c>
      <c r="D90" s="26">
        <v>2958101</v>
      </c>
      <c r="E90" s="42"/>
      <c r="F90" s="42"/>
    </row>
    <row r="91" spans="1:6" ht="13.5" thickBot="1">
      <c r="A91" s="26">
        <v>44317</v>
      </c>
      <c r="B91" s="28" t="s">
        <v>94</v>
      </c>
      <c r="C91" s="27">
        <v>108</v>
      </c>
      <c r="D91" s="26">
        <v>2958101</v>
      </c>
      <c r="E91" s="42"/>
      <c r="F91" s="42"/>
    </row>
    <row r="92" spans="1:6" ht="13.5" thickBot="1">
      <c r="A92" s="26">
        <v>44317</v>
      </c>
      <c r="B92" s="28" t="s">
        <v>95</v>
      </c>
      <c r="C92" s="27">
        <v>200</v>
      </c>
      <c r="D92" s="26">
        <v>2958101</v>
      </c>
      <c r="E92" s="42"/>
      <c r="F92" s="42"/>
    </row>
    <row r="93" spans="1:6" ht="13.5" thickBot="1">
      <c r="A93" s="26">
        <v>44317</v>
      </c>
      <c r="B93" s="28" t="s">
        <v>120</v>
      </c>
      <c r="C93" s="27">
        <v>222</v>
      </c>
      <c r="D93" s="26">
        <v>2958101</v>
      </c>
      <c r="E93" s="42"/>
      <c r="F93" s="42"/>
    </row>
    <row r="94" spans="1:6" ht="13.5" thickBot="1">
      <c r="A94" s="26">
        <v>44317</v>
      </c>
      <c r="B94" s="28" t="s">
        <v>121</v>
      </c>
      <c r="C94" s="27">
        <v>28</v>
      </c>
      <c r="D94" s="26">
        <v>2958101</v>
      </c>
      <c r="E94" s="42"/>
      <c r="F94" s="42"/>
    </row>
    <row r="95" spans="1:6" ht="13.5" thickBot="1">
      <c r="A95" s="26">
        <v>44317</v>
      </c>
      <c r="B95" s="28" t="s">
        <v>38</v>
      </c>
      <c r="C95" s="27">
        <v>79</v>
      </c>
      <c r="D95" s="26">
        <v>2958101</v>
      </c>
      <c r="E95" s="42"/>
      <c r="F95" s="42"/>
    </row>
    <row r="96" spans="1:6" ht="13.5" thickBot="1">
      <c r="A96" s="26">
        <v>44317</v>
      </c>
      <c r="B96" s="28" t="s">
        <v>39</v>
      </c>
      <c r="C96" s="27">
        <v>79</v>
      </c>
      <c r="D96" s="26">
        <v>2958101</v>
      </c>
      <c r="E96" s="42"/>
      <c r="F96" s="42"/>
    </row>
    <row r="97" spans="1:6" ht="13.5" thickBot="1">
      <c r="A97" s="26">
        <v>44317</v>
      </c>
      <c r="B97" s="28" t="s">
        <v>40</v>
      </c>
      <c r="C97" s="27">
        <v>150</v>
      </c>
      <c r="D97" s="26">
        <v>2958101</v>
      </c>
      <c r="E97" s="42"/>
      <c r="F97" s="42"/>
    </row>
    <row r="98" spans="1:6" ht="13.5" thickBot="1">
      <c r="A98" s="26">
        <v>44317</v>
      </c>
      <c r="B98" s="28" t="s">
        <v>112</v>
      </c>
      <c r="C98" s="27">
        <v>60</v>
      </c>
      <c r="D98" s="26">
        <v>2958101</v>
      </c>
      <c r="E98" s="42"/>
      <c r="F98" s="42"/>
    </row>
    <row r="99" spans="1:6" ht="13.5" thickBot="1">
      <c r="A99" s="26">
        <v>44317</v>
      </c>
      <c r="B99" s="28" t="s">
        <v>41</v>
      </c>
      <c r="C99" s="27">
        <v>110</v>
      </c>
      <c r="D99" s="26">
        <v>2958101</v>
      </c>
      <c r="E99" s="42"/>
      <c r="F99" s="42"/>
    </row>
    <row r="100" spans="1:6" ht="13.5" thickBot="1">
      <c r="A100" s="26">
        <v>44317</v>
      </c>
      <c r="B100" s="28" t="s">
        <v>42</v>
      </c>
      <c r="C100" s="27">
        <v>49</v>
      </c>
      <c r="D100" s="26">
        <v>2958101</v>
      </c>
      <c r="E100" s="42"/>
      <c r="F100" s="42"/>
    </row>
    <row r="101" spans="1:6" ht="13.5" thickBot="1">
      <c r="A101" s="26">
        <v>44317</v>
      </c>
      <c r="B101" s="28" t="s">
        <v>43</v>
      </c>
      <c r="C101" s="27">
        <v>112</v>
      </c>
      <c r="D101" s="26">
        <v>2958101</v>
      </c>
      <c r="E101" s="42"/>
      <c r="F101" s="42"/>
    </row>
    <row r="102" spans="1:6" ht="13.5" thickBot="1">
      <c r="A102" s="26">
        <v>44317</v>
      </c>
      <c r="B102" s="28" t="s">
        <v>44</v>
      </c>
      <c r="C102" s="27">
        <v>158</v>
      </c>
      <c r="D102" s="26">
        <v>2958101</v>
      </c>
      <c r="E102" s="42"/>
      <c r="F102" s="42"/>
    </row>
    <row r="103" spans="1:6" ht="13.5" thickBot="1">
      <c r="A103" s="26">
        <v>44317</v>
      </c>
      <c r="B103" s="28" t="s">
        <v>83</v>
      </c>
      <c r="C103" s="27">
        <v>126</v>
      </c>
      <c r="D103" s="26">
        <v>2958101</v>
      </c>
      <c r="E103" s="42"/>
      <c r="F103" s="42"/>
    </row>
    <row r="104" spans="1:6" ht="13.5" thickBot="1">
      <c r="A104" s="26">
        <v>44317</v>
      </c>
      <c r="B104" s="28" t="s">
        <v>84</v>
      </c>
      <c r="C104" s="27">
        <v>129</v>
      </c>
      <c r="D104" s="26">
        <v>2958101</v>
      </c>
      <c r="E104" s="42"/>
      <c r="F104" s="42"/>
    </row>
    <row r="105" spans="1:6" ht="13.5" thickBot="1">
      <c r="A105" s="26">
        <v>44317</v>
      </c>
      <c r="B105" s="28" t="s">
        <v>114</v>
      </c>
      <c r="C105" s="27">
        <v>131</v>
      </c>
      <c r="D105" s="26">
        <v>2958101</v>
      </c>
      <c r="E105" s="42"/>
      <c r="F105" s="42"/>
    </row>
    <row r="106" spans="1:6" ht="13.5" thickBot="1">
      <c r="A106" s="26">
        <v>44317</v>
      </c>
      <c r="B106" s="28" t="s">
        <v>45</v>
      </c>
      <c r="C106" s="27">
        <v>182</v>
      </c>
      <c r="D106" s="26">
        <v>2958101</v>
      </c>
      <c r="E106" s="42"/>
      <c r="F106" s="42"/>
    </row>
    <row r="107" spans="1:6" ht="13.5" thickBot="1">
      <c r="A107" s="26">
        <v>44317</v>
      </c>
      <c r="B107" s="28" t="s">
        <v>46</v>
      </c>
      <c r="C107" s="27">
        <v>27</v>
      </c>
      <c r="D107" s="26">
        <v>2958101</v>
      </c>
      <c r="E107" s="42"/>
      <c r="F107" s="42"/>
    </row>
    <row r="108" spans="1:6" ht="13.5" thickBot="1">
      <c r="A108" s="26">
        <v>44317</v>
      </c>
      <c r="B108" s="28" t="s">
        <v>85</v>
      </c>
      <c r="C108" s="27">
        <v>120</v>
      </c>
      <c r="D108" s="26">
        <v>2958101</v>
      </c>
      <c r="E108" s="42"/>
      <c r="F108" s="42"/>
    </row>
    <row r="109" spans="1:6" ht="13.5" thickBot="1">
      <c r="A109" s="26">
        <v>44317</v>
      </c>
      <c r="B109" s="28" t="s">
        <v>96</v>
      </c>
      <c r="C109" s="27">
        <v>100</v>
      </c>
      <c r="D109" s="26">
        <v>2958101</v>
      </c>
      <c r="E109" s="42"/>
      <c r="F109" s="42"/>
    </row>
    <row r="110" spans="1:6" ht="13.5" thickBot="1">
      <c r="A110" s="26">
        <v>44318</v>
      </c>
      <c r="B110" s="28" t="s">
        <v>103</v>
      </c>
      <c r="C110" s="27">
        <v>104</v>
      </c>
      <c r="D110" s="26">
        <v>2958101</v>
      </c>
      <c r="E110" s="42"/>
      <c r="F110" s="42"/>
    </row>
    <row r="111" spans="1:6" ht="13.5" thickBot="1">
      <c r="A111" s="26">
        <v>44318</v>
      </c>
      <c r="B111" s="28" t="s">
        <v>104</v>
      </c>
      <c r="C111" s="27">
        <v>98</v>
      </c>
      <c r="D111" s="26">
        <v>2958101</v>
      </c>
      <c r="E111" s="42"/>
      <c r="F111" s="42"/>
    </row>
    <row r="112" spans="1:6" ht="13.5" thickBot="1">
      <c r="A112" s="26">
        <v>44318</v>
      </c>
      <c r="B112" s="28" t="s">
        <v>27</v>
      </c>
      <c r="C112" s="27">
        <v>121</v>
      </c>
      <c r="D112" s="26">
        <v>2958101</v>
      </c>
      <c r="E112" s="42"/>
      <c r="F112" s="42"/>
    </row>
    <row r="113" spans="1:6" ht="13.5" thickBot="1">
      <c r="A113" s="26">
        <v>44318</v>
      </c>
      <c r="B113" s="28" t="s">
        <v>105</v>
      </c>
      <c r="C113" s="27">
        <v>100</v>
      </c>
      <c r="D113" s="26">
        <v>2958101</v>
      </c>
      <c r="E113" s="42"/>
      <c r="F113" s="42"/>
    </row>
    <row r="114" spans="1:6" ht="13.5" thickBot="1">
      <c r="A114" s="26">
        <v>44318</v>
      </c>
      <c r="B114" s="28" t="s">
        <v>106</v>
      </c>
      <c r="C114" s="27">
        <v>15</v>
      </c>
      <c r="D114" s="26">
        <v>2958101</v>
      </c>
      <c r="E114" s="42"/>
      <c r="F114" s="42"/>
    </row>
    <row r="115" spans="1:6" ht="13.5" thickBot="1">
      <c r="A115" s="26">
        <v>44318</v>
      </c>
      <c r="B115" s="28" t="s">
        <v>28</v>
      </c>
      <c r="C115" s="27">
        <v>30</v>
      </c>
      <c r="D115" s="26">
        <v>2958101</v>
      </c>
      <c r="E115" s="42"/>
      <c r="F115" s="42"/>
    </row>
    <row r="116" spans="1:6" ht="13.5" thickBot="1">
      <c r="A116" s="26">
        <v>44318</v>
      </c>
      <c r="B116" s="28" t="s">
        <v>29</v>
      </c>
      <c r="C116" s="27">
        <v>180</v>
      </c>
      <c r="D116" s="26">
        <v>2958101</v>
      </c>
      <c r="E116" s="42"/>
      <c r="F116" s="42"/>
    </row>
    <row r="117" spans="1:6" ht="13.5" thickBot="1">
      <c r="A117" s="26">
        <v>44318</v>
      </c>
      <c r="B117" s="28" t="s">
        <v>30</v>
      </c>
      <c r="C117" s="27">
        <v>38</v>
      </c>
      <c r="D117" s="26">
        <v>2958101</v>
      </c>
      <c r="E117" s="42"/>
      <c r="F117" s="42"/>
    </row>
    <row r="118" spans="1:6" ht="13.5" thickBot="1">
      <c r="A118" s="26">
        <v>44318</v>
      </c>
      <c r="B118" s="28" t="s">
        <v>107</v>
      </c>
      <c r="C118" s="27">
        <v>190</v>
      </c>
      <c r="D118" s="26">
        <v>2958101</v>
      </c>
      <c r="E118" s="42"/>
      <c r="F118" s="42"/>
    </row>
    <row r="119" spans="1:6" ht="13.5" thickBot="1">
      <c r="A119" s="26">
        <v>44318</v>
      </c>
      <c r="B119" s="28" t="s">
        <v>108</v>
      </c>
      <c r="C119" s="27">
        <v>237</v>
      </c>
      <c r="D119" s="26">
        <v>2958101</v>
      </c>
      <c r="E119" s="42"/>
      <c r="F119" s="42"/>
    </row>
    <row r="120" spans="1:6" ht="13.5" thickBot="1">
      <c r="A120" s="26">
        <v>44318</v>
      </c>
      <c r="B120" s="28" t="s">
        <v>118</v>
      </c>
      <c r="C120" s="27">
        <v>144</v>
      </c>
      <c r="D120" s="26">
        <v>2958101</v>
      </c>
      <c r="E120" s="42"/>
      <c r="F120" s="42"/>
    </row>
    <row r="121" spans="1:6" ht="13.5" thickBot="1">
      <c r="A121" s="26">
        <v>44318</v>
      </c>
      <c r="B121" s="28" t="s">
        <v>80</v>
      </c>
      <c r="C121" s="27">
        <v>150</v>
      </c>
      <c r="D121" s="26">
        <v>2958101</v>
      </c>
      <c r="E121" s="42"/>
      <c r="F121" s="42"/>
    </row>
    <row r="122" spans="1:6" ht="13.5" thickBot="1">
      <c r="A122" s="26">
        <v>44318</v>
      </c>
      <c r="B122" s="28" t="s">
        <v>101</v>
      </c>
      <c r="C122" s="27">
        <v>125</v>
      </c>
      <c r="D122" s="26">
        <v>2958101</v>
      </c>
      <c r="E122" s="42"/>
      <c r="F122" s="42"/>
    </row>
    <row r="123" spans="1:6" ht="13.5" thickBot="1">
      <c r="A123" s="26">
        <v>44318</v>
      </c>
      <c r="B123" s="28" t="s">
        <v>102</v>
      </c>
      <c r="C123" s="27">
        <v>130</v>
      </c>
      <c r="D123" s="26">
        <v>2958101</v>
      </c>
      <c r="E123" s="42"/>
      <c r="F123" s="42"/>
    </row>
    <row r="124" spans="1:6" ht="13.5" thickBot="1">
      <c r="A124" s="26">
        <v>44318</v>
      </c>
      <c r="B124" s="28" t="s">
        <v>31</v>
      </c>
      <c r="C124" s="27">
        <v>100</v>
      </c>
      <c r="D124" s="26">
        <v>2958101</v>
      </c>
      <c r="E124" s="42"/>
      <c r="F124" s="42"/>
    </row>
    <row r="125" spans="1:6" ht="13.5" thickBot="1">
      <c r="A125" s="26">
        <v>44318</v>
      </c>
      <c r="B125" s="28" t="s">
        <v>86</v>
      </c>
      <c r="C125" s="27">
        <v>102</v>
      </c>
      <c r="D125" s="26">
        <v>2958101</v>
      </c>
      <c r="E125" s="42"/>
      <c r="F125" s="42"/>
    </row>
    <row r="126" spans="1:6" ht="13.5" thickBot="1">
      <c r="A126" s="26">
        <v>44318</v>
      </c>
      <c r="B126" s="28" t="s">
        <v>87</v>
      </c>
      <c r="C126" s="27">
        <v>102</v>
      </c>
      <c r="D126" s="26">
        <v>2958101</v>
      </c>
      <c r="E126" s="42"/>
      <c r="F126" s="42"/>
    </row>
    <row r="127" spans="1:6" ht="13.5" thickBot="1">
      <c r="A127" s="26">
        <v>44318</v>
      </c>
      <c r="B127" s="28" t="s">
        <v>32</v>
      </c>
      <c r="C127" s="27">
        <v>22</v>
      </c>
      <c r="D127" s="26">
        <v>2958101</v>
      </c>
      <c r="E127" s="42"/>
      <c r="F127" s="42"/>
    </row>
    <row r="128" spans="1:6" ht="13.5" thickBot="1">
      <c r="A128" s="26">
        <v>44318</v>
      </c>
      <c r="B128" s="28" t="s">
        <v>33</v>
      </c>
      <c r="C128" s="27">
        <v>7</v>
      </c>
      <c r="D128" s="26">
        <v>2958101</v>
      </c>
      <c r="E128" s="42"/>
      <c r="F128" s="42"/>
    </row>
    <row r="129" spans="1:6" ht="13.5" thickBot="1">
      <c r="A129" s="26">
        <v>44318</v>
      </c>
      <c r="B129" s="28" t="s">
        <v>98</v>
      </c>
      <c r="C129" s="27">
        <v>199</v>
      </c>
      <c r="D129" s="26">
        <v>2958101</v>
      </c>
      <c r="E129" s="42"/>
      <c r="F129" s="42"/>
    </row>
    <row r="130" spans="1:6" ht="13.5" thickBot="1">
      <c r="A130" s="26">
        <v>44318</v>
      </c>
      <c r="B130" s="28" t="s">
        <v>109</v>
      </c>
      <c r="C130" s="27">
        <v>162</v>
      </c>
      <c r="D130" s="26">
        <v>2958101</v>
      </c>
      <c r="E130" s="42"/>
      <c r="F130" s="42"/>
    </row>
    <row r="131" spans="1:6" ht="13.5" thickBot="1">
      <c r="A131" s="26">
        <v>44318</v>
      </c>
      <c r="B131" s="28" t="s">
        <v>110</v>
      </c>
      <c r="C131" s="27">
        <v>144</v>
      </c>
      <c r="D131" s="26">
        <v>2958101</v>
      </c>
      <c r="E131" s="42"/>
      <c r="F131" s="42"/>
    </row>
    <row r="132" spans="1:6" ht="13.5" thickBot="1">
      <c r="A132" s="26">
        <v>44318</v>
      </c>
      <c r="B132" s="28" t="s">
        <v>111</v>
      </c>
      <c r="C132" s="27">
        <v>60</v>
      </c>
      <c r="D132" s="26">
        <v>2958101</v>
      </c>
      <c r="E132" s="42"/>
      <c r="F132" s="42"/>
    </row>
    <row r="133" spans="1:6" ht="13.5" thickBot="1">
      <c r="A133" s="26">
        <v>44318</v>
      </c>
      <c r="B133" s="28" t="s">
        <v>88</v>
      </c>
      <c r="C133" s="27">
        <v>101</v>
      </c>
      <c r="D133" s="26">
        <v>2958101</v>
      </c>
      <c r="E133" s="42"/>
      <c r="F133" s="42"/>
    </row>
    <row r="134" spans="1:6" ht="13.5" thickBot="1">
      <c r="A134" s="26">
        <v>44318</v>
      </c>
      <c r="B134" s="28" t="s">
        <v>34</v>
      </c>
      <c r="C134" s="27">
        <v>50</v>
      </c>
      <c r="D134" s="26">
        <v>2958101</v>
      </c>
      <c r="E134" s="42"/>
      <c r="F134" s="42"/>
    </row>
    <row r="135" spans="1:6" ht="13.5" thickBot="1">
      <c r="A135" s="26">
        <v>44318</v>
      </c>
      <c r="B135" s="28" t="s">
        <v>99</v>
      </c>
      <c r="C135" s="27">
        <v>101</v>
      </c>
      <c r="D135" s="26">
        <v>2958101</v>
      </c>
      <c r="E135" s="42"/>
      <c r="F135" s="42"/>
    </row>
    <row r="136" spans="1:6" ht="13.5" thickBot="1">
      <c r="A136" s="26">
        <v>44318</v>
      </c>
      <c r="B136" s="28" t="s">
        <v>100</v>
      </c>
      <c r="C136" s="27">
        <v>124</v>
      </c>
      <c r="D136" s="26">
        <v>2958101</v>
      </c>
      <c r="E136" s="42"/>
      <c r="F136" s="42"/>
    </row>
    <row r="137" spans="1:6" ht="13.5" thickBot="1">
      <c r="A137" s="26">
        <v>44318</v>
      </c>
      <c r="B137" s="28" t="s">
        <v>124</v>
      </c>
      <c r="C137" s="27">
        <v>148</v>
      </c>
      <c r="D137" s="26">
        <v>2958101</v>
      </c>
      <c r="E137" s="42"/>
      <c r="F137" s="42"/>
    </row>
    <row r="138" spans="1:6" ht="13.5" thickBot="1">
      <c r="A138" s="26">
        <v>44318</v>
      </c>
      <c r="B138" s="28" t="s">
        <v>35</v>
      </c>
      <c r="C138" s="27">
        <v>50</v>
      </c>
      <c r="D138" s="26">
        <v>2958101</v>
      </c>
      <c r="E138" s="42"/>
      <c r="F138" s="42"/>
    </row>
    <row r="139" spans="1:6" ht="13.5" thickBot="1">
      <c r="A139" s="26">
        <v>44318</v>
      </c>
      <c r="B139" s="28" t="s">
        <v>36</v>
      </c>
      <c r="C139" s="27">
        <v>102</v>
      </c>
      <c r="D139" s="26">
        <v>2958101</v>
      </c>
      <c r="E139" s="42"/>
      <c r="F139" s="42"/>
    </row>
    <row r="140" spans="1:6" ht="13.5" thickBot="1">
      <c r="A140" s="26">
        <v>44318</v>
      </c>
      <c r="B140" s="28" t="s">
        <v>89</v>
      </c>
      <c r="C140" s="27">
        <v>121</v>
      </c>
      <c r="D140" s="26">
        <v>2958101</v>
      </c>
      <c r="E140" s="42"/>
      <c r="F140" s="42"/>
    </row>
    <row r="141" spans="1:6" ht="13.5" thickBot="1">
      <c r="A141" s="26">
        <v>44318</v>
      </c>
      <c r="B141" s="28" t="s">
        <v>90</v>
      </c>
      <c r="C141" s="27">
        <v>119</v>
      </c>
      <c r="D141" s="26">
        <v>2958101</v>
      </c>
      <c r="E141" s="42"/>
      <c r="F141" s="42"/>
    </row>
    <row r="142" spans="1:6" ht="13.5" thickBot="1">
      <c r="A142" s="26">
        <v>44318</v>
      </c>
      <c r="B142" s="28" t="s">
        <v>97</v>
      </c>
      <c r="C142" s="27">
        <v>180</v>
      </c>
      <c r="D142" s="26">
        <v>2958101</v>
      </c>
      <c r="E142" s="42"/>
      <c r="F142" s="42"/>
    </row>
    <row r="143" spans="1:6" ht="13.5" thickBot="1">
      <c r="A143" s="26">
        <v>44318</v>
      </c>
      <c r="B143" s="28" t="s">
        <v>37</v>
      </c>
      <c r="C143" s="27">
        <v>39</v>
      </c>
      <c r="D143" s="26">
        <v>2958101</v>
      </c>
      <c r="E143" s="42"/>
      <c r="F143" s="42"/>
    </row>
    <row r="144" spans="1:6" ht="13.5" thickBot="1">
      <c r="A144" s="26">
        <v>44318</v>
      </c>
      <c r="B144" s="28" t="s">
        <v>21</v>
      </c>
      <c r="C144" s="27">
        <v>125</v>
      </c>
      <c r="D144" s="26">
        <v>2958101</v>
      </c>
      <c r="E144" s="42"/>
      <c r="F144" s="42"/>
    </row>
    <row r="145" spans="1:6" ht="13.5" thickBot="1">
      <c r="A145" s="26">
        <v>44318</v>
      </c>
      <c r="B145" s="28" t="s">
        <v>22</v>
      </c>
      <c r="C145" s="27">
        <v>128</v>
      </c>
      <c r="D145" s="26">
        <v>2958101</v>
      </c>
      <c r="E145" s="42"/>
      <c r="F145" s="42"/>
    </row>
    <row r="146" spans="1:6" ht="13.5" thickBot="1">
      <c r="A146" s="26">
        <v>44318</v>
      </c>
      <c r="B146" s="28" t="s">
        <v>119</v>
      </c>
      <c r="C146" s="27">
        <v>84</v>
      </c>
      <c r="D146" s="26">
        <v>2958101</v>
      </c>
      <c r="E146" s="42"/>
      <c r="F146" s="42"/>
    </row>
    <row r="147" spans="1:6" ht="13.5" thickBot="1">
      <c r="A147" s="26">
        <v>44318</v>
      </c>
      <c r="B147" s="28" t="s">
        <v>81</v>
      </c>
      <c r="C147" s="27">
        <v>154</v>
      </c>
      <c r="D147" s="26">
        <v>2958101</v>
      </c>
      <c r="E147" s="42"/>
      <c r="F147" s="42"/>
    </row>
    <row r="148" spans="1:6" ht="13.5" thickBot="1">
      <c r="A148" s="26">
        <v>44318</v>
      </c>
      <c r="B148" s="28" t="s">
        <v>82</v>
      </c>
      <c r="C148" s="27">
        <v>150</v>
      </c>
      <c r="D148" s="26">
        <v>2958101</v>
      </c>
      <c r="E148" s="42"/>
      <c r="F148" s="42"/>
    </row>
    <row r="149" spans="1:6" ht="13.5" thickBot="1">
      <c r="A149" s="26">
        <v>44318</v>
      </c>
      <c r="B149" s="28" t="s">
        <v>125</v>
      </c>
      <c r="C149" s="27">
        <v>127</v>
      </c>
      <c r="D149" s="26">
        <v>2958101</v>
      </c>
      <c r="E149" s="42"/>
      <c r="F149" s="42"/>
    </row>
    <row r="150" spans="1:6" ht="13.5" thickBot="1">
      <c r="A150" s="26">
        <v>44318</v>
      </c>
      <c r="B150" s="28" t="s">
        <v>126</v>
      </c>
      <c r="C150" s="27">
        <v>126</v>
      </c>
      <c r="D150" s="26">
        <v>2958101</v>
      </c>
      <c r="E150" s="42"/>
      <c r="F150" s="42"/>
    </row>
    <row r="151" spans="1:6" ht="13.5" thickBot="1">
      <c r="A151" s="26">
        <v>44318</v>
      </c>
      <c r="B151" s="28" t="s">
        <v>91</v>
      </c>
      <c r="C151" s="27">
        <v>103</v>
      </c>
      <c r="D151" s="26">
        <v>2958101</v>
      </c>
      <c r="E151" s="42"/>
      <c r="F151" s="42"/>
    </row>
    <row r="152" spans="1:6" ht="13.5" thickBot="1">
      <c r="A152" s="26">
        <v>44318</v>
      </c>
      <c r="B152" s="28" t="s">
        <v>92</v>
      </c>
      <c r="C152" s="27">
        <v>103</v>
      </c>
      <c r="D152" s="26">
        <v>2958101</v>
      </c>
      <c r="E152" s="42"/>
      <c r="F152" s="42"/>
    </row>
    <row r="153" spans="1:6" ht="13.5" thickBot="1">
      <c r="A153" s="26">
        <v>44318</v>
      </c>
      <c r="B153" s="28" t="s">
        <v>93</v>
      </c>
      <c r="C153" s="27">
        <v>98</v>
      </c>
      <c r="D153" s="26">
        <v>2958101</v>
      </c>
      <c r="E153" s="42"/>
      <c r="F153" s="42"/>
    </row>
    <row r="154" spans="1:6" ht="13.5" thickBot="1">
      <c r="A154" s="26">
        <v>44318</v>
      </c>
      <c r="B154" s="28" t="s">
        <v>94</v>
      </c>
      <c r="C154" s="27">
        <v>108</v>
      </c>
      <c r="D154" s="26">
        <v>2958101</v>
      </c>
      <c r="E154" s="42"/>
      <c r="F154" s="42"/>
    </row>
    <row r="155" spans="1:6" ht="13.5" thickBot="1">
      <c r="A155" s="26">
        <v>44318</v>
      </c>
      <c r="B155" s="28" t="s">
        <v>95</v>
      </c>
      <c r="C155" s="27">
        <v>200</v>
      </c>
      <c r="D155" s="26">
        <v>2958101</v>
      </c>
      <c r="E155" s="42"/>
      <c r="F155" s="42"/>
    </row>
    <row r="156" spans="1:6" ht="13.5" thickBot="1">
      <c r="A156" s="26">
        <v>44318</v>
      </c>
      <c r="B156" s="28" t="s">
        <v>120</v>
      </c>
      <c r="C156" s="27">
        <v>222</v>
      </c>
      <c r="D156" s="26">
        <v>2958101</v>
      </c>
      <c r="E156" s="42"/>
      <c r="F156" s="42"/>
    </row>
    <row r="157" spans="1:6" ht="13.5" thickBot="1">
      <c r="A157" s="26">
        <v>44318</v>
      </c>
      <c r="B157" s="28" t="s">
        <v>121</v>
      </c>
      <c r="C157" s="27">
        <v>28</v>
      </c>
      <c r="D157" s="26">
        <v>2958101</v>
      </c>
      <c r="E157" s="42"/>
      <c r="F157" s="42"/>
    </row>
    <row r="158" spans="1:6" ht="13.5" thickBot="1">
      <c r="A158" s="26">
        <v>44318</v>
      </c>
      <c r="B158" s="28" t="s">
        <v>38</v>
      </c>
      <c r="C158" s="27">
        <v>79</v>
      </c>
      <c r="D158" s="26">
        <v>2958101</v>
      </c>
      <c r="E158" s="42"/>
      <c r="F158" s="42"/>
    </row>
    <row r="159" spans="1:6" ht="13.5" thickBot="1">
      <c r="A159" s="26">
        <v>44318</v>
      </c>
      <c r="B159" s="28" t="s">
        <v>39</v>
      </c>
      <c r="C159" s="27">
        <v>79</v>
      </c>
      <c r="D159" s="26">
        <v>2958101</v>
      </c>
      <c r="E159" s="42"/>
      <c r="F159" s="42"/>
    </row>
    <row r="160" spans="1:6" ht="13.5" thickBot="1">
      <c r="A160" s="26">
        <v>44318</v>
      </c>
      <c r="B160" s="28" t="s">
        <v>40</v>
      </c>
      <c r="C160" s="27">
        <v>150</v>
      </c>
      <c r="D160" s="26">
        <v>2958101</v>
      </c>
      <c r="E160" s="42"/>
      <c r="F160" s="42"/>
    </row>
    <row r="161" spans="1:6" ht="13.5" thickBot="1">
      <c r="A161" s="26">
        <v>44318</v>
      </c>
      <c r="B161" s="28" t="s">
        <v>112</v>
      </c>
      <c r="C161" s="27">
        <v>60</v>
      </c>
      <c r="D161" s="26">
        <v>2958101</v>
      </c>
      <c r="E161" s="42"/>
      <c r="F161" s="42"/>
    </row>
    <row r="162" spans="1:6" ht="13.5" thickBot="1">
      <c r="A162" s="26">
        <v>44318</v>
      </c>
      <c r="B162" s="28" t="s">
        <v>41</v>
      </c>
      <c r="C162" s="27">
        <v>110</v>
      </c>
      <c r="D162" s="26">
        <v>2958101</v>
      </c>
      <c r="E162" s="42"/>
      <c r="F162" s="42"/>
    </row>
    <row r="163" spans="1:6" ht="13.5" thickBot="1">
      <c r="A163" s="26">
        <v>44318</v>
      </c>
      <c r="B163" s="28" t="s">
        <v>42</v>
      </c>
      <c r="C163" s="27">
        <v>49</v>
      </c>
      <c r="D163" s="26">
        <v>2958101</v>
      </c>
      <c r="E163" s="42"/>
      <c r="F163" s="42"/>
    </row>
    <row r="164" spans="1:6" ht="13.5" thickBot="1">
      <c r="A164" s="26">
        <v>44318</v>
      </c>
      <c r="B164" s="28" t="s">
        <v>43</v>
      </c>
      <c r="C164" s="27">
        <v>112</v>
      </c>
      <c r="D164" s="26">
        <v>2958101</v>
      </c>
      <c r="E164" s="42"/>
      <c r="F164" s="42"/>
    </row>
    <row r="165" spans="1:6" ht="13.5" thickBot="1">
      <c r="A165" s="26">
        <v>44318</v>
      </c>
      <c r="B165" s="28" t="s">
        <v>44</v>
      </c>
      <c r="C165" s="27">
        <v>158</v>
      </c>
      <c r="D165" s="26">
        <v>2958101</v>
      </c>
      <c r="E165" s="42"/>
      <c r="F165" s="42"/>
    </row>
    <row r="166" spans="1:6" ht="13.5" thickBot="1">
      <c r="A166" s="26">
        <v>44318</v>
      </c>
      <c r="B166" s="28" t="s">
        <v>83</v>
      </c>
      <c r="C166" s="27">
        <v>126</v>
      </c>
      <c r="D166" s="26">
        <v>2958101</v>
      </c>
      <c r="E166" s="42"/>
      <c r="F166" s="42"/>
    </row>
    <row r="167" spans="1:6" ht="13.5" thickBot="1">
      <c r="A167" s="26">
        <v>44318</v>
      </c>
      <c r="B167" s="28" t="s">
        <v>84</v>
      </c>
      <c r="C167" s="27">
        <v>129</v>
      </c>
      <c r="D167" s="26">
        <v>2958101</v>
      </c>
      <c r="E167" s="42"/>
      <c r="F167" s="42"/>
    </row>
    <row r="168" spans="1:6" ht="13.5" thickBot="1">
      <c r="A168" s="26">
        <v>44318</v>
      </c>
      <c r="B168" s="28" t="s">
        <v>114</v>
      </c>
      <c r="C168" s="27">
        <v>131</v>
      </c>
      <c r="D168" s="26">
        <v>2958101</v>
      </c>
      <c r="E168" s="42"/>
      <c r="F168" s="42"/>
    </row>
    <row r="169" spans="1:6" ht="13.5" thickBot="1">
      <c r="A169" s="26">
        <v>44318</v>
      </c>
      <c r="B169" s="28" t="s">
        <v>45</v>
      </c>
      <c r="C169" s="27">
        <v>182</v>
      </c>
      <c r="D169" s="26">
        <v>2958101</v>
      </c>
      <c r="E169" s="42"/>
      <c r="F169" s="42"/>
    </row>
    <row r="170" spans="1:6" ht="13.5" thickBot="1">
      <c r="A170" s="26">
        <v>44318</v>
      </c>
      <c r="B170" s="28" t="s">
        <v>46</v>
      </c>
      <c r="C170" s="27">
        <v>27</v>
      </c>
      <c r="D170" s="26">
        <v>2958101</v>
      </c>
      <c r="E170" s="42"/>
      <c r="F170" s="42"/>
    </row>
    <row r="171" spans="1:6" ht="13.5" thickBot="1">
      <c r="A171" s="26">
        <v>44318</v>
      </c>
      <c r="B171" s="28" t="s">
        <v>85</v>
      </c>
      <c r="C171" s="27">
        <v>120</v>
      </c>
      <c r="D171" s="26">
        <v>2958101</v>
      </c>
      <c r="E171" s="42"/>
      <c r="F171" s="42"/>
    </row>
    <row r="172" spans="1:6" ht="13.5" thickBot="1">
      <c r="A172" s="26">
        <v>44318</v>
      </c>
      <c r="B172" s="28" t="s">
        <v>96</v>
      </c>
      <c r="C172" s="27">
        <v>100</v>
      </c>
      <c r="D172" s="26">
        <v>2958101</v>
      </c>
      <c r="E172" s="42"/>
      <c r="F172" s="42"/>
    </row>
    <row r="173" spans="1:6" ht="13.5" thickBot="1">
      <c r="A173" s="26">
        <v>44319</v>
      </c>
      <c r="B173" s="28" t="s">
        <v>103</v>
      </c>
      <c r="C173" s="27">
        <v>104</v>
      </c>
      <c r="D173" s="26">
        <v>2958101</v>
      </c>
      <c r="E173" s="42"/>
      <c r="F173" s="42"/>
    </row>
    <row r="174" spans="1:6" ht="13.5" thickBot="1">
      <c r="A174" s="26">
        <v>44319</v>
      </c>
      <c r="B174" s="28" t="s">
        <v>104</v>
      </c>
      <c r="C174" s="27">
        <v>98</v>
      </c>
      <c r="D174" s="26">
        <v>2958101</v>
      </c>
      <c r="E174" s="42"/>
      <c r="F174" s="42"/>
    </row>
    <row r="175" spans="1:6" ht="13.5" thickBot="1">
      <c r="A175" s="26">
        <v>44319</v>
      </c>
      <c r="B175" s="28" t="s">
        <v>27</v>
      </c>
      <c r="C175" s="27">
        <v>121</v>
      </c>
      <c r="D175" s="26">
        <v>2958101</v>
      </c>
      <c r="E175" s="42"/>
      <c r="F175" s="42"/>
    </row>
    <row r="176" spans="1:6" ht="13.5" thickBot="1">
      <c r="A176" s="26">
        <v>44319</v>
      </c>
      <c r="B176" s="28" t="s">
        <v>105</v>
      </c>
      <c r="C176" s="27">
        <v>100</v>
      </c>
      <c r="D176" s="26">
        <v>2958101</v>
      </c>
      <c r="E176" s="42"/>
      <c r="F176" s="42"/>
    </row>
    <row r="177" spans="1:6" ht="13.5" thickBot="1">
      <c r="A177" s="26">
        <v>44319</v>
      </c>
      <c r="B177" s="28" t="s">
        <v>106</v>
      </c>
      <c r="C177" s="27">
        <v>15</v>
      </c>
      <c r="D177" s="26">
        <v>2958101</v>
      </c>
      <c r="E177" s="42"/>
      <c r="F177" s="42"/>
    </row>
    <row r="178" spans="1:6" ht="13.5" thickBot="1">
      <c r="A178" s="26">
        <v>44319</v>
      </c>
      <c r="B178" s="28" t="s">
        <v>28</v>
      </c>
      <c r="C178" s="27">
        <v>30</v>
      </c>
      <c r="D178" s="26">
        <v>2958101</v>
      </c>
      <c r="E178" s="42"/>
      <c r="F178" s="42"/>
    </row>
    <row r="179" spans="1:6" ht="13.5" thickBot="1">
      <c r="A179" s="26">
        <v>44319</v>
      </c>
      <c r="B179" s="28" t="s">
        <v>29</v>
      </c>
      <c r="C179" s="27">
        <v>180</v>
      </c>
      <c r="D179" s="26">
        <v>2958101</v>
      </c>
      <c r="E179" s="42"/>
      <c r="F179" s="42"/>
    </row>
    <row r="180" spans="1:6" ht="13.5" thickBot="1">
      <c r="A180" s="26">
        <v>44319</v>
      </c>
      <c r="B180" s="28" t="s">
        <v>30</v>
      </c>
      <c r="C180" s="27">
        <v>38</v>
      </c>
      <c r="D180" s="26">
        <v>2958101</v>
      </c>
      <c r="E180" s="42"/>
      <c r="F180" s="42"/>
    </row>
    <row r="181" spans="1:6" ht="13.5" thickBot="1">
      <c r="A181" s="26">
        <v>44319</v>
      </c>
      <c r="B181" s="28" t="s">
        <v>107</v>
      </c>
      <c r="C181" s="27">
        <v>190</v>
      </c>
      <c r="D181" s="26">
        <v>2958101</v>
      </c>
      <c r="E181" s="42"/>
      <c r="F181" s="42"/>
    </row>
    <row r="182" spans="1:6" ht="13.5" thickBot="1">
      <c r="A182" s="26">
        <v>44319</v>
      </c>
      <c r="B182" s="28" t="s">
        <v>108</v>
      </c>
      <c r="C182" s="27">
        <v>237</v>
      </c>
      <c r="D182" s="26">
        <v>2958101</v>
      </c>
      <c r="E182" s="42"/>
      <c r="F182" s="42"/>
    </row>
    <row r="183" spans="1:6" ht="13.5" thickBot="1">
      <c r="A183" s="26">
        <v>44319</v>
      </c>
      <c r="B183" s="28" t="s">
        <v>118</v>
      </c>
      <c r="C183" s="27">
        <v>144</v>
      </c>
      <c r="D183" s="26">
        <v>2958101</v>
      </c>
      <c r="E183" s="42"/>
      <c r="F183" s="42"/>
    </row>
    <row r="184" spans="1:6" ht="13.5" thickBot="1">
      <c r="A184" s="26">
        <v>44319</v>
      </c>
      <c r="B184" s="28" t="s">
        <v>80</v>
      </c>
      <c r="C184" s="27">
        <v>150</v>
      </c>
      <c r="D184" s="26">
        <v>2958101</v>
      </c>
      <c r="E184" s="42"/>
      <c r="F184" s="42"/>
    </row>
    <row r="185" spans="1:6" ht="13.5" thickBot="1">
      <c r="A185" s="26">
        <v>44319</v>
      </c>
      <c r="B185" s="28" t="s">
        <v>101</v>
      </c>
      <c r="C185" s="27">
        <v>125</v>
      </c>
      <c r="D185" s="26">
        <v>2958101</v>
      </c>
      <c r="E185" s="42"/>
      <c r="F185" s="42"/>
    </row>
    <row r="186" spans="1:6" ht="13.5" thickBot="1">
      <c r="A186" s="26">
        <v>44319</v>
      </c>
      <c r="B186" s="28" t="s">
        <v>102</v>
      </c>
      <c r="C186" s="27">
        <v>130</v>
      </c>
      <c r="D186" s="26">
        <v>2958101</v>
      </c>
      <c r="E186" s="42"/>
      <c r="F186" s="42"/>
    </row>
    <row r="187" spans="1:6" ht="13.5" thickBot="1">
      <c r="A187" s="26">
        <v>44319</v>
      </c>
      <c r="B187" s="28" t="s">
        <v>31</v>
      </c>
      <c r="C187" s="27">
        <v>100</v>
      </c>
      <c r="D187" s="26">
        <v>2958101</v>
      </c>
      <c r="E187" s="42"/>
      <c r="F187" s="42"/>
    </row>
    <row r="188" spans="1:6" ht="13.5" thickBot="1">
      <c r="A188" s="26">
        <v>44319</v>
      </c>
      <c r="B188" s="28" t="s">
        <v>86</v>
      </c>
      <c r="C188" s="27">
        <v>102</v>
      </c>
      <c r="D188" s="26">
        <v>2958101</v>
      </c>
      <c r="E188" s="42"/>
      <c r="F188" s="42"/>
    </row>
    <row r="189" spans="1:6" ht="13.5" thickBot="1">
      <c r="A189" s="26">
        <v>44319</v>
      </c>
      <c r="B189" s="28" t="s">
        <v>87</v>
      </c>
      <c r="C189" s="27">
        <v>102</v>
      </c>
      <c r="D189" s="26">
        <v>2958101</v>
      </c>
      <c r="E189" s="42"/>
      <c r="F189" s="42"/>
    </row>
    <row r="190" spans="1:6" ht="13.5" thickBot="1">
      <c r="A190" s="26">
        <v>44319</v>
      </c>
      <c r="B190" s="28" t="s">
        <v>32</v>
      </c>
      <c r="C190" s="27">
        <v>22</v>
      </c>
      <c r="D190" s="26">
        <v>2958101</v>
      </c>
      <c r="E190" s="42"/>
      <c r="F190" s="42"/>
    </row>
    <row r="191" spans="1:6" ht="13.5" thickBot="1">
      <c r="A191" s="26">
        <v>44319</v>
      </c>
      <c r="B191" s="28" t="s">
        <v>33</v>
      </c>
      <c r="C191" s="27">
        <v>7</v>
      </c>
      <c r="D191" s="26">
        <v>2958101</v>
      </c>
      <c r="E191" s="42"/>
      <c r="F191" s="42"/>
    </row>
    <row r="192" spans="1:6" ht="13.5" thickBot="1">
      <c r="A192" s="26">
        <v>44319</v>
      </c>
      <c r="B192" s="28" t="s">
        <v>98</v>
      </c>
      <c r="C192" s="27">
        <v>199</v>
      </c>
      <c r="D192" s="26">
        <v>2958101</v>
      </c>
      <c r="E192" s="42"/>
      <c r="F192" s="42"/>
    </row>
    <row r="193" spans="1:6" ht="13.5" thickBot="1">
      <c r="A193" s="26">
        <v>44319</v>
      </c>
      <c r="B193" s="28" t="s">
        <v>109</v>
      </c>
      <c r="C193" s="27">
        <v>162</v>
      </c>
      <c r="D193" s="26">
        <v>2958101</v>
      </c>
      <c r="E193" s="42"/>
      <c r="F193" s="42"/>
    </row>
    <row r="194" spans="1:6" ht="13.5" thickBot="1">
      <c r="A194" s="26">
        <v>44319</v>
      </c>
      <c r="B194" s="28" t="s">
        <v>110</v>
      </c>
      <c r="C194" s="27">
        <v>144</v>
      </c>
      <c r="D194" s="26">
        <v>2958101</v>
      </c>
      <c r="E194" s="42"/>
      <c r="F194" s="42"/>
    </row>
    <row r="195" spans="1:6" ht="13.5" thickBot="1">
      <c r="A195" s="26">
        <v>44319</v>
      </c>
      <c r="B195" s="28" t="s">
        <v>111</v>
      </c>
      <c r="C195" s="27">
        <v>60</v>
      </c>
      <c r="D195" s="26">
        <v>2958101</v>
      </c>
      <c r="E195" s="42"/>
      <c r="F195" s="42"/>
    </row>
    <row r="196" spans="1:6" ht="13.5" thickBot="1">
      <c r="A196" s="26">
        <v>44319</v>
      </c>
      <c r="B196" s="28" t="s">
        <v>88</v>
      </c>
      <c r="C196" s="27">
        <v>101</v>
      </c>
      <c r="D196" s="26">
        <v>2958101</v>
      </c>
      <c r="E196" s="42"/>
      <c r="F196" s="42"/>
    </row>
    <row r="197" spans="1:6" ht="13.5" thickBot="1">
      <c r="A197" s="26">
        <v>44319</v>
      </c>
      <c r="B197" s="28" t="s">
        <v>34</v>
      </c>
      <c r="C197" s="27">
        <v>50</v>
      </c>
      <c r="D197" s="26">
        <v>2958101</v>
      </c>
      <c r="E197" s="42"/>
      <c r="F197" s="42"/>
    </row>
    <row r="198" spans="1:6" ht="13.5" thickBot="1">
      <c r="A198" s="26">
        <v>44319</v>
      </c>
      <c r="B198" s="28" t="s">
        <v>99</v>
      </c>
      <c r="C198" s="27">
        <v>101</v>
      </c>
      <c r="D198" s="26">
        <v>2958101</v>
      </c>
      <c r="E198" s="42"/>
      <c r="F198" s="42"/>
    </row>
    <row r="199" spans="1:6" ht="13.5" thickBot="1">
      <c r="A199" s="26">
        <v>44319</v>
      </c>
      <c r="B199" s="28" t="s">
        <v>100</v>
      </c>
      <c r="C199" s="27">
        <v>124</v>
      </c>
      <c r="D199" s="26">
        <v>2958101</v>
      </c>
      <c r="E199" s="42"/>
      <c r="F199" s="42"/>
    </row>
    <row r="200" spans="1:6" ht="13.5" thickBot="1">
      <c r="A200" s="26">
        <v>44319</v>
      </c>
      <c r="B200" s="28" t="s">
        <v>124</v>
      </c>
      <c r="C200" s="27">
        <v>148</v>
      </c>
      <c r="D200" s="26">
        <v>2958101</v>
      </c>
      <c r="E200" s="42"/>
      <c r="F200" s="42"/>
    </row>
    <row r="201" spans="1:6" ht="13.5" thickBot="1">
      <c r="A201" s="26">
        <v>44319</v>
      </c>
      <c r="B201" s="28" t="s">
        <v>35</v>
      </c>
      <c r="C201" s="27">
        <v>50</v>
      </c>
      <c r="D201" s="26">
        <v>2958101</v>
      </c>
      <c r="E201" s="42"/>
      <c r="F201" s="42"/>
    </row>
    <row r="202" spans="1:6" ht="13.5" thickBot="1">
      <c r="A202" s="26">
        <v>44319</v>
      </c>
      <c r="B202" s="28" t="s">
        <v>36</v>
      </c>
      <c r="C202" s="27">
        <v>102</v>
      </c>
      <c r="D202" s="26">
        <v>2958101</v>
      </c>
      <c r="E202" s="42"/>
      <c r="F202" s="42"/>
    </row>
    <row r="203" spans="1:6" ht="13.5" thickBot="1">
      <c r="A203" s="26">
        <v>44319</v>
      </c>
      <c r="B203" s="28" t="s">
        <v>89</v>
      </c>
      <c r="C203" s="27">
        <v>121</v>
      </c>
      <c r="D203" s="26">
        <v>2958101</v>
      </c>
      <c r="E203" s="42"/>
      <c r="F203" s="42"/>
    </row>
    <row r="204" spans="1:6" ht="13.5" thickBot="1">
      <c r="A204" s="26">
        <v>44319</v>
      </c>
      <c r="B204" s="28" t="s">
        <v>90</v>
      </c>
      <c r="C204" s="27">
        <v>119</v>
      </c>
      <c r="D204" s="26">
        <v>2958101</v>
      </c>
      <c r="E204" s="42"/>
      <c r="F204" s="42"/>
    </row>
    <row r="205" spans="1:6" ht="13.5" thickBot="1">
      <c r="A205" s="26">
        <v>44319</v>
      </c>
      <c r="B205" s="28" t="s">
        <v>97</v>
      </c>
      <c r="C205" s="27">
        <v>180</v>
      </c>
      <c r="D205" s="26">
        <v>2958101</v>
      </c>
      <c r="E205" s="42"/>
      <c r="F205" s="42"/>
    </row>
    <row r="206" spans="1:6" ht="13.5" thickBot="1">
      <c r="A206" s="26">
        <v>44319</v>
      </c>
      <c r="B206" s="28" t="s">
        <v>37</v>
      </c>
      <c r="C206" s="27">
        <v>39</v>
      </c>
      <c r="D206" s="26">
        <v>2958101</v>
      </c>
      <c r="E206" s="42"/>
      <c r="F206" s="42"/>
    </row>
    <row r="207" spans="1:6" ht="13.5" thickBot="1">
      <c r="A207" s="26">
        <v>44319</v>
      </c>
      <c r="B207" s="28" t="s">
        <v>21</v>
      </c>
      <c r="C207" s="27">
        <v>125</v>
      </c>
      <c r="D207" s="26">
        <v>2958101</v>
      </c>
      <c r="E207" s="42"/>
      <c r="F207" s="42"/>
    </row>
    <row r="208" spans="1:6" ht="13.5" thickBot="1">
      <c r="A208" s="26">
        <v>44319</v>
      </c>
      <c r="B208" s="28" t="s">
        <v>22</v>
      </c>
      <c r="C208" s="27">
        <v>128</v>
      </c>
      <c r="D208" s="26">
        <v>2958101</v>
      </c>
      <c r="E208" s="42"/>
      <c r="F208" s="42"/>
    </row>
    <row r="209" spans="1:6" ht="13.5" thickBot="1">
      <c r="A209" s="26">
        <v>44319</v>
      </c>
      <c r="B209" s="28" t="s">
        <v>119</v>
      </c>
      <c r="C209" s="27">
        <v>84</v>
      </c>
      <c r="D209" s="26">
        <v>2958101</v>
      </c>
      <c r="E209" s="42"/>
      <c r="F209" s="42"/>
    </row>
    <row r="210" spans="1:6" ht="13.5" thickBot="1">
      <c r="A210" s="26">
        <v>44319</v>
      </c>
      <c r="B210" s="28" t="s">
        <v>81</v>
      </c>
      <c r="C210" s="27">
        <v>154</v>
      </c>
      <c r="D210" s="26">
        <v>2958101</v>
      </c>
      <c r="E210" s="42"/>
      <c r="F210" s="42"/>
    </row>
    <row r="211" spans="1:6" ht="13.5" thickBot="1">
      <c r="A211" s="26">
        <v>44319</v>
      </c>
      <c r="B211" s="28" t="s">
        <v>82</v>
      </c>
      <c r="C211" s="27">
        <v>150</v>
      </c>
      <c r="D211" s="26">
        <v>2958101</v>
      </c>
      <c r="E211" s="42"/>
      <c r="F211" s="42"/>
    </row>
    <row r="212" spans="1:6" ht="13.5" thickBot="1">
      <c r="A212" s="26">
        <v>44319</v>
      </c>
      <c r="B212" s="28" t="s">
        <v>125</v>
      </c>
      <c r="C212" s="27">
        <v>127</v>
      </c>
      <c r="D212" s="26">
        <v>2958101</v>
      </c>
      <c r="E212" s="42"/>
      <c r="F212" s="42"/>
    </row>
    <row r="213" spans="1:6" ht="13.5" thickBot="1">
      <c r="A213" s="26">
        <v>44319</v>
      </c>
      <c r="B213" s="28" t="s">
        <v>126</v>
      </c>
      <c r="C213" s="27">
        <v>126</v>
      </c>
      <c r="D213" s="26">
        <v>2958101</v>
      </c>
      <c r="E213" s="42"/>
      <c r="F213" s="42"/>
    </row>
    <row r="214" spans="1:6" ht="13.5" thickBot="1">
      <c r="A214" s="26">
        <v>44319</v>
      </c>
      <c r="B214" s="28" t="s">
        <v>91</v>
      </c>
      <c r="C214" s="27">
        <v>103</v>
      </c>
      <c r="D214" s="26">
        <v>2958101</v>
      </c>
      <c r="E214" s="42"/>
      <c r="F214" s="42"/>
    </row>
    <row r="215" spans="1:6" ht="13.5" thickBot="1">
      <c r="A215" s="26">
        <v>44319</v>
      </c>
      <c r="B215" s="28" t="s">
        <v>92</v>
      </c>
      <c r="C215" s="27">
        <v>103</v>
      </c>
      <c r="D215" s="26">
        <v>2958101</v>
      </c>
      <c r="E215" s="42"/>
      <c r="F215" s="42"/>
    </row>
    <row r="216" spans="1:6" ht="13.5" thickBot="1">
      <c r="A216" s="26">
        <v>44319</v>
      </c>
      <c r="B216" s="28" t="s">
        <v>93</v>
      </c>
      <c r="C216" s="27">
        <v>98</v>
      </c>
      <c r="D216" s="26">
        <v>2958101</v>
      </c>
      <c r="E216" s="42"/>
      <c r="F216" s="42"/>
    </row>
    <row r="217" spans="1:6" ht="13.5" thickBot="1">
      <c r="A217" s="26">
        <v>44319</v>
      </c>
      <c r="B217" s="28" t="s">
        <v>94</v>
      </c>
      <c r="C217" s="27">
        <v>108</v>
      </c>
      <c r="D217" s="26">
        <v>2958101</v>
      </c>
      <c r="E217" s="42"/>
      <c r="F217" s="42"/>
    </row>
    <row r="218" spans="1:6" ht="13.5" thickBot="1">
      <c r="A218" s="26">
        <v>44319</v>
      </c>
      <c r="B218" s="28" t="s">
        <v>95</v>
      </c>
      <c r="C218" s="27">
        <v>200</v>
      </c>
      <c r="D218" s="26">
        <v>2958101</v>
      </c>
      <c r="E218" s="42"/>
      <c r="F218" s="42"/>
    </row>
    <row r="219" spans="1:6" ht="13.5" thickBot="1">
      <c r="A219" s="26">
        <v>44319</v>
      </c>
      <c r="B219" s="28" t="s">
        <v>120</v>
      </c>
      <c r="C219" s="27">
        <v>222</v>
      </c>
      <c r="D219" s="26">
        <v>2958101</v>
      </c>
      <c r="E219" s="42"/>
      <c r="F219" s="42"/>
    </row>
    <row r="220" spans="1:6" ht="13.5" thickBot="1">
      <c r="A220" s="26">
        <v>44319</v>
      </c>
      <c r="B220" s="28" t="s">
        <v>121</v>
      </c>
      <c r="C220" s="27">
        <v>28</v>
      </c>
      <c r="D220" s="26">
        <v>2958101</v>
      </c>
      <c r="E220" s="42"/>
      <c r="F220" s="42"/>
    </row>
    <row r="221" spans="1:6" ht="13.5" thickBot="1">
      <c r="A221" s="26">
        <v>44319</v>
      </c>
      <c r="B221" s="28" t="s">
        <v>38</v>
      </c>
      <c r="C221" s="27">
        <v>79</v>
      </c>
      <c r="D221" s="26">
        <v>2958101</v>
      </c>
      <c r="E221" s="42"/>
      <c r="F221" s="42"/>
    </row>
    <row r="222" spans="1:6" ht="13.5" thickBot="1">
      <c r="A222" s="26">
        <v>44319</v>
      </c>
      <c r="B222" s="28" t="s">
        <v>39</v>
      </c>
      <c r="C222" s="27">
        <v>79</v>
      </c>
      <c r="D222" s="26">
        <v>2958101</v>
      </c>
      <c r="E222" s="42"/>
      <c r="F222" s="42"/>
    </row>
    <row r="223" spans="1:6" ht="13.5" thickBot="1">
      <c r="A223" s="26">
        <v>44319</v>
      </c>
      <c r="B223" s="28" t="s">
        <v>40</v>
      </c>
      <c r="C223" s="27">
        <v>150</v>
      </c>
      <c r="D223" s="26">
        <v>2958101</v>
      </c>
      <c r="E223" s="42"/>
      <c r="F223" s="42"/>
    </row>
    <row r="224" spans="1:6" ht="13.5" thickBot="1">
      <c r="A224" s="26">
        <v>44319</v>
      </c>
      <c r="B224" s="28" t="s">
        <v>112</v>
      </c>
      <c r="C224" s="27">
        <v>60</v>
      </c>
      <c r="D224" s="26">
        <v>2958101</v>
      </c>
      <c r="E224" s="42"/>
      <c r="F224" s="42"/>
    </row>
    <row r="225" spans="1:6" ht="13.5" thickBot="1">
      <c r="A225" s="26">
        <v>44319</v>
      </c>
      <c r="B225" s="28" t="s">
        <v>41</v>
      </c>
      <c r="C225" s="27">
        <v>110</v>
      </c>
      <c r="D225" s="26">
        <v>2958101</v>
      </c>
      <c r="E225" s="42"/>
      <c r="F225" s="42"/>
    </row>
    <row r="226" spans="1:6" ht="13.5" thickBot="1">
      <c r="A226" s="26">
        <v>44319</v>
      </c>
      <c r="B226" s="28" t="s">
        <v>42</v>
      </c>
      <c r="C226" s="27">
        <v>49</v>
      </c>
      <c r="D226" s="26">
        <v>2958101</v>
      </c>
      <c r="E226" s="42"/>
      <c r="F226" s="42"/>
    </row>
    <row r="227" spans="1:6" ht="13.5" thickBot="1">
      <c r="A227" s="26">
        <v>44319</v>
      </c>
      <c r="B227" s="28" t="s">
        <v>43</v>
      </c>
      <c r="C227" s="27">
        <v>112</v>
      </c>
      <c r="D227" s="26">
        <v>2958101</v>
      </c>
      <c r="E227" s="42"/>
      <c r="F227" s="42"/>
    </row>
    <row r="228" spans="1:6" ht="13.5" thickBot="1">
      <c r="A228" s="26">
        <v>44319</v>
      </c>
      <c r="B228" s="28" t="s">
        <v>44</v>
      </c>
      <c r="C228" s="27">
        <v>158</v>
      </c>
      <c r="D228" s="26">
        <v>2958101</v>
      </c>
      <c r="E228" s="42"/>
      <c r="F228" s="42"/>
    </row>
    <row r="229" spans="1:6" ht="13.5" thickBot="1">
      <c r="A229" s="26">
        <v>44319</v>
      </c>
      <c r="B229" s="28" t="s">
        <v>83</v>
      </c>
      <c r="C229" s="27">
        <v>126</v>
      </c>
      <c r="D229" s="26">
        <v>2958101</v>
      </c>
      <c r="E229" s="42"/>
      <c r="F229" s="42"/>
    </row>
    <row r="230" spans="1:6" ht="13.5" thickBot="1">
      <c r="A230" s="26">
        <v>44319</v>
      </c>
      <c r="B230" s="28" t="s">
        <v>84</v>
      </c>
      <c r="C230" s="27">
        <v>129</v>
      </c>
      <c r="D230" s="26">
        <v>2958101</v>
      </c>
      <c r="E230" s="42"/>
      <c r="F230" s="42"/>
    </row>
    <row r="231" spans="1:6" ht="13.5" thickBot="1">
      <c r="A231" s="26">
        <v>44319</v>
      </c>
      <c r="B231" s="28" t="s">
        <v>114</v>
      </c>
      <c r="C231" s="27">
        <v>131</v>
      </c>
      <c r="D231" s="26">
        <v>2958101</v>
      </c>
      <c r="E231" s="42"/>
      <c r="F231" s="42"/>
    </row>
    <row r="232" spans="1:6" ht="13.5" thickBot="1">
      <c r="A232" s="26">
        <v>44319</v>
      </c>
      <c r="B232" s="28" t="s">
        <v>45</v>
      </c>
      <c r="C232" s="27">
        <v>182</v>
      </c>
      <c r="D232" s="26">
        <v>2958101</v>
      </c>
      <c r="E232" s="42"/>
      <c r="F232" s="42"/>
    </row>
    <row r="233" spans="1:6" ht="13.5" thickBot="1">
      <c r="A233" s="26">
        <v>44319</v>
      </c>
      <c r="B233" s="28" t="s">
        <v>46</v>
      </c>
      <c r="C233" s="27">
        <v>27</v>
      </c>
      <c r="D233" s="26">
        <v>2958101</v>
      </c>
      <c r="E233" s="42"/>
      <c r="F233" s="42"/>
    </row>
    <row r="234" spans="1:6" ht="13.5" thickBot="1">
      <c r="A234" s="26">
        <v>44319</v>
      </c>
      <c r="B234" s="28" t="s">
        <v>85</v>
      </c>
      <c r="C234" s="27">
        <v>120</v>
      </c>
      <c r="D234" s="26">
        <v>2958101</v>
      </c>
      <c r="E234" s="42"/>
      <c r="F234" s="42"/>
    </row>
    <row r="235" spans="1:6" ht="13.5" thickBot="1">
      <c r="A235" s="26">
        <v>44319</v>
      </c>
      <c r="B235" s="28" t="s">
        <v>96</v>
      </c>
      <c r="C235" s="27">
        <v>100</v>
      </c>
      <c r="D235" s="26">
        <v>2958101</v>
      </c>
      <c r="E235" s="42"/>
      <c r="F235" s="42"/>
    </row>
    <row r="236" spans="1:6" ht="13.5" thickBot="1">
      <c r="A236" s="26">
        <v>44320</v>
      </c>
      <c r="B236" s="28" t="s">
        <v>103</v>
      </c>
      <c r="C236" s="27">
        <v>104</v>
      </c>
      <c r="D236" s="26">
        <v>2958101</v>
      </c>
      <c r="E236" s="42"/>
      <c r="F236" s="42"/>
    </row>
    <row r="237" spans="1:6" ht="13.5" thickBot="1">
      <c r="A237" s="26">
        <v>44320</v>
      </c>
      <c r="B237" s="28" t="s">
        <v>104</v>
      </c>
      <c r="C237" s="27">
        <v>98</v>
      </c>
      <c r="D237" s="26">
        <v>2958101</v>
      </c>
      <c r="E237" s="42"/>
      <c r="F237" s="42"/>
    </row>
    <row r="238" spans="1:6" ht="13.5" thickBot="1">
      <c r="A238" s="26">
        <v>44320</v>
      </c>
      <c r="B238" s="28" t="s">
        <v>27</v>
      </c>
      <c r="C238" s="27">
        <v>121</v>
      </c>
      <c r="D238" s="26">
        <v>2958101</v>
      </c>
      <c r="E238" s="42"/>
      <c r="F238" s="42"/>
    </row>
    <row r="239" spans="1:6" ht="13.5" thickBot="1">
      <c r="A239" s="26">
        <v>44320</v>
      </c>
      <c r="B239" s="28" t="s">
        <v>105</v>
      </c>
      <c r="C239" s="27">
        <v>100</v>
      </c>
      <c r="D239" s="26">
        <v>2958101</v>
      </c>
      <c r="E239" s="42"/>
      <c r="F239" s="42"/>
    </row>
    <row r="240" spans="1:6" ht="13.5" thickBot="1">
      <c r="A240" s="26">
        <v>44320</v>
      </c>
      <c r="B240" s="28" t="s">
        <v>106</v>
      </c>
      <c r="C240" s="27">
        <v>15</v>
      </c>
      <c r="D240" s="26">
        <v>2958101</v>
      </c>
      <c r="E240" s="42"/>
      <c r="F240" s="42"/>
    </row>
    <row r="241" spans="1:6" ht="13.5" thickBot="1">
      <c r="A241" s="26">
        <v>44320</v>
      </c>
      <c r="B241" s="28" t="s">
        <v>28</v>
      </c>
      <c r="C241" s="27">
        <v>30</v>
      </c>
      <c r="D241" s="26">
        <v>2958101</v>
      </c>
      <c r="E241" s="42"/>
      <c r="F241" s="42"/>
    </row>
    <row r="242" spans="1:6" ht="13.5" thickBot="1">
      <c r="A242" s="26">
        <v>44320</v>
      </c>
      <c r="B242" s="28" t="s">
        <v>29</v>
      </c>
      <c r="C242" s="27">
        <v>180</v>
      </c>
      <c r="D242" s="26">
        <v>2958101</v>
      </c>
      <c r="E242" s="42"/>
      <c r="F242" s="42"/>
    </row>
    <row r="243" spans="1:6" ht="13.5" thickBot="1">
      <c r="A243" s="26">
        <v>44320</v>
      </c>
      <c r="B243" s="28" t="s">
        <v>30</v>
      </c>
      <c r="C243" s="27">
        <v>38</v>
      </c>
      <c r="D243" s="26">
        <v>2958101</v>
      </c>
      <c r="E243" s="42"/>
      <c r="F243" s="42"/>
    </row>
    <row r="244" spans="1:6" ht="13.5" thickBot="1">
      <c r="A244" s="26">
        <v>44320</v>
      </c>
      <c r="B244" s="28" t="s">
        <v>107</v>
      </c>
      <c r="C244" s="27">
        <v>190</v>
      </c>
      <c r="D244" s="26">
        <v>2958101</v>
      </c>
      <c r="E244" s="42"/>
      <c r="F244" s="42"/>
    </row>
    <row r="245" spans="1:6" ht="13.5" thickBot="1">
      <c r="A245" s="26">
        <v>44320</v>
      </c>
      <c r="B245" s="28" t="s">
        <v>108</v>
      </c>
      <c r="C245" s="27">
        <v>237</v>
      </c>
      <c r="D245" s="26">
        <v>2958101</v>
      </c>
      <c r="E245" s="42"/>
      <c r="F245" s="42"/>
    </row>
    <row r="246" spans="1:6" ht="13.5" thickBot="1">
      <c r="A246" s="26">
        <v>44320</v>
      </c>
      <c r="B246" s="28" t="s">
        <v>118</v>
      </c>
      <c r="C246" s="27">
        <v>144</v>
      </c>
      <c r="D246" s="26">
        <v>2958101</v>
      </c>
      <c r="E246" s="42"/>
      <c r="F246" s="42"/>
    </row>
    <row r="247" spans="1:6" ht="13.5" thickBot="1">
      <c r="A247" s="26">
        <v>44320</v>
      </c>
      <c r="B247" s="28" t="s">
        <v>80</v>
      </c>
      <c r="C247" s="27">
        <v>150</v>
      </c>
      <c r="D247" s="26">
        <v>2958101</v>
      </c>
      <c r="E247" s="42"/>
      <c r="F247" s="42"/>
    </row>
    <row r="248" spans="1:6" ht="13.5" thickBot="1">
      <c r="A248" s="26">
        <v>44320</v>
      </c>
      <c r="B248" s="28" t="s">
        <v>101</v>
      </c>
      <c r="C248" s="27">
        <v>125</v>
      </c>
      <c r="D248" s="26">
        <v>2958101</v>
      </c>
      <c r="E248" s="42"/>
      <c r="F248" s="42"/>
    </row>
    <row r="249" spans="1:6" ht="13.5" thickBot="1">
      <c r="A249" s="26">
        <v>44320</v>
      </c>
      <c r="B249" s="28" t="s">
        <v>102</v>
      </c>
      <c r="C249" s="27">
        <v>130</v>
      </c>
      <c r="D249" s="26">
        <v>2958101</v>
      </c>
      <c r="E249" s="42"/>
      <c r="F249" s="42"/>
    </row>
    <row r="250" spans="1:6" ht="13.5" thickBot="1">
      <c r="A250" s="26">
        <v>44320</v>
      </c>
      <c r="B250" s="28" t="s">
        <v>31</v>
      </c>
      <c r="C250" s="27">
        <v>100</v>
      </c>
      <c r="D250" s="26">
        <v>2958101</v>
      </c>
      <c r="E250" s="42"/>
      <c r="F250" s="42"/>
    </row>
    <row r="251" spans="1:6" ht="13.5" thickBot="1">
      <c r="A251" s="26">
        <v>44320</v>
      </c>
      <c r="B251" s="28" t="s">
        <v>86</v>
      </c>
      <c r="C251" s="27">
        <v>102</v>
      </c>
      <c r="D251" s="26">
        <v>2958101</v>
      </c>
      <c r="E251" s="42"/>
      <c r="F251" s="42"/>
    </row>
    <row r="252" spans="1:6" ht="13.5" thickBot="1">
      <c r="A252" s="26">
        <v>44320</v>
      </c>
      <c r="B252" s="28" t="s">
        <v>87</v>
      </c>
      <c r="C252" s="27">
        <v>102</v>
      </c>
      <c r="D252" s="26">
        <v>2958101</v>
      </c>
      <c r="E252" s="42"/>
      <c r="F252" s="42"/>
    </row>
    <row r="253" spans="1:6" ht="13.5" thickBot="1">
      <c r="A253" s="26">
        <v>44320</v>
      </c>
      <c r="B253" s="28" t="s">
        <v>32</v>
      </c>
      <c r="C253" s="27">
        <v>22</v>
      </c>
      <c r="D253" s="26">
        <v>2958101</v>
      </c>
      <c r="E253" s="42"/>
      <c r="F253" s="42"/>
    </row>
    <row r="254" spans="1:6" ht="13.5" thickBot="1">
      <c r="A254" s="26">
        <v>44320</v>
      </c>
      <c r="B254" s="28" t="s">
        <v>33</v>
      </c>
      <c r="C254" s="27">
        <v>7</v>
      </c>
      <c r="D254" s="26">
        <v>2958101</v>
      </c>
      <c r="E254" s="42"/>
      <c r="F254" s="42"/>
    </row>
    <row r="255" spans="1:6" ht="13.5" thickBot="1">
      <c r="A255" s="26">
        <v>44320</v>
      </c>
      <c r="B255" s="28" t="s">
        <v>98</v>
      </c>
      <c r="C255" s="27">
        <v>199</v>
      </c>
      <c r="D255" s="26">
        <v>2958101</v>
      </c>
      <c r="E255" s="42"/>
      <c r="F255" s="42"/>
    </row>
    <row r="256" spans="1:6" ht="13.5" thickBot="1">
      <c r="A256" s="26">
        <v>44320</v>
      </c>
      <c r="B256" s="28" t="s">
        <v>109</v>
      </c>
      <c r="C256" s="27">
        <v>162</v>
      </c>
      <c r="D256" s="26">
        <v>2958101</v>
      </c>
      <c r="E256" s="42"/>
      <c r="F256" s="42"/>
    </row>
    <row r="257" spans="1:6" ht="13.5" thickBot="1">
      <c r="A257" s="26">
        <v>44320</v>
      </c>
      <c r="B257" s="28" t="s">
        <v>110</v>
      </c>
      <c r="C257" s="27">
        <v>144</v>
      </c>
      <c r="D257" s="26">
        <v>2958101</v>
      </c>
      <c r="E257" s="42"/>
      <c r="F257" s="42"/>
    </row>
    <row r="258" spans="1:6" ht="13.5" thickBot="1">
      <c r="A258" s="26">
        <v>44320</v>
      </c>
      <c r="B258" s="28" t="s">
        <v>111</v>
      </c>
      <c r="C258" s="27">
        <v>60</v>
      </c>
      <c r="D258" s="26">
        <v>2958101</v>
      </c>
      <c r="E258" s="42"/>
      <c r="F258" s="42"/>
    </row>
    <row r="259" spans="1:6" ht="13.5" thickBot="1">
      <c r="A259" s="26">
        <v>44320</v>
      </c>
      <c r="B259" s="28" t="s">
        <v>88</v>
      </c>
      <c r="C259" s="27">
        <v>101</v>
      </c>
      <c r="D259" s="26">
        <v>2958101</v>
      </c>
      <c r="E259" s="42"/>
      <c r="F259" s="42"/>
    </row>
    <row r="260" spans="1:6" ht="13.5" thickBot="1">
      <c r="A260" s="26">
        <v>44320</v>
      </c>
      <c r="B260" s="28" t="s">
        <v>34</v>
      </c>
      <c r="C260" s="27">
        <v>50</v>
      </c>
      <c r="D260" s="26">
        <v>2958101</v>
      </c>
      <c r="E260" s="42"/>
      <c r="F260" s="42"/>
    </row>
    <row r="261" spans="1:6" ht="13.5" thickBot="1">
      <c r="A261" s="26">
        <v>44320</v>
      </c>
      <c r="B261" s="28" t="s">
        <v>99</v>
      </c>
      <c r="C261" s="27">
        <v>101</v>
      </c>
      <c r="D261" s="26">
        <v>2958101</v>
      </c>
      <c r="E261" s="42"/>
      <c r="F261" s="42"/>
    </row>
    <row r="262" spans="1:6" ht="13.5" thickBot="1">
      <c r="A262" s="26">
        <v>44320</v>
      </c>
      <c r="B262" s="28" t="s">
        <v>100</v>
      </c>
      <c r="C262" s="27">
        <v>124</v>
      </c>
      <c r="D262" s="26">
        <v>2958101</v>
      </c>
      <c r="E262" s="42"/>
      <c r="F262" s="42"/>
    </row>
    <row r="263" spans="1:6" ht="13.5" thickBot="1">
      <c r="A263" s="26">
        <v>44320</v>
      </c>
      <c r="B263" s="28" t="s">
        <v>124</v>
      </c>
      <c r="C263" s="27">
        <v>148</v>
      </c>
      <c r="D263" s="26">
        <v>2958101</v>
      </c>
      <c r="E263" s="42"/>
      <c r="F263" s="42"/>
    </row>
    <row r="264" spans="1:6" ht="13.5" thickBot="1">
      <c r="A264" s="26">
        <v>44320</v>
      </c>
      <c r="B264" s="28" t="s">
        <v>35</v>
      </c>
      <c r="C264" s="27">
        <v>50</v>
      </c>
      <c r="D264" s="26">
        <v>2958101</v>
      </c>
      <c r="E264" s="42"/>
      <c r="F264" s="42"/>
    </row>
    <row r="265" spans="1:6" ht="13.5" thickBot="1">
      <c r="A265" s="26">
        <v>44320</v>
      </c>
      <c r="B265" s="28" t="s">
        <v>36</v>
      </c>
      <c r="C265" s="27">
        <v>102</v>
      </c>
      <c r="D265" s="26">
        <v>2958101</v>
      </c>
      <c r="E265" s="42"/>
      <c r="F265" s="42"/>
    </row>
    <row r="266" spans="1:6" ht="13.5" thickBot="1">
      <c r="A266" s="26">
        <v>44320</v>
      </c>
      <c r="B266" s="28" t="s">
        <v>89</v>
      </c>
      <c r="C266" s="27">
        <v>121</v>
      </c>
      <c r="D266" s="26">
        <v>2958101</v>
      </c>
      <c r="E266" s="42"/>
      <c r="F266" s="42"/>
    </row>
    <row r="267" spans="1:6" ht="13.5" thickBot="1">
      <c r="A267" s="26">
        <v>44320</v>
      </c>
      <c r="B267" s="28" t="s">
        <v>90</v>
      </c>
      <c r="C267" s="27">
        <v>119</v>
      </c>
      <c r="D267" s="26">
        <v>2958101</v>
      </c>
      <c r="E267" s="42"/>
      <c r="F267" s="42"/>
    </row>
    <row r="268" spans="1:6" ht="13.5" thickBot="1">
      <c r="A268" s="26">
        <v>44320</v>
      </c>
      <c r="B268" s="28" t="s">
        <v>97</v>
      </c>
      <c r="C268" s="27">
        <v>180</v>
      </c>
      <c r="D268" s="26">
        <v>2958101</v>
      </c>
      <c r="E268" s="42"/>
      <c r="F268" s="42"/>
    </row>
    <row r="269" spans="1:6" ht="13.5" thickBot="1">
      <c r="A269" s="26">
        <v>44320</v>
      </c>
      <c r="B269" s="28" t="s">
        <v>37</v>
      </c>
      <c r="C269" s="27">
        <v>39</v>
      </c>
      <c r="D269" s="26">
        <v>2958101</v>
      </c>
      <c r="E269" s="42"/>
      <c r="F269" s="42"/>
    </row>
    <row r="270" spans="1:6" ht="13.5" thickBot="1">
      <c r="A270" s="26">
        <v>44320</v>
      </c>
      <c r="B270" s="28" t="s">
        <v>21</v>
      </c>
      <c r="C270" s="27">
        <v>125</v>
      </c>
      <c r="D270" s="26">
        <v>2958101</v>
      </c>
      <c r="E270" s="42"/>
      <c r="F270" s="42"/>
    </row>
    <row r="271" spans="1:6" ht="13.5" thickBot="1">
      <c r="A271" s="26">
        <v>44320</v>
      </c>
      <c r="B271" s="28" t="s">
        <v>22</v>
      </c>
      <c r="C271" s="27">
        <v>128</v>
      </c>
      <c r="D271" s="26">
        <v>2958101</v>
      </c>
      <c r="E271" s="42"/>
      <c r="F271" s="42"/>
    </row>
    <row r="272" spans="1:6" ht="13.5" thickBot="1">
      <c r="A272" s="26">
        <v>44320</v>
      </c>
      <c r="B272" s="28" t="s">
        <v>119</v>
      </c>
      <c r="C272" s="27">
        <v>84</v>
      </c>
      <c r="D272" s="26">
        <v>2958101</v>
      </c>
      <c r="E272" s="42"/>
      <c r="F272" s="42"/>
    </row>
    <row r="273" spans="1:6" ht="13.5" thickBot="1">
      <c r="A273" s="26">
        <v>44320</v>
      </c>
      <c r="B273" s="28" t="s">
        <v>81</v>
      </c>
      <c r="C273" s="27">
        <v>154</v>
      </c>
      <c r="D273" s="26">
        <v>2958101</v>
      </c>
      <c r="E273" s="42"/>
      <c r="F273" s="42"/>
    </row>
    <row r="274" spans="1:6" ht="13.5" thickBot="1">
      <c r="A274" s="26">
        <v>44320</v>
      </c>
      <c r="B274" s="28" t="s">
        <v>82</v>
      </c>
      <c r="C274" s="27">
        <v>150</v>
      </c>
      <c r="D274" s="26">
        <v>2958101</v>
      </c>
      <c r="E274" s="42"/>
      <c r="F274" s="42"/>
    </row>
    <row r="275" spans="1:6" ht="13.5" thickBot="1">
      <c r="A275" s="26">
        <v>44320</v>
      </c>
      <c r="B275" s="28" t="s">
        <v>125</v>
      </c>
      <c r="C275" s="27">
        <v>127</v>
      </c>
      <c r="D275" s="26">
        <v>2958101</v>
      </c>
      <c r="E275" s="42"/>
      <c r="F275" s="42"/>
    </row>
    <row r="276" spans="1:6" ht="13.5" thickBot="1">
      <c r="A276" s="26">
        <v>44320</v>
      </c>
      <c r="B276" s="28" t="s">
        <v>126</v>
      </c>
      <c r="C276" s="27">
        <v>126</v>
      </c>
      <c r="D276" s="26">
        <v>2958101</v>
      </c>
      <c r="E276" s="42"/>
      <c r="F276" s="42"/>
    </row>
    <row r="277" spans="1:6" ht="13.5" thickBot="1">
      <c r="A277" s="26">
        <v>44320</v>
      </c>
      <c r="B277" s="28" t="s">
        <v>91</v>
      </c>
      <c r="C277" s="27">
        <v>103</v>
      </c>
      <c r="D277" s="26">
        <v>2958101</v>
      </c>
      <c r="E277" s="42"/>
      <c r="F277" s="42"/>
    </row>
    <row r="278" spans="1:6" ht="13.5" thickBot="1">
      <c r="A278" s="26">
        <v>44320</v>
      </c>
      <c r="B278" s="28" t="s">
        <v>92</v>
      </c>
      <c r="C278" s="27">
        <v>103</v>
      </c>
      <c r="D278" s="26">
        <v>2958101</v>
      </c>
      <c r="E278" s="42"/>
      <c r="F278" s="42"/>
    </row>
    <row r="279" spans="1:6" ht="13.5" thickBot="1">
      <c r="A279" s="26">
        <v>44320</v>
      </c>
      <c r="B279" s="28" t="s">
        <v>93</v>
      </c>
      <c r="C279" s="27">
        <v>98</v>
      </c>
      <c r="D279" s="26">
        <v>2958101</v>
      </c>
      <c r="E279" s="42"/>
      <c r="F279" s="42"/>
    </row>
    <row r="280" spans="1:6" ht="13.5" thickBot="1">
      <c r="A280" s="26">
        <v>44320</v>
      </c>
      <c r="B280" s="28" t="s">
        <v>94</v>
      </c>
      <c r="C280" s="27">
        <v>108</v>
      </c>
      <c r="D280" s="26">
        <v>2958101</v>
      </c>
      <c r="E280" s="42"/>
      <c r="F280" s="42"/>
    </row>
    <row r="281" spans="1:6" ht="13.5" thickBot="1">
      <c r="A281" s="26">
        <v>44320</v>
      </c>
      <c r="B281" s="28" t="s">
        <v>95</v>
      </c>
      <c r="C281" s="27">
        <v>200</v>
      </c>
      <c r="D281" s="26">
        <v>2958101</v>
      </c>
      <c r="E281" s="42"/>
      <c r="F281" s="42"/>
    </row>
    <row r="282" spans="1:6" ht="13.5" thickBot="1">
      <c r="A282" s="26">
        <v>44320</v>
      </c>
      <c r="B282" s="28" t="s">
        <v>120</v>
      </c>
      <c r="C282" s="27">
        <v>222</v>
      </c>
      <c r="D282" s="26">
        <v>2958101</v>
      </c>
      <c r="E282" s="42"/>
      <c r="F282" s="42"/>
    </row>
    <row r="283" spans="1:6" ht="13.5" thickBot="1">
      <c r="A283" s="26">
        <v>44320</v>
      </c>
      <c r="B283" s="28" t="s">
        <v>121</v>
      </c>
      <c r="C283" s="27">
        <v>28</v>
      </c>
      <c r="D283" s="26">
        <v>2958101</v>
      </c>
      <c r="E283" s="42"/>
      <c r="F283" s="42"/>
    </row>
    <row r="284" spans="1:6" ht="13.5" thickBot="1">
      <c r="A284" s="26">
        <v>44320</v>
      </c>
      <c r="B284" s="28" t="s">
        <v>38</v>
      </c>
      <c r="C284" s="27">
        <v>79</v>
      </c>
      <c r="D284" s="26">
        <v>2958101</v>
      </c>
      <c r="E284" s="42"/>
      <c r="F284" s="42"/>
    </row>
    <row r="285" spans="1:6" ht="13.5" thickBot="1">
      <c r="A285" s="26">
        <v>44320</v>
      </c>
      <c r="B285" s="28" t="s">
        <v>39</v>
      </c>
      <c r="C285" s="27">
        <v>79</v>
      </c>
      <c r="D285" s="26">
        <v>2958101</v>
      </c>
      <c r="E285" s="42"/>
      <c r="F285" s="42"/>
    </row>
    <row r="286" spans="1:6" ht="13.5" thickBot="1">
      <c r="A286" s="26">
        <v>44320</v>
      </c>
      <c r="B286" s="28" t="s">
        <v>40</v>
      </c>
      <c r="C286" s="27">
        <v>150</v>
      </c>
      <c r="D286" s="26">
        <v>2958101</v>
      </c>
      <c r="E286" s="42"/>
      <c r="F286" s="42"/>
    </row>
    <row r="287" spans="1:6" ht="13.5" thickBot="1">
      <c r="A287" s="26">
        <v>44320</v>
      </c>
      <c r="B287" s="28" t="s">
        <v>112</v>
      </c>
      <c r="C287" s="27">
        <v>60</v>
      </c>
      <c r="D287" s="26">
        <v>2958101</v>
      </c>
      <c r="E287" s="42"/>
      <c r="F287" s="42"/>
    </row>
    <row r="288" spans="1:6" ht="13.5" thickBot="1">
      <c r="A288" s="26">
        <v>44320</v>
      </c>
      <c r="B288" s="28" t="s">
        <v>41</v>
      </c>
      <c r="C288" s="27">
        <v>110</v>
      </c>
      <c r="D288" s="26">
        <v>2958101</v>
      </c>
      <c r="E288" s="42"/>
      <c r="F288" s="42"/>
    </row>
    <row r="289" spans="1:6" ht="13.5" thickBot="1">
      <c r="A289" s="26">
        <v>44320</v>
      </c>
      <c r="B289" s="28" t="s">
        <v>42</v>
      </c>
      <c r="C289" s="27">
        <v>49</v>
      </c>
      <c r="D289" s="26">
        <v>2958101</v>
      </c>
      <c r="E289" s="42"/>
      <c r="F289" s="42"/>
    </row>
    <row r="290" spans="1:6" ht="13.5" thickBot="1">
      <c r="A290" s="26">
        <v>44320</v>
      </c>
      <c r="B290" s="28" t="s">
        <v>43</v>
      </c>
      <c r="C290" s="27">
        <v>112</v>
      </c>
      <c r="D290" s="26">
        <v>2958101</v>
      </c>
      <c r="E290" s="42"/>
      <c r="F290" s="42"/>
    </row>
    <row r="291" spans="1:6" ht="13.5" thickBot="1">
      <c r="A291" s="26">
        <v>44320</v>
      </c>
      <c r="B291" s="28" t="s">
        <v>44</v>
      </c>
      <c r="C291" s="27">
        <v>158</v>
      </c>
      <c r="D291" s="26">
        <v>2958101</v>
      </c>
      <c r="E291" s="42"/>
      <c r="F291" s="42"/>
    </row>
    <row r="292" spans="1:6" ht="13.5" thickBot="1">
      <c r="A292" s="26">
        <v>44320</v>
      </c>
      <c r="B292" s="28" t="s">
        <v>83</v>
      </c>
      <c r="C292" s="27">
        <v>126</v>
      </c>
      <c r="D292" s="26">
        <v>2958101</v>
      </c>
      <c r="E292" s="42"/>
      <c r="F292" s="42"/>
    </row>
    <row r="293" spans="1:6" ht="13.5" thickBot="1">
      <c r="A293" s="26">
        <v>44320</v>
      </c>
      <c r="B293" s="28" t="s">
        <v>84</v>
      </c>
      <c r="C293" s="27">
        <v>129</v>
      </c>
      <c r="D293" s="26">
        <v>2958101</v>
      </c>
      <c r="E293" s="42"/>
      <c r="F293" s="42"/>
    </row>
    <row r="294" spans="1:6" ht="13.5" thickBot="1">
      <c r="A294" s="26">
        <v>44320</v>
      </c>
      <c r="B294" s="28" t="s">
        <v>114</v>
      </c>
      <c r="C294" s="27">
        <v>131</v>
      </c>
      <c r="D294" s="26">
        <v>2958101</v>
      </c>
      <c r="E294" s="42"/>
      <c r="F294" s="42"/>
    </row>
    <row r="295" spans="1:6" ht="13.5" thickBot="1">
      <c r="A295" s="26">
        <v>44320</v>
      </c>
      <c r="B295" s="28" t="s">
        <v>45</v>
      </c>
      <c r="C295" s="27">
        <v>182</v>
      </c>
      <c r="D295" s="26">
        <v>2958101</v>
      </c>
      <c r="E295" s="42"/>
      <c r="F295" s="42"/>
    </row>
    <row r="296" spans="1:6" ht="13.5" thickBot="1">
      <c r="A296" s="26">
        <v>44320</v>
      </c>
      <c r="B296" s="28" t="s">
        <v>46</v>
      </c>
      <c r="C296" s="27">
        <v>27</v>
      </c>
      <c r="D296" s="26">
        <v>2958101</v>
      </c>
      <c r="E296" s="42"/>
      <c r="F296" s="42"/>
    </row>
    <row r="297" spans="1:6" ht="13.5" thickBot="1">
      <c r="A297" s="26">
        <v>44320</v>
      </c>
      <c r="B297" s="28" t="s">
        <v>85</v>
      </c>
      <c r="C297" s="27">
        <v>120</v>
      </c>
      <c r="D297" s="26">
        <v>2958101</v>
      </c>
      <c r="E297" s="42"/>
      <c r="F297" s="42"/>
    </row>
    <row r="298" spans="1:6" ht="13.5" thickBot="1">
      <c r="A298" s="26">
        <v>44320</v>
      </c>
      <c r="B298" s="28" t="s">
        <v>96</v>
      </c>
      <c r="C298" s="27">
        <v>100</v>
      </c>
      <c r="D298" s="26">
        <v>2958101</v>
      </c>
      <c r="E298" s="42"/>
      <c r="F298" s="42"/>
    </row>
    <row r="299" spans="1:6" ht="13.5" thickBot="1">
      <c r="A299" s="26">
        <v>44321</v>
      </c>
      <c r="B299" s="28" t="s">
        <v>103</v>
      </c>
      <c r="C299" s="27">
        <v>104</v>
      </c>
      <c r="D299" s="26">
        <v>2958101</v>
      </c>
      <c r="E299" s="42"/>
      <c r="F299" s="42"/>
    </row>
    <row r="300" spans="1:6" ht="13.5" thickBot="1">
      <c r="A300" s="26">
        <v>44321</v>
      </c>
      <c r="B300" s="28" t="s">
        <v>104</v>
      </c>
      <c r="C300" s="27">
        <v>98</v>
      </c>
      <c r="D300" s="26">
        <v>2958101</v>
      </c>
      <c r="E300" s="42"/>
      <c r="F300" s="42"/>
    </row>
    <row r="301" spans="1:6" ht="13.5" thickBot="1">
      <c r="A301" s="26">
        <v>44321</v>
      </c>
      <c r="B301" s="28" t="s">
        <v>27</v>
      </c>
      <c r="C301" s="27">
        <v>121</v>
      </c>
      <c r="D301" s="26">
        <v>2958101</v>
      </c>
      <c r="E301" s="42"/>
      <c r="F301" s="42"/>
    </row>
    <row r="302" spans="1:6" ht="13.5" thickBot="1">
      <c r="A302" s="26">
        <v>44321</v>
      </c>
      <c r="B302" s="28" t="s">
        <v>105</v>
      </c>
      <c r="C302" s="27">
        <v>100</v>
      </c>
      <c r="D302" s="26">
        <v>2958101</v>
      </c>
      <c r="E302" s="42"/>
      <c r="F302" s="42"/>
    </row>
    <row r="303" spans="1:6" ht="13.5" thickBot="1">
      <c r="A303" s="26">
        <v>44321</v>
      </c>
      <c r="B303" s="28" t="s">
        <v>106</v>
      </c>
      <c r="C303" s="27">
        <v>15</v>
      </c>
      <c r="D303" s="26">
        <v>2958101</v>
      </c>
      <c r="E303" s="42"/>
      <c r="F303" s="42"/>
    </row>
    <row r="304" spans="1:6" ht="13.5" thickBot="1">
      <c r="A304" s="26">
        <v>44321</v>
      </c>
      <c r="B304" s="28" t="s">
        <v>28</v>
      </c>
      <c r="C304" s="27">
        <v>30</v>
      </c>
      <c r="D304" s="26">
        <v>2958101</v>
      </c>
      <c r="E304" s="42"/>
      <c r="F304" s="42"/>
    </row>
    <row r="305" spans="1:6" ht="13.5" thickBot="1">
      <c r="A305" s="26">
        <v>44321</v>
      </c>
      <c r="B305" s="28" t="s">
        <v>29</v>
      </c>
      <c r="C305" s="27">
        <v>180</v>
      </c>
      <c r="D305" s="26">
        <v>2958101</v>
      </c>
      <c r="E305" s="42"/>
      <c r="F305" s="42"/>
    </row>
    <row r="306" spans="1:6" ht="13.5" thickBot="1">
      <c r="A306" s="26">
        <v>44321</v>
      </c>
      <c r="B306" s="28" t="s">
        <v>30</v>
      </c>
      <c r="C306" s="27">
        <v>38</v>
      </c>
      <c r="D306" s="26">
        <v>2958101</v>
      </c>
      <c r="E306" s="42"/>
      <c r="F306" s="42"/>
    </row>
    <row r="307" spans="1:6" ht="13.5" thickBot="1">
      <c r="A307" s="26">
        <v>44321</v>
      </c>
      <c r="B307" s="28" t="s">
        <v>107</v>
      </c>
      <c r="C307" s="27">
        <v>190</v>
      </c>
      <c r="D307" s="26">
        <v>2958101</v>
      </c>
      <c r="E307" s="42"/>
      <c r="F307" s="42"/>
    </row>
    <row r="308" spans="1:6" ht="13.5" thickBot="1">
      <c r="A308" s="26">
        <v>44321</v>
      </c>
      <c r="B308" s="28" t="s">
        <v>108</v>
      </c>
      <c r="C308" s="27">
        <v>237</v>
      </c>
      <c r="D308" s="26">
        <v>2958101</v>
      </c>
      <c r="E308" s="42"/>
      <c r="F308" s="42"/>
    </row>
    <row r="309" spans="1:6" ht="13.5" thickBot="1">
      <c r="A309" s="26">
        <v>44321</v>
      </c>
      <c r="B309" s="28" t="s">
        <v>118</v>
      </c>
      <c r="C309" s="27">
        <v>144</v>
      </c>
      <c r="D309" s="26">
        <v>2958101</v>
      </c>
      <c r="E309" s="42"/>
      <c r="F309" s="42"/>
    </row>
    <row r="310" spans="1:6" ht="13.5" thickBot="1">
      <c r="A310" s="26">
        <v>44321</v>
      </c>
      <c r="B310" s="28" t="s">
        <v>80</v>
      </c>
      <c r="C310" s="27">
        <v>150</v>
      </c>
      <c r="D310" s="26">
        <v>2958101</v>
      </c>
      <c r="E310" s="42"/>
      <c r="F310" s="42"/>
    </row>
    <row r="311" spans="1:6" ht="13.5" thickBot="1">
      <c r="A311" s="26">
        <v>44321</v>
      </c>
      <c r="B311" s="28" t="s">
        <v>101</v>
      </c>
      <c r="C311" s="27">
        <v>125</v>
      </c>
      <c r="D311" s="26">
        <v>2958101</v>
      </c>
      <c r="E311" s="42"/>
      <c r="F311" s="42"/>
    </row>
    <row r="312" spans="1:6" ht="13.5" thickBot="1">
      <c r="A312" s="26">
        <v>44321</v>
      </c>
      <c r="B312" s="28" t="s">
        <v>102</v>
      </c>
      <c r="C312" s="27">
        <v>130</v>
      </c>
      <c r="D312" s="26">
        <v>2958101</v>
      </c>
      <c r="E312" s="42"/>
      <c r="F312" s="42"/>
    </row>
    <row r="313" spans="1:6" ht="13.5" thickBot="1">
      <c r="A313" s="26">
        <v>44321</v>
      </c>
      <c r="B313" s="28" t="s">
        <v>31</v>
      </c>
      <c r="C313" s="27">
        <v>100</v>
      </c>
      <c r="D313" s="26">
        <v>2958101</v>
      </c>
      <c r="E313" s="42"/>
      <c r="F313" s="42"/>
    </row>
    <row r="314" spans="1:6" ht="13.5" thickBot="1">
      <c r="A314" s="26">
        <v>44321</v>
      </c>
      <c r="B314" s="28" t="s">
        <v>86</v>
      </c>
      <c r="C314" s="27">
        <v>102</v>
      </c>
      <c r="D314" s="26">
        <v>2958101</v>
      </c>
      <c r="E314" s="42"/>
      <c r="F314" s="42"/>
    </row>
    <row r="315" spans="1:6" ht="13.5" thickBot="1">
      <c r="A315" s="26">
        <v>44321</v>
      </c>
      <c r="B315" s="28" t="s">
        <v>87</v>
      </c>
      <c r="C315" s="27">
        <v>102</v>
      </c>
      <c r="D315" s="26">
        <v>2958101</v>
      </c>
      <c r="E315" s="42"/>
      <c r="F315" s="42"/>
    </row>
    <row r="316" spans="1:6" ht="13.5" thickBot="1">
      <c r="A316" s="26">
        <v>44321</v>
      </c>
      <c r="B316" s="28" t="s">
        <v>32</v>
      </c>
      <c r="C316" s="27">
        <v>22</v>
      </c>
      <c r="D316" s="26">
        <v>2958101</v>
      </c>
      <c r="E316" s="42"/>
      <c r="F316" s="42"/>
    </row>
    <row r="317" spans="1:6" ht="13.5" thickBot="1">
      <c r="A317" s="26">
        <v>44321</v>
      </c>
      <c r="B317" s="28" t="s">
        <v>33</v>
      </c>
      <c r="C317" s="27">
        <v>7</v>
      </c>
      <c r="D317" s="26">
        <v>2958101</v>
      </c>
      <c r="E317" s="42"/>
      <c r="F317" s="42"/>
    </row>
    <row r="318" spans="1:6" ht="13.5" thickBot="1">
      <c r="A318" s="26">
        <v>44321</v>
      </c>
      <c r="B318" s="28" t="s">
        <v>98</v>
      </c>
      <c r="C318" s="27">
        <v>199</v>
      </c>
      <c r="D318" s="26">
        <v>2958101</v>
      </c>
      <c r="E318" s="42"/>
      <c r="F318" s="42"/>
    </row>
    <row r="319" spans="1:6" ht="13.5" thickBot="1">
      <c r="A319" s="26">
        <v>44321</v>
      </c>
      <c r="B319" s="28" t="s">
        <v>109</v>
      </c>
      <c r="C319" s="27">
        <v>162</v>
      </c>
      <c r="D319" s="26">
        <v>2958101</v>
      </c>
      <c r="E319" s="42"/>
      <c r="F319" s="42"/>
    </row>
    <row r="320" spans="1:6" ht="13.5" thickBot="1">
      <c r="A320" s="26">
        <v>44321</v>
      </c>
      <c r="B320" s="28" t="s">
        <v>110</v>
      </c>
      <c r="C320" s="27">
        <v>144</v>
      </c>
      <c r="D320" s="26">
        <v>2958101</v>
      </c>
      <c r="E320" s="42"/>
      <c r="F320" s="42"/>
    </row>
    <row r="321" spans="1:6" ht="13.5" thickBot="1">
      <c r="A321" s="26">
        <v>44321</v>
      </c>
      <c r="B321" s="28" t="s">
        <v>111</v>
      </c>
      <c r="C321" s="27">
        <v>60</v>
      </c>
      <c r="D321" s="26">
        <v>2958101</v>
      </c>
      <c r="E321" s="42"/>
      <c r="F321" s="42"/>
    </row>
    <row r="322" spans="1:6" ht="13.5" thickBot="1">
      <c r="A322" s="26">
        <v>44321</v>
      </c>
      <c r="B322" s="28" t="s">
        <v>88</v>
      </c>
      <c r="C322" s="27">
        <v>101</v>
      </c>
      <c r="D322" s="26">
        <v>2958101</v>
      </c>
      <c r="E322" s="42"/>
      <c r="F322" s="42"/>
    </row>
    <row r="323" spans="1:6" ht="13.5" thickBot="1">
      <c r="A323" s="26">
        <v>44321</v>
      </c>
      <c r="B323" s="28" t="s">
        <v>34</v>
      </c>
      <c r="C323" s="27">
        <v>50</v>
      </c>
      <c r="D323" s="26">
        <v>2958101</v>
      </c>
      <c r="E323" s="42"/>
      <c r="F323" s="42"/>
    </row>
    <row r="324" spans="1:6" ht="13.5" thickBot="1">
      <c r="A324" s="26">
        <v>44321</v>
      </c>
      <c r="B324" s="28" t="s">
        <v>99</v>
      </c>
      <c r="C324" s="27">
        <v>101</v>
      </c>
      <c r="D324" s="26">
        <v>2958101</v>
      </c>
      <c r="E324" s="42"/>
      <c r="F324" s="42"/>
    </row>
    <row r="325" spans="1:6" ht="13.5" thickBot="1">
      <c r="A325" s="26">
        <v>44321</v>
      </c>
      <c r="B325" s="28" t="s">
        <v>100</v>
      </c>
      <c r="C325" s="27">
        <v>124</v>
      </c>
      <c r="D325" s="26">
        <v>2958101</v>
      </c>
      <c r="E325" s="42"/>
      <c r="F325" s="42"/>
    </row>
    <row r="326" spans="1:6" ht="13.5" thickBot="1">
      <c r="A326" s="26">
        <v>44321</v>
      </c>
      <c r="B326" s="28" t="s">
        <v>124</v>
      </c>
      <c r="C326" s="27">
        <v>148</v>
      </c>
      <c r="D326" s="26">
        <v>2958101</v>
      </c>
      <c r="E326" s="42"/>
      <c r="F326" s="42"/>
    </row>
    <row r="327" spans="1:6" ht="13.5" thickBot="1">
      <c r="A327" s="26">
        <v>44321</v>
      </c>
      <c r="B327" s="28" t="s">
        <v>35</v>
      </c>
      <c r="C327" s="27">
        <v>50</v>
      </c>
      <c r="D327" s="26">
        <v>2958101</v>
      </c>
      <c r="E327" s="42"/>
      <c r="F327" s="42"/>
    </row>
    <row r="328" spans="1:6" ht="13.5" thickBot="1">
      <c r="A328" s="26">
        <v>44321</v>
      </c>
      <c r="B328" s="28" t="s">
        <v>36</v>
      </c>
      <c r="C328" s="27">
        <v>102</v>
      </c>
      <c r="D328" s="26">
        <v>2958101</v>
      </c>
      <c r="E328" s="42"/>
      <c r="F328" s="42"/>
    </row>
    <row r="329" spans="1:6" ht="13.5" thickBot="1">
      <c r="A329" s="26">
        <v>44321</v>
      </c>
      <c r="B329" s="28" t="s">
        <v>89</v>
      </c>
      <c r="C329" s="27">
        <v>121</v>
      </c>
      <c r="D329" s="26">
        <v>2958101</v>
      </c>
      <c r="E329" s="42"/>
      <c r="F329" s="42"/>
    </row>
    <row r="330" spans="1:6" ht="13.5" thickBot="1">
      <c r="A330" s="26">
        <v>44321</v>
      </c>
      <c r="B330" s="28" t="s">
        <v>90</v>
      </c>
      <c r="C330" s="27">
        <v>119</v>
      </c>
      <c r="D330" s="26">
        <v>2958101</v>
      </c>
      <c r="E330" s="42"/>
      <c r="F330" s="42"/>
    </row>
    <row r="331" spans="1:6" ht="13.5" thickBot="1">
      <c r="A331" s="26">
        <v>44321</v>
      </c>
      <c r="B331" s="28" t="s">
        <v>97</v>
      </c>
      <c r="C331" s="27">
        <v>180</v>
      </c>
      <c r="D331" s="26">
        <v>2958101</v>
      </c>
      <c r="E331" s="42"/>
      <c r="F331" s="42"/>
    </row>
    <row r="332" spans="1:6" ht="13.5" thickBot="1">
      <c r="A332" s="26">
        <v>44321</v>
      </c>
      <c r="B332" s="28" t="s">
        <v>37</v>
      </c>
      <c r="C332" s="27">
        <v>39</v>
      </c>
      <c r="D332" s="26">
        <v>2958101</v>
      </c>
      <c r="E332" s="42"/>
      <c r="F332" s="42"/>
    </row>
    <row r="333" spans="1:6" ht="13.5" thickBot="1">
      <c r="A333" s="26">
        <v>44321</v>
      </c>
      <c r="B333" s="28" t="s">
        <v>21</v>
      </c>
      <c r="C333" s="27">
        <v>125</v>
      </c>
      <c r="D333" s="26">
        <v>2958101</v>
      </c>
      <c r="E333" s="42"/>
      <c r="F333" s="42"/>
    </row>
    <row r="334" spans="1:6" ht="13.5" thickBot="1">
      <c r="A334" s="26">
        <v>44321</v>
      </c>
      <c r="B334" s="28" t="s">
        <v>22</v>
      </c>
      <c r="C334" s="27">
        <v>128</v>
      </c>
      <c r="D334" s="26">
        <v>2958101</v>
      </c>
      <c r="E334" s="42"/>
      <c r="F334" s="42"/>
    </row>
    <row r="335" spans="1:6" ht="13.5" thickBot="1">
      <c r="A335" s="26">
        <v>44321</v>
      </c>
      <c r="B335" s="28" t="s">
        <v>119</v>
      </c>
      <c r="C335" s="27">
        <v>84</v>
      </c>
      <c r="D335" s="26">
        <v>2958101</v>
      </c>
      <c r="E335" s="42"/>
      <c r="F335" s="42"/>
    </row>
    <row r="336" spans="1:6" ht="13.5" thickBot="1">
      <c r="A336" s="26">
        <v>44321</v>
      </c>
      <c r="B336" s="28" t="s">
        <v>81</v>
      </c>
      <c r="C336" s="27">
        <v>154</v>
      </c>
      <c r="D336" s="26">
        <v>2958101</v>
      </c>
      <c r="E336" s="42"/>
      <c r="F336" s="42"/>
    </row>
    <row r="337" spans="1:6" ht="13.5" thickBot="1">
      <c r="A337" s="26">
        <v>44321</v>
      </c>
      <c r="B337" s="28" t="s">
        <v>82</v>
      </c>
      <c r="C337" s="27">
        <v>150</v>
      </c>
      <c r="D337" s="26">
        <v>2958101</v>
      </c>
      <c r="E337" s="42"/>
      <c r="F337" s="42"/>
    </row>
    <row r="338" spans="1:6" ht="13.5" thickBot="1">
      <c r="A338" s="26">
        <v>44321</v>
      </c>
      <c r="B338" s="28" t="s">
        <v>125</v>
      </c>
      <c r="C338" s="27">
        <v>127</v>
      </c>
      <c r="D338" s="26">
        <v>2958101</v>
      </c>
      <c r="E338" s="42"/>
      <c r="F338" s="42"/>
    </row>
    <row r="339" spans="1:6" ht="13.5" thickBot="1">
      <c r="A339" s="26">
        <v>44321</v>
      </c>
      <c r="B339" s="28" t="s">
        <v>126</v>
      </c>
      <c r="C339" s="27">
        <v>126</v>
      </c>
      <c r="D339" s="26">
        <v>2958101</v>
      </c>
      <c r="E339" s="42"/>
      <c r="F339" s="42"/>
    </row>
    <row r="340" spans="1:6" ht="13.5" thickBot="1">
      <c r="A340" s="26">
        <v>44321</v>
      </c>
      <c r="B340" s="28" t="s">
        <v>91</v>
      </c>
      <c r="C340" s="27">
        <v>103</v>
      </c>
      <c r="D340" s="26">
        <v>2958101</v>
      </c>
      <c r="E340" s="42"/>
      <c r="F340" s="42"/>
    </row>
    <row r="341" spans="1:6" ht="13.5" thickBot="1">
      <c r="A341" s="26">
        <v>44321</v>
      </c>
      <c r="B341" s="28" t="s">
        <v>92</v>
      </c>
      <c r="C341" s="27">
        <v>103</v>
      </c>
      <c r="D341" s="26">
        <v>2958101</v>
      </c>
      <c r="E341" s="42"/>
      <c r="F341" s="42"/>
    </row>
    <row r="342" spans="1:6" ht="13.5" thickBot="1">
      <c r="A342" s="26">
        <v>44321</v>
      </c>
      <c r="B342" s="28" t="s">
        <v>93</v>
      </c>
      <c r="C342" s="27">
        <v>98</v>
      </c>
      <c r="D342" s="26">
        <v>2958101</v>
      </c>
      <c r="E342" s="42"/>
      <c r="F342" s="42"/>
    </row>
    <row r="343" spans="1:6" ht="13.5" thickBot="1">
      <c r="A343" s="26">
        <v>44321</v>
      </c>
      <c r="B343" s="28" t="s">
        <v>94</v>
      </c>
      <c r="C343" s="27">
        <v>108</v>
      </c>
      <c r="D343" s="26">
        <v>2958101</v>
      </c>
      <c r="E343" s="42"/>
      <c r="F343" s="42"/>
    </row>
    <row r="344" spans="1:6" ht="13.5" thickBot="1">
      <c r="A344" s="26">
        <v>44321</v>
      </c>
      <c r="B344" s="28" t="s">
        <v>95</v>
      </c>
      <c r="C344" s="27">
        <v>200</v>
      </c>
      <c r="D344" s="26">
        <v>2958101</v>
      </c>
      <c r="E344" s="42"/>
      <c r="F344" s="42"/>
    </row>
    <row r="345" spans="1:6" ht="13.5" thickBot="1">
      <c r="A345" s="26">
        <v>44321</v>
      </c>
      <c r="B345" s="28" t="s">
        <v>120</v>
      </c>
      <c r="C345" s="27">
        <v>222</v>
      </c>
      <c r="D345" s="26">
        <v>2958101</v>
      </c>
      <c r="E345" s="42"/>
      <c r="F345" s="42"/>
    </row>
    <row r="346" spans="1:6" ht="13.5" thickBot="1">
      <c r="A346" s="26">
        <v>44321</v>
      </c>
      <c r="B346" s="28" t="s">
        <v>121</v>
      </c>
      <c r="C346" s="27">
        <v>28</v>
      </c>
      <c r="D346" s="26">
        <v>2958101</v>
      </c>
      <c r="E346" s="42"/>
      <c r="F346" s="42"/>
    </row>
    <row r="347" spans="1:6" ht="13.5" thickBot="1">
      <c r="A347" s="26">
        <v>44321</v>
      </c>
      <c r="B347" s="28" t="s">
        <v>38</v>
      </c>
      <c r="C347" s="27">
        <v>79</v>
      </c>
      <c r="D347" s="26">
        <v>2958101</v>
      </c>
      <c r="E347" s="42"/>
      <c r="F347" s="42"/>
    </row>
    <row r="348" spans="1:6" ht="13.5" thickBot="1">
      <c r="A348" s="26">
        <v>44321</v>
      </c>
      <c r="B348" s="28" t="s">
        <v>39</v>
      </c>
      <c r="C348" s="27">
        <v>79</v>
      </c>
      <c r="D348" s="26">
        <v>2958101</v>
      </c>
      <c r="E348" s="42"/>
      <c r="F348" s="42"/>
    </row>
    <row r="349" spans="1:6" ht="13.5" thickBot="1">
      <c r="A349" s="26">
        <v>44321</v>
      </c>
      <c r="B349" s="28" t="s">
        <v>40</v>
      </c>
      <c r="C349" s="27">
        <v>150</v>
      </c>
      <c r="D349" s="26">
        <v>2958101</v>
      </c>
      <c r="E349" s="42"/>
      <c r="F349" s="42"/>
    </row>
    <row r="350" spans="1:6" ht="13.5" thickBot="1">
      <c r="A350" s="26">
        <v>44321</v>
      </c>
      <c r="B350" s="28" t="s">
        <v>112</v>
      </c>
      <c r="C350" s="27">
        <v>60</v>
      </c>
      <c r="D350" s="26">
        <v>2958101</v>
      </c>
      <c r="E350" s="42"/>
      <c r="F350" s="42"/>
    </row>
    <row r="351" spans="1:6" ht="13.5" thickBot="1">
      <c r="A351" s="26">
        <v>44321</v>
      </c>
      <c r="B351" s="28" t="s">
        <v>41</v>
      </c>
      <c r="C351" s="27">
        <v>110</v>
      </c>
      <c r="D351" s="26">
        <v>2958101</v>
      </c>
      <c r="E351" s="42"/>
      <c r="F351" s="42"/>
    </row>
    <row r="352" spans="1:6" ht="13.5" thickBot="1">
      <c r="A352" s="26">
        <v>44321</v>
      </c>
      <c r="B352" s="28" t="s">
        <v>42</v>
      </c>
      <c r="C352" s="27">
        <v>49</v>
      </c>
      <c r="D352" s="26">
        <v>2958101</v>
      </c>
      <c r="E352" s="42"/>
      <c r="F352" s="42"/>
    </row>
    <row r="353" spans="1:6" ht="13.5" thickBot="1">
      <c r="A353" s="26">
        <v>44321</v>
      </c>
      <c r="B353" s="28" t="s">
        <v>43</v>
      </c>
      <c r="C353" s="27">
        <v>112</v>
      </c>
      <c r="D353" s="26">
        <v>2958101</v>
      </c>
      <c r="E353" s="42"/>
      <c r="F353" s="42"/>
    </row>
    <row r="354" spans="1:6" ht="13.5" thickBot="1">
      <c r="A354" s="26">
        <v>44321</v>
      </c>
      <c r="B354" s="28" t="s">
        <v>44</v>
      </c>
      <c r="C354" s="27">
        <v>158</v>
      </c>
      <c r="D354" s="26">
        <v>2958101</v>
      </c>
      <c r="E354" s="42"/>
      <c r="F354" s="42"/>
    </row>
    <row r="355" spans="1:6" ht="13.5" thickBot="1">
      <c r="A355" s="26">
        <v>44321</v>
      </c>
      <c r="B355" s="28" t="s">
        <v>83</v>
      </c>
      <c r="C355" s="27">
        <v>126</v>
      </c>
      <c r="D355" s="26">
        <v>2958101</v>
      </c>
      <c r="E355" s="42"/>
      <c r="F355" s="42"/>
    </row>
    <row r="356" spans="1:6" ht="13.5" thickBot="1">
      <c r="A356" s="26">
        <v>44321</v>
      </c>
      <c r="B356" s="28" t="s">
        <v>84</v>
      </c>
      <c r="C356" s="27">
        <v>129</v>
      </c>
      <c r="D356" s="26">
        <v>2958101</v>
      </c>
      <c r="E356" s="42"/>
      <c r="F356" s="42"/>
    </row>
    <row r="357" spans="1:6" ht="13.5" thickBot="1">
      <c r="A357" s="26">
        <v>44321</v>
      </c>
      <c r="B357" s="28" t="s">
        <v>114</v>
      </c>
      <c r="C357" s="27">
        <v>131</v>
      </c>
      <c r="D357" s="26">
        <v>2958101</v>
      </c>
      <c r="E357" s="42"/>
      <c r="F357" s="42"/>
    </row>
    <row r="358" spans="1:6" ht="13.5" thickBot="1">
      <c r="A358" s="26">
        <v>44321</v>
      </c>
      <c r="B358" s="28" t="s">
        <v>45</v>
      </c>
      <c r="C358" s="27">
        <v>182</v>
      </c>
      <c r="D358" s="26">
        <v>2958101</v>
      </c>
      <c r="E358" s="42"/>
      <c r="F358" s="42"/>
    </row>
    <row r="359" spans="1:6" ht="13.5" thickBot="1">
      <c r="A359" s="26">
        <v>44321</v>
      </c>
      <c r="B359" s="28" t="s">
        <v>46</v>
      </c>
      <c r="C359" s="27">
        <v>27</v>
      </c>
      <c r="D359" s="26">
        <v>2958101</v>
      </c>
      <c r="E359" s="42"/>
      <c r="F359" s="42"/>
    </row>
    <row r="360" spans="1:6" ht="13.5" thickBot="1">
      <c r="A360" s="26">
        <v>44321</v>
      </c>
      <c r="B360" s="28" t="s">
        <v>85</v>
      </c>
      <c r="C360" s="27">
        <v>120</v>
      </c>
      <c r="D360" s="26">
        <v>2958101</v>
      </c>
      <c r="E360" s="42"/>
      <c r="F360" s="42"/>
    </row>
    <row r="361" spans="1:6" ht="13.5" thickBot="1">
      <c r="A361" s="26">
        <v>44321</v>
      </c>
      <c r="B361" s="28" t="s">
        <v>96</v>
      </c>
      <c r="C361" s="27">
        <v>100</v>
      </c>
      <c r="D361" s="26">
        <v>2958101</v>
      </c>
      <c r="E361" s="42"/>
      <c r="F361" s="42"/>
    </row>
    <row r="362" spans="1:6" ht="13.5" thickBot="1">
      <c r="A362" s="26">
        <v>44322</v>
      </c>
      <c r="B362" s="28" t="s">
        <v>103</v>
      </c>
      <c r="C362" s="27">
        <v>104</v>
      </c>
      <c r="D362" s="26">
        <v>2958101</v>
      </c>
      <c r="E362" s="42"/>
      <c r="F362" s="42"/>
    </row>
    <row r="363" spans="1:6" ht="13.5" thickBot="1">
      <c r="A363" s="26">
        <v>44322</v>
      </c>
      <c r="B363" s="28" t="s">
        <v>104</v>
      </c>
      <c r="C363" s="27">
        <v>98</v>
      </c>
      <c r="D363" s="26">
        <v>2958101</v>
      </c>
      <c r="E363" s="42"/>
      <c r="F363" s="42"/>
    </row>
    <row r="364" spans="1:6" ht="13.5" thickBot="1">
      <c r="A364" s="26">
        <v>44322</v>
      </c>
      <c r="B364" s="28" t="s">
        <v>27</v>
      </c>
      <c r="C364" s="27">
        <v>121</v>
      </c>
      <c r="D364" s="26">
        <v>2958101</v>
      </c>
      <c r="E364" s="42"/>
      <c r="F364" s="42"/>
    </row>
    <row r="365" spans="1:6" ht="13.5" thickBot="1">
      <c r="A365" s="26">
        <v>44322</v>
      </c>
      <c r="B365" s="28" t="s">
        <v>105</v>
      </c>
      <c r="C365" s="27">
        <v>100</v>
      </c>
      <c r="D365" s="26">
        <v>2958101</v>
      </c>
      <c r="E365" s="42"/>
      <c r="F365" s="42"/>
    </row>
    <row r="366" spans="1:6" ht="13.5" thickBot="1">
      <c r="A366" s="26">
        <v>44322</v>
      </c>
      <c r="B366" s="28" t="s">
        <v>106</v>
      </c>
      <c r="C366" s="27">
        <v>15</v>
      </c>
      <c r="D366" s="26">
        <v>2958101</v>
      </c>
      <c r="E366" s="42"/>
      <c r="F366" s="42"/>
    </row>
    <row r="367" spans="1:6" ht="13.5" thickBot="1">
      <c r="A367" s="26">
        <v>44322</v>
      </c>
      <c r="B367" s="28" t="s">
        <v>28</v>
      </c>
      <c r="C367" s="27">
        <v>30</v>
      </c>
      <c r="D367" s="26">
        <v>2958101</v>
      </c>
      <c r="E367" s="42"/>
      <c r="F367" s="42"/>
    </row>
    <row r="368" spans="1:6" ht="13.5" thickBot="1">
      <c r="A368" s="26">
        <v>44322</v>
      </c>
      <c r="B368" s="28" t="s">
        <v>29</v>
      </c>
      <c r="C368" s="27">
        <v>180</v>
      </c>
      <c r="D368" s="26">
        <v>2958101</v>
      </c>
      <c r="E368" s="42"/>
      <c r="F368" s="42"/>
    </row>
    <row r="369" spans="1:6" ht="13.5" thickBot="1">
      <c r="A369" s="26">
        <v>44322</v>
      </c>
      <c r="B369" s="28" t="s">
        <v>30</v>
      </c>
      <c r="C369" s="27">
        <v>38</v>
      </c>
      <c r="D369" s="26">
        <v>2958101</v>
      </c>
      <c r="E369" s="42"/>
      <c r="F369" s="42"/>
    </row>
    <row r="370" spans="1:6" ht="13.5" thickBot="1">
      <c r="A370" s="26">
        <v>44322</v>
      </c>
      <c r="B370" s="28" t="s">
        <v>107</v>
      </c>
      <c r="C370" s="27">
        <v>190</v>
      </c>
      <c r="D370" s="26">
        <v>2958101</v>
      </c>
      <c r="E370" s="42"/>
      <c r="F370" s="42"/>
    </row>
    <row r="371" spans="1:6" ht="13.5" thickBot="1">
      <c r="A371" s="26">
        <v>44322</v>
      </c>
      <c r="B371" s="28" t="s">
        <v>108</v>
      </c>
      <c r="C371" s="27">
        <v>237</v>
      </c>
      <c r="D371" s="26">
        <v>2958101</v>
      </c>
      <c r="E371" s="42"/>
      <c r="F371" s="42"/>
    </row>
    <row r="372" spans="1:6" ht="13.5" thickBot="1">
      <c r="A372" s="26">
        <v>44322</v>
      </c>
      <c r="B372" s="28" t="s">
        <v>118</v>
      </c>
      <c r="C372" s="27">
        <v>144</v>
      </c>
      <c r="D372" s="26">
        <v>2958101</v>
      </c>
      <c r="E372" s="42"/>
      <c r="F372" s="42"/>
    </row>
    <row r="373" spans="1:6" ht="13.5" thickBot="1">
      <c r="A373" s="26">
        <v>44322</v>
      </c>
      <c r="B373" s="28" t="s">
        <v>80</v>
      </c>
      <c r="C373" s="27">
        <v>150</v>
      </c>
      <c r="D373" s="26">
        <v>2958101</v>
      </c>
      <c r="E373" s="42"/>
      <c r="F373" s="42"/>
    </row>
    <row r="374" spans="1:6" ht="13.5" thickBot="1">
      <c r="A374" s="26">
        <v>44322</v>
      </c>
      <c r="B374" s="28" t="s">
        <v>101</v>
      </c>
      <c r="C374" s="27">
        <v>125</v>
      </c>
      <c r="D374" s="26">
        <v>2958101</v>
      </c>
      <c r="E374" s="42"/>
      <c r="F374" s="42"/>
    </row>
    <row r="375" spans="1:6" ht="13.5" thickBot="1">
      <c r="A375" s="26">
        <v>44322</v>
      </c>
      <c r="B375" s="28" t="s">
        <v>102</v>
      </c>
      <c r="C375" s="27">
        <v>130</v>
      </c>
      <c r="D375" s="26">
        <v>2958101</v>
      </c>
      <c r="E375" s="42"/>
      <c r="F375" s="42"/>
    </row>
    <row r="376" spans="1:6" ht="13.5" thickBot="1">
      <c r="A376" s="26">
        <v>44322</v>
      </c>
      <c r="B376" s="28" t="s">
        <v>31</v>
      </c>
      <c r="C376" s="27">
        <v>100</v>
      </c>
      <c r="D376" s="26">
        <v>2958101</v>
      </c>
      <c r="E376" s="42"/>
      <c r="F376" s="42"/>
    </row>
    <row r="377" spans="1:6" ht="13.5" thickBot="1">
      <c r="A377" s="26">
        <v>44322</v>
      </c>
      <c r="B377" s="28" t="s">
        <v>86</v>
      </c>
      <c r="C377" s="27">
        <v>102</v>
      </c>
      <c r="D377" s="26">
        <v>2958101</v>
      </c>
      <c r="E377" s="42"/>
      <c r="F377" s="42"/>
    </row>
    <row r="378" spans="1:6" ht="13.5" thickBot="1">
      <c r="A378" s="26">
        <v>44322</v>
      </c>
      <c r="B378" s="28" t="s">
        <v>87</v>
      </c>
      <c r="C378" s="27">
        <v>102</v>
      </c>
      <c r="D378" s="26">
        <v>2958101</v>
      </c>
      <c r="E378" s="42"/>
      <c r="F378" s="42"/>
    </row>
    <row r="379" spans="1:6" ht="13.5" thickBot="1">
      <c r="A379" s="26">
        <v>44322</v>
      </c>
      <c r="B379" s="28" t="s">
        <v>32</v>
      </c>
      <c r="C379" s="27">
        <v>22</v>
      </c>
      <c r="D379" s="26">
        <v>2958101</v>
      </c>
      <c r="E379" s="42"/>
      <c r="F379" s="42"/>
    </row>
    <row r="380" spans="1:6" ht="13.5" thickBot="1">
      <c r="A380" s="26">
        <v>44322</v>
      </c>
      <c r="B380" s="28" t="s">
        <v>33</v>
      </c>
      <c r="C380" s="27">
        <v>7</v>
      </c>
      <c r="D380" s="26">
        <v>2958101</v>
      </c>
      <c r="E380" s="42"/>
      <c r="F380" s="42"/>
    </row>
    <row r="381" spans="1:6" ht="13.5" thickBot="1">
      <c r="A381" s="26">
        <v>44322</v>
      </c>
      <c r="B381" s="28" t="s">
        <v>98</v>
      </c>
      <c r="C381" s="27">
        <v>199</v>
      </c>
      <c r="D381" s="26">
        <v>2958101</v>
      </c>
      <c r="E381" s="42"/>
      <c r="F381" s="42"/>
    </row>
    <row r="382" spans="1:6" ht="13.5" thickBot="1">
      <c r="A382" s="26">
        <v>44322</v>
      </c>
      <c r="B382" s="28" t="s">
        <v>109</v>
      </c>
      <c r="C382" s="27">
        <v>162</v>
      </c>
      <c r="D382" s="26">
        <v>2958101</v>
      </c>
      <c r="E382" s="42"/>
      <c r="F382" s="42"/>
    </row>
    <row r="383" spans="1:6" ht="13.5" thickBot="1">
      <c r="A383" s="26">
        <v>44322</v>
      </c>
      <c r="B383" s="28" t="s">
        <v>110</v>
      </c>
      <c r="C383" s="27">
        <v>144</v>
      </c>
      <c r="D383" s="26">
        <v>2958101</v>
      </c>
      <c r="E383" s="42"/>
      <c r="F383" s="42"/>
    </row>
    <row r="384" spans="1:6" ht="13.5" thickBot="1">
      <c r="A384" s="26">
        <v>44322</v>
      </c>
      <c r="B384" s="28" t="s">
        <v>111</v>
      </c>
      <c r="C384" s="27">
        <v>60</v>
      </c>
      <c r="D384" s="26">
        <v>2958101</v>
      </c>
      <c r="E384" s="42"/>
      <c r="F384" s="42"/>
    </row>
    <row r="385" spans="1:6" ht="13.5" thickBot="1">
      <c r="A385" s="26">
        <v>44322</v>
      </c>
      <c r="B385" s="28" t="s">
        <v>88</v>
      </c>
      <c r="C385" s="27">
        <v>101</v>
      </c>
      <c r="D385" s="26">
        <v>2958101</v>
      </c>
      <c r="E385" s="42"/>
      <c r="F385" s="42"/>
    </row>
    <row r="386" spans="1:6" ht="13.5" thickBot="1">
      <c r="A386" s="26">
        <v>44322</v>
      </c>
      <c r="B386" s="28" t="s">
        <v>34</v>
      </c>
      <c r="C386" s="27">
        <v>50</v>
      </c>
      <c r="D386" s="26">
        <v>2958101</v>
      </c>
      <c r="E386" s="42"/>
      <c r="F386" s="42"/>
    </row>
    <row r="387" spans="1:6" ht="13.5" thickBot="1">
      <c r="A387" s="26">
        <v>44322</v>
      </c>
      <c r="B387" s="28" t="s">
        <v>99</v>
      </c>
      <c r="C387" s="27">
        <v>101</v>
      </c>
      <c r="D387" s="26">
        <v>2958101</v>
      </c>
      <c r="E387" s="42"/>
      <c r="F387" s="42"/>
    </row>
    <row r="388" spans="1:6" ht="13.5" thickBot="1">
      <c r="A388" s="26">
        <v>44322</v>
      </c>
      <c r="B388" s="28" t="s">
        <v>100</v>
      </c>
      <c r="C388" s="27">
        <v>124</v>
      </c>
      <c r="D388" s="26">
        <v>2958101</v>
      </c>
      <c r="E388" s="42"/>
      <c r="F388" s="42"/>
    </row>
    <row r="389" spans="1:6" ht="13.5" thickBot="1">
      <c r="A389" s="26">
        <v>44322</v>
      </c>
      <c r="B389" s="28" t="s">
        <v>124</v>
      </c>
      <c r="C389" s="27">
        <v>148</v>
      </c>
      <c r="D389" s="26">
        <v>2958101</v>
      </c>
      <c r="E389" s="42"/>
      <c r="F389" s="42"/>
    </row>
    <row r="390" spans="1:6" ht="13.5" thickBot="1">
      <c r="A390" s="26">
        <v>44322</v>
      </c>
      <c r="B390" s="28" t="s">
        <v>35</v>
      </c>
      <c r="C390" s="27">
        <v>50</v>
      </c>
      <c r="D390" s="26">
        <v>2958101</v>
      </c>
      <c r="E390" s="42"/>
      <c r="F390" s="42"/>
    </row>
    <row r="391" spans="1:6" ht="13.5" thickBot="1">
      <c r="A391" s="26">
        <v>44322</v>
      </c>
      <c r="B391" s="28" t="s">
        <v>36</v>
      </c>
      <c r="C391" s="27">
        <v>102</v>
      </c>
      <c r="D391" s="26">
        <v>2958101</v>
      </c>
      <c r="E391" s="42"/>
      <c r="F391" s="42"/>
    </row>
    <row r="392" spans="1:6" ht="13.5" thickBot="1">
      <c r="A392" s="26">
        <v>44322</v>
      </c>
      <c r="B392" s="28" t="s">
        <v>89</v>
      </c>
      <c r="C392" s="27">
        <v>121</v>
      </c>
      <c r="D392" s="26">
        <v>2958101</v>
      </c>
      <c r="E392" s="42"/>
      <c r="F392" s="42"/>
    </row>
    <row r="393" spans="1:6" ht="13.5" thickBot="1">
      <c r="A393" s="26">
        <v>44322</v>
      </c>
      <c r="B393" s="28" t="s">
        <v>90</v>
      </c>
      <c r="C393" s="27">
        <v>119</v>
      </c>
      <c r="D393" s="26">
        <v>2958101</v>
      </c>
      <c r="E393" s="42"/>
      <c r="F393" s="42"/>
    </row>
    <row r="394" spans="1:6" ht="13.5" thickBot="1">
      <c r="A394" s="26">
        <v>44322</v>
      </c>
      <c r="B394" s="28" t="s">
        <v>97</v>
      </c>
      <c r="C394" s="27">
        <v>180</v>
      </c>
      <c r="D394" s="26">
        <v>2958101</v>
      </c>
      <c r="E394" s="42"/>
      <c r="F394" s="42"/>
    </row>
    <row r="395" spans="1:6" ht="13.5" thickBot="1">
      <c r="A395" s="26">
        <v>44322</v>
      </c>
      <c r="B395" s="28" t="s">
        <v>37</v>
      </c>
      <c r="C395" s="27">
        <v>39</v>
      </c>
      <c r="D395" s="26">
        <v>2958101</v>
      </c>
      <c r="E395" s="42"/>
      <c r="F395" s="42"/>
    </row>
    <row r="396" spans="1:6" ht="13.5" thickBot="1">
      <c r="A396" s="26">
        <v>44322</v>
      </c>
      <c r="B396" s="28" t="s">
        <v>21</v>
      </c>
      <c r="C396" s="27">
        <v>125</v>
      </c>
      <c r="D396" s="26">
        <v>2958101</v>
      </c>
      <c r="E396" s="42"/>
      <c r="F396" s="42"/>
    </row>
    <row r="397" spans="1:6" ht="13.5" thickBot="1">
      <c r="A397" s="26">
        <v>44322</v>
      </c>
      <c r="B397" s="28" t="s">
        <v>22</v>
      </c>
      <c r="C397" s="27">
        <v>128</v>
      </c>
      <c r="D397" s="26">
        <v>2958101</v>
      </c>
      <c r="E397" s="42"/>
      <c r="F397" s="42"/>
    </row>
    <row r="398" spans="1:6" ht="13.5" thickBot="1">
      <c r="A398" s="26">
        <v>44322</v>
      </c>
      <c r="B398" s="28" t="s">
        <v>119</v>
      </c>
      <c r="C398" s="27">
        <v>84</v>
      </c>
      <c r="D398" s="26">
        <v>2958101</v>
      </c>
      <c r="E398" s="42"/>
      <c r="F398" s="42"/>
    </row>
    <row r="399" spans="1:6" ht="13.5" thickBot="1">
      <c r="A399" s="26">
        <v>44322</v>
      </c>
      <c r="B399" s="28" t="s">
        <v>81</v>
      </c>
      <c r="C399" s="27">
        <v>154</v>
      </c>
      <c r="D399" s="26">
        <v>2958101</v>
      </c>
      <c r="E399" s="42"/>
      <c r="F399" s="42"/>
    </row>
    <row r="400" spans="1:6" ht="13.5" thickBot="1">
      <c r="A400" s="26">
        <v>44322</v>
      </c>
      <c r="B400" s="28" t="s">
        <v>82</v>
      </c>
      <c r="C400" s="27">
        <v>150</v>
      </c>
      <c r="D400" s="26">
        <v>2958101</v>
      </c>
      <c r="E400" s="42"/>
      <c r="F400" s="42"/>
    </row>
    <row r="401" spans="1:6" ht="13.5" thickBot="1">
      <c r="A401" s="26">
        <v>44322</v>
      </c>
      <c r="B401" s="28" t="s">
        <v>125</v>
      </c>
      <c r="C401" s="27">
        <v>127</v>
      </c>
      <c r="D401" s="26">
        <v>2958101</v>
      </c>
      <c r="E401" s="42"/>
      <c r="F401" s="42"/>
    </row>
    <row r="402" spans="1:6" ht="13.5" thickBot="1">
      <c r="A402" s="26">
        <v>44322</v>
      </c>
      <c r="B402" s="28" t="s">
        <v>126</v>
      </c>
      <c r="C402" s="27">
        <v>126</v>
      </c>
      <c r="D402" s="26">
        <v>2958101</v>
      </c>
      <c r="E402" s="42"/>
      <c r="F402" s="42"/>
    </row>
    <row r="403" spans="1:6" ht="13.5" thickBot="1">
      <c r="A403" s="26">
        <v>44322</v>
      </c>
      <c r="B403" s="28" t="s">
        <v>91</v>
      </c>
      <c r="C403" s="27">
        <v>103</v>
      </c>
      <c r="D403" s="26">
        <v>2958101</v>
      </c>
      <c r="E403" s="42"/>
      <c r="F403" s="42"/>
    </row>
    <row r="404" spans="1:6" ht="13.5" thickBot="1">
      <c r="A404" s="26">
        <v>44322</v>
      </c>
      <c r="B404" s="28" t="s">
        <v>92</v>
      </c>
      <c r="C404" s="27">
        <v>103</v>
      </c>
      <c r="D404" s="26">
        <v>2958101</v>
      </c>
      <c r="E404" s="42"/>
      <c r="F404" s="42"/>
    </row>
    <row r="405" spans="1:6" ht="13.5" thickBot="1">
      <c r="A405" s="26">
        <v>44322</v>
      </c>
      <c r="B405" s="28" t="s">
        <v>93</v>
      </c>
      <c r="C405" s="27">
        <v>98</v>
      </c>
      <c r="D405" s="26">
        <v>2958101</v>
      </c>
      <c r="E405" s="42"/>
      <c r="F405" s="42"/>
    </row>
    <row r="406" spans="1:6" ht="13.5" thickBot="1">
      <c r="A406" s="26">
        <v>44322</v>
      </c>
      <c r="B406" s="28" t="s">
        <v>94</v>
      </c>
      <c r="C406" s="27">
        <v>108</v>
      </c>
      <c r="D406" s="26">
        <v>2958101</v>
      </c>
      <c r="E406" s="42"/>
      <c r="F406" s="42"/>
    </row>
    <row r="407" spans="1:6" ht="13.5" thickBot="1">
      <c r="A407" s="26">
        <v>44322</v>
      </c>
      <c r="B407" s="28" t="s">
        <v>95</v>
      </c>
      <c r="C407" s="27">
        <v>200</v>
      </c>
      <c r="D407" s="26">
        <v>2958101</v>
      </c>
      <c r="E407" s="42"/>
      <c r="F407" s="42"/>
    </row>
    <row r="408" spans="1:6" ht="13.5" thickBot="1">
      <c r="A408" s="26">
        <v>44322</v>
      </c>
      <c r="B408" s="28" t="s">
        <v>120</v>
      </c>
      <c r="C408" s="27">
        <v>222</v>
      </c>
      <c r="D408" s="26">
        <v>2958101</v>
      </c>
      <c r="E408" s="42"/>
      <c r="F408" s="42"/>
    </row>
    <row r="409" spans="1:6" ht="13.5" thickBot="1">
      <c r="A409" s="26">
        <v>44322</v>
      </c>
      <c r="B409" s="28" t="s">
        <v>121</v>
      </c>
      <c r="C409" s="27">
        <v>28</v>
      </c>
      <c r="D409" s="26">
        <v>2958101</v>
      </c>
      <c r="E409" s="42"/>
      <c r="F409" s="42"/>
    </row>
    <row r="410" spans="1:6" ht="13.5" thickBot="1">
      <c r="A410" s="26">
        <v>44322</v>
      </c>
      <c r="B410" s="28" t="s">
        <v>38</v>
      </c>
      <c r="C410" s="27">
        <v>79</v>
      </c>
      <c r="D410" s="26">
        <v>2958101</v>
      </c>
      <c r="E410" s="42"/>
      <c r="F410" s="42"/>
    </row>
    <row r="411" spans="1:6" ht="13.5" thickBot="1">
      <c r="A411" s="26">
        <v>44322</v>
      </c>
      <c r="B411" s="28" t="s">
        <v>39</v>
      </c>
      <c r="C411" s="27">
        <v>79</v>
      </c>
      <c r="D411" s="26">
        <v>2958101</v>
      </c>
      <c r="E411" s="42"/>
      <c r="F411" s="42"/>
    </row>
    <row r="412" spans="1:6" ht="13.5" thickBot="1">
      <c r="A412" s="26">
        <v>44322</v>
      </c>
      <c r="B412" s="28" t="s">
        <v>40</v>
      </c>
      <c r="C412" s="27">
        <v>150</v>
      </c>
      <c r="D412" s="26">
        <v>2958101</v>
      </c>
      <c r="E412" s="42"/>
      <c r="F412" s="42"/>
    </row>
    <row r="413" spans="1:6" ht="13.5" thickBot="1">
      <c r="A413" s="26">
        <v>44322</v>
      </c>
      <c r="B413" s="28" t="s">
        <v>112</v>
      </c>
      <c r="C413" s="27">
        <v>60</v>
      </c>
      <c r="D413" s="26">
        <v>2958101</v>
      </c>
      <c r="E413" s="42"/>
      <c r="F413" s="42"/>
    </row>
    <row r="414" spans="1:6" ht="13.5" thickBot="1">
      <c r="A414" s="26">
        <v>44322</v>
      </c>
      <c r="B414" s="28" t="s">
        <v>41</v>
      </c>
      <c r="C414" s="27">
        <v>110</v>
      </c>
      <c r="D414" s="26">
        <v>2958101</v>
      </c>
      <c r="E414" s="42"/>
      <c r="F414" s="42"/>
    </row>
    <row r="415" spans="1:6" ht="13.5" thickBot="1">
      <c r="A415" s="26">
        <v>44322</v>
      </c>
      <c r="B415" s="28" t="s">
        <v>42</v>
      </c>
      <c r="C415" s="27">
        <v>49</v>
      </c>
      <c r="D415" s="26">
        <v>2958101</v>
      </c>
      <c r="E415" s="42"/>
      <c r="F415" s="42"/>
    </row>
    <row r="416" spans="1:6" ht="13.5" thickBot="1">
      <c r="A416" s="26">
        <v>44322</v>
      </c>
      <c r="B416" s="28" t="s">
        <v>43</v>
      </c>
      <c r="C416" s="27">
        <v>112</v>
      </c>
      <c r="D416" s="26">
        <v>2958101</v>
      </c>
      <c r="E416" s="42"/>
      <c r="F416" s="42"/>
    </row>
    <row r="417" spans="1:6" ht="13.5" thickBot="1">
      <c r="A417" s="26">
        <v>44322</v>
      </c>
      <c r="B417" s="28" t="s">
        <v>44</v>
      </c>
      <c r="C417" s="27">
        <v>158</v>
      </c>
      <c r="D417" s="26">
        <v>2958101</v>
      </c>
      <c r="E417" s="42"/>
      <c r="F417" s="42"/>
    </row>
    <row r="418" spans="1:6" ht="13.5" thickBot="1">
      <c r="A418" s="26">
        <v>44322</v>
      </c>
      <c r="B418" s="28" t="s">
        <v>83</v>
      </c>
      <c r="C418" s="27">
        <v>126</v>
      </c>
      <c r="D418" s="26">
        <v>2958101</v>
      </c>
      <c r="E418" s="42"/>
      <c r="F418" s="42"/>
    </row>
    <row r="419" spans="1:6" ht="13.5" thickBot="1">
      <c r="A419" s="26">
        <v>44322</v>
      </c>
      <c r="B419" s="28" t="s">
        <v>84</v>
      </c>
      <c r="C419" s="27">
        <v>129</v>
      </c>
      <c r="D419" s="26">
        <v>2958101</v>
      </c>
      <c r="E419" s="42"/>
      <c r="F419" s="42"/>
    </row>
    <row r="420" spans="1:6" ht="13.5" thickBot="1">
      <c r="A420" s="26">
        <v>44322</v>
      </c>
      <c r="B420" s="28" t="s">
        <v>114</v>
      </c>
      <c r="C420" s="27">
        <v>131</v>
      </c>
      <c r="D420" s="26">
        <v>2958101</v>
      </c>
      <c r="E420" s="42"/>
      <c r="F420" s="42"/>
    </row>
    <row r="421" spans="1:6" ht="13.5" thickBot="1">
      <c r="A421" s="26">
        <v>44322</v>
      </c>
      <c r="B421" s="28" t="s">
        <v>45</v>
      </c>
      <c r="C421" s="27">
        <v>182</v>
      </c>
      <c r="D421" s="26">
        <v>2958101</v>
      </c>
      <c r="E421" s="42"/>
      <c r="F421" s="42"/>
    </row>
    <row r="422" spans="1:6" ht="13.5" thickBot="1">
      <c r="A422" s="26">
        <v>44322</v>
      </c>
      <c r="B422" s="28" t="s">
        <v>46</v>
      </c>
      <c r="C422" s="27">
        <v>27</v>
      </c>
      <c r="D422" s="26">
        <v>2958101</v>
      </c>
      <c r="E422" s="42"/>
      <c r="F422" s="42"/>
    </row>
    <row r="423" spans="1:6" ht="13.5" thickBot="1">
      <c r="A423" s="26">
        <v>44322</v>
      </c>
      <c r="B423" s="28" t="s">
        <v>85</v>
      </c>
      <c r="C423" s="27">
        <v>120</v>
      </c>
      <c r="D423" s="26">
        <v>2958101</v>
      </c>
      <c r="E423" s="42"/>
      <c r="F423" s="42"/>
    </row>
    <row r="424" spans="1:6" ht="13.5" thickBot="1">
      <c r="A424" s="26">
        <v>44322</v>
      </c>
      <c r="B424" s="28" t="s">
        <v>96</v>
      </c>
      <c r="C424" s="27">
        <v>100</v>
      </c>
      <c r="D424" s="26">
        <v>2958101</v>
      </c>
      <c r="E424" s="42"/>
      <c r="F424" s="42"/>
    </row>
    <row r="425" spans="1:6" ht="13.5" thickBot="1">
      <c r="A425" s="26">
        <v>44323</v>
      </c>
      <c r="B425" s="28" t="s">
        <v>103</v>
      </c>
      <c r="C425" s="27">
        <v>104</v>
      </c>
      <c r="D425" s="26">
        <v>2958101</v>
      </c>
      <c r="E425" s="42"/>
      <c r="F425" s="42"/>
    </row>
    <row r="426" spans="1:6" ht="13.5" thickBot="1">
      <c r="A426" s="26">
        <v>44323</v>
      </c>
      <c r="B426" s="28" t="s">
        <v>104</v>
      </c>
      <c r="C426" s="27">
        <v>98</v>
      </c>
      <c r="D426" s="26">
        <v>2958101</v>
      </c>
      <c r="E426" s="42"/>
      <c r="F426" s="42"/>
    </row>
    <row r="427" spans="1:6" ht="13.5" thickBot="1">
      <c r="A427" s="26">
        <v>44323</v>
      </c>
      <c r="B427" s="28" t="s">
        <v>27</v>
      </c>
      <c r="C427" s="27">
        <v>121</v>
      </c>
      <c r="D427" s="26">
        <v>2958101</v>
      </c>
      <c r="E427" s="42"/>
      <c r="F427" s="42"/>
    </row>
    <row r="428" spans="1:6" ht="13.5" thickBot="1">
      <c r="A428" s="26">
        <v>44323</v>
      </c>
      <c r="B428" s="28" t="s">
        <v>105</v>
      </c>
      <c r="C428" s="27">
        <v>100</v>
      </c>
      <c r="D428" s="26">
        <v>2958101</v>
      </c>
      <c r="E428" s="42"/>
      <c r="F428" s="42"/>
    </row>
    <row r="429" spans="1:6" ht="13.5" thickBot="1">
      <c r="A429" s="26">
        <v>44323</v>
      </c>
      <c r="B429" s="28" t="s">
        <v>106</v>
      </c>
      <c r="C429" s="27">
        <v>15</v>
      </c>
      <c r="D429" s="26">
        <v>2958101</v>
      </c>
      <c r="E429" s="42"/>
      <c r="F429" s="42"/>
    </row>
    <row r="430" spans="1:6" ht="13.5" thickBot="1">
      <c r="A430" s="26">
        <v>44323</v>
      </c>
      <c r="B430" s="28" t="s">
        <v>28</v>
      </c>
      <c r="C430" s="27">
        <v>30</v>
      </c>
      <c r="D430" s="26">
        <v>2958101</v>
      </c>
      <c r="E430" s="42"/>
      <c r="F430" s="42"/>
    </row>
    <row r="431" spans="1:6" ht="13.5" thickBot="1">
      <c r="A431" s="26">
        <v>44323</v>
      </c>
      <c r="B431" s="28" t="s">
        <v>29</v>
      </c>
      <c r="C431" s="27">
        <v>180</v>
      </c>
      <c r="D431" s="26">
        <v>2958101</v>
      </c>
      <c r="E431" s="42"/>
      <c r="F431" s="42"/>
    </row>
    <row r="432" spans="1:6" ht="13.5" thickBot="1">
      <c r="A432" s="26">
        <v>44323</v>
      </c>
      <c r="B432" s="28" t="s">
        <v>30</v>
      </c>
      <c r="C432" s="27">
        <v>38</v>
      </c>
      <c r="D432" s="26">
        <v>2958101</v>
      </c>
      <c r="E432" s="42"/>
      <c r="F432" s="42"/>
    </row>
    <row r="433" spans="1:6" ht="13.5" thickBot="1">
      <c r="A433" s="26">
        <v>44323</v>
      </c>
      <c r="B433" s="28" t="s">
        <v>107</v>
      </c>
      <c r="C433" s="27">
        <v>190</v>
      </c>
      <c r="D433" s="26">
        <v>2958101</v>
      </c>
      <c r="E433" s="42"/>
      <c r="F433" s="42"/>
    </row>
    <row r="434" spans="1:6" ht="13.5" thickBot="1">
      <c r="A434" s="26">
        <v>44323</v>
      </c>
      <c r="B434" s="28" t="s">
        <v>108</v>
      </c>
      <c r="C434" s="27">
        <v>237</v>
      </c>
      <c r="D434" s="26">
        <v>2958101</v>
      </c>
      <c r="E434" s="42"/>
      <c r="F434" s="42"/>
    </row>
    <row r="435" spans="1:6" ht="13.5" thickBot="1">
      <c r="A435" s="26">
        <v>44323</v>
      </c>
      <c r="B435" s="28" t="s">
        <v>118</v>
      </c>
      <c r="C435" s="27">
        <v>144</v>
      </c>
      <c r="D435" s="26">
        <v>2958101</v>
      </c>
      <c r="E435" s="42"/>
      <c r="F435" s="42"/>
    </row>
    <row r="436" spans="1:6" ht="13.5" thickBot="1">
      <c r="A436" s="26">
        <v>44323</v>
      </c>
      <c r="B436" s="28" t="s">
        <v>80</v>
      </c>
      <c r="C436" s="27">
        <v>150</v>
      </c>
      <c r="D436" s="26">
        <v>2958101</v>
      </c>
      <c r="E436" s="42"/>
      <c r="F436" s="42"/>
    </row>
    <row r="437" spans="1:6" ht="13.5" thickBot="1">
      <c r="A437" s="26">
        <v>44323</v>
      </c>
      <c r="B437" s="28" t="s">
        <v>101</v>
      </c>
      <c r="C437" s="27">
        <v>125</v>
      </c>
      <c r="D437" s="26">
        <v>2958101</v>
      </c>
      <c r="E437" s="42"/>
      <c r="F437" s="42"/>
    </row>
    <row r="438" spans="1:6" ht="13.5" thickBot="1">
      <c r="A438" s="26">
        <v>44323</v>
      </c>
      <c r="B438" s="28" t="s">
        <v>102</v>
      </c>
      <c r="C438" s="27">
        <v>130</v>
      </c>
      <c r="D438" s="26">
        <v>2958101</v>
      </c>
      <c r="E438" s="42"/>
      <c r="F438" s="42"/>
    </row>
    <row r="439" spans="1:6" ht="13.5" thickBot="1">
      <c r="A439" s="26">
        <v>44323</v>
      </c>
      <c r="B439" s="28" t="s">
        <v>31</v>
      </c>
      <c r="C439" s="27">
        <v>100</v>
      </c>
      <c r="D439" s="26">
        <v>2958101</v>
      </c>
      <c r="E439" s="42"/>
      <c r="F439" s="42"/>
    </row>
    <row r="440" spans="1:6" ht="13.5" thickBot="1">
      <c r="A440" s="26">
        <v>44323</v>
      </c>
      <c r="B440" s="28" t="s">
        <v>86</v>
      </c>
      <c r="C440" s="27">
        <v>102</v>
      </c>
      <c r="D440" s="26">
        <v>2958101</v>
      </c>
      <c r="E440" s="42"/>
      <c r="F440" s="42"/>
    </row>
    <row r="441" spans="1:6" ht="13.5" thickBot="1">
      <c r="A441" s="26">
        <v>44323</v>
      </c>
      <c r="B441" s="28" t="s">
        <v>87</v>
      </c>
      <c r="C441" s="27">
        <v>102</v>
      </c>
      <c r="D441" s="26">
        <v>2958101</v>
      </c>
      <c r="E441" s="42"/>
      <c r="F441" s="42"/>
    </row>
    <row r="442" spans="1:6" ht="13.5" thickBot="1">
      <c r="A442" s="26">
        <v>44323</v>
      </c>
      <c r="B442" s="28" t="s">
        <v>32</v>
      </c>
      <c r="C442" s="27">
        <v>22</v>
      </c>
      <c r="D442" s="26">
        <v>2958101</v>
      </c>
      <c r="E442" s="42"/>
      <c r="F442" s="42"/>
    </row>
    <row r="443" spans="1:6" ht="13.5" thickBot="1">
      <c r="A443" s="26">
        <v>44323</v>
      </c>
      <c r="B443" s="28" t="s">
        <v>33</v>
      </c>
      <c r="C443" s="27">
        <v>7</v>
      </c>
      <c r="D443" s="26">
        <v>2958101</v>
      </c>
      <c r="E443" s="42"/>
      <c r="F443" s="42"/>
    </row>
    <row r="444" spans="1:6" ht="13.5" thickBot="1">
      <c r="A444" s="26">
        <v>44323</v>
      </c>
      <c r="B444" s="28" t="s">
        <v>98</v>
      </c>
      <c r="C444" s="27">
        <v>199</v>
      </c>
      <c r="D444" s="26">
        <v>2958101</v>
      </c>
      <c r="E444" s="42"/>
      <c r="F444" s="42"/>
    </row>
    <row r="445" spans="1:6" ht="13.5" thickBot="1">
      <c r="A445" s="26">
        <v>44323</v>
      </c>
      <c r="B445" s="28" t="s">
        <v>109</v>
      </c>
      <c r="C445" s="27">
        <v>162</v>
      </c>
      <c r="D445" s="26">
        <v>2958101</v>
      </c>
      <c r="E445" s="42"/>
      <c r="F445" s="42"/>
    </row>
    <row r="446" spans="1:6" ht="13.5" thickBot="1">
      <c r="A446" s="26">
        <v>44323</v>
      </c>
      <c r="B446" s="28" t="s">
        <v>110</v>
      </c>
      <c r="C446" s="27">
        <v>144</v>
      </c>
      <c r="D446" s="26">
        <v>2958101</v>
      </c>
      <c r="E446" s="42"/>
      <c r="F446" s="42"/>
    </row>
    <row r="447" spans="1:6" ht="13.5" thickBot="1">
      <c r="A447" s="26">
        <v>44323</v>
      </c>
      <c r="B447" s="28" t="s">
        <v>111</v>
      </c>
      <c r="C447" s="27">
        <v>60</v>
      </c>
      <c r="D447" s="26">
        <v>2958101</v>
      </c>
      <c r="E447" s="42"/>
      <c r="F447" s="42"/>
    </row>
    <row r="448" spans="1:6" ht="13.5" thickBot="1">
      <c r="A448" s="26">
        <v>44323</v>
      </c>
      <c r="B448" s="28" t="s">
        <v>88</v>
      </c>
      <c r="C448" s="27">
        <v>101</v>
      </c>
      <c r="D448" s="26">
        <v>2958101</v>
      </c>
      <c r="E448" s="42"/>
      <c r="F448" s="42"/>
    </row>
    <row r="449" spans="1:6" ht="13.5" thickBot="1">
      <c r="A449" s="26">
        <v>44323</v>
      </c>
      <c r="B449" s="28" t="s">
        <v>34</v>
      </c>
      <c r="C449" s="27">
        <v>50</v>
      </c>
      <c r="D449" s="26">
        <v>2958101</v>
      </c>
      <c r="E449" s="42"/>
      <c r="F449" s="42"/>
    </row>
    <row r="450" spans="1:6" ht="13.5" thickBot="1">
      <c r="A450" s="26">
        <v>44323</v>
      </c>
      <c r="B450" s="28" t="s">
        <v>99</v>
      </c>
      <c r="C450" s="27">
        <v>101</v>
      </c>
      <c r="D450" s="26">
        <v>2958101</v>
      </c>
      <c r="E450" s="42"/>
      <c r="F450" s="42"/>
    </row>
    <row r="451" spans="1:6" ht="13.5" thickBot="1">
      <c r="A451" s="26">
        <v>44323</v>
      </c>
      <c r="B451" s="28" t="s">
        <v>100</v>
      </c>
      <c r="C451" s="27">
        <v>124</v>
      </c>
      <c r="D451" s="26">
        <v>2958101</v>
      </c>
      <c r="E451" s="42"/>
      <c r="F451" s="42"/>
    </row>
    <row r="452" spans="1:6" ht="13.5" thickBot="1">
      <c r="A452" s="26">
        <v>44323</v>
      </c>
      <c r="B452" s="28" t="s">
        <v>124</v>
      </c>
      <c r="C452" s="27">
        <v>148</v>
      </c>
      <c r="D452" s="26">
        <v>2958101</v>
      </c>
      <c r="E452" s="42"/>
      <c r="F452" s="42"/>
    </row>
    <row r="453" spans="1:6" ht="13.5" thickBot="1">
      <c r="A453" s="26">
        <v>44323</v>
      </c>
      <c r="B453" s="28" t="s">
        <v>35</v>
      </c>
      <c r="C453" s="27">
        <v>50</v>
      </c>
      <c r="D453" s="26">
        <v>2958101</v>
      </c>
      <c r="E453" s="42"/>
      <c r="F453" s="42"/>
    </row>
    <row r="454" spans="1:6" ht="13.5" thickBot="1">
      <c r="A454" s="26">
        <v>44323</v>
      </c>
      <c r="B454" s="28" t="s">
        <v>36</v>
      </c>
      <c r="C454" s="27">
        <v>102</v>
      </c>
      <c r="D454" s="26">
        <v>2958101</v>
      </c>
      <c r="E454" s="42"/>
      <c r="F454" s="42"/>
    </row>
    <row r="455" spans="1:6" ht="13.5" thickBot="1">
      <c r="A455" s="26">
        <v>44323</v>
      </c>
      <c r="B455" s="28" t="s">
        <v>89</v>
      </c>
      <c r="C455" s="27">
        <v>121</v>
      </c>
      <c r="D455" s="26">
        <v>2958101</v>
      </c>
      <c r="E455" s="42"/>
      <c r="F455" s="42"/>
    </row>
    <row r="456" spans="1:6" ht="13.5" thickBot="1">
      <c r="A456" s="26">
        <v>44323</v>
      </c>
      <c r="B456" s="28" t="s">
        <v>90</v>
      </c>
      <c r="C456" s="27">
        <v>119</v>
      </c>
      <c r="D456" s="26">
        <v>2958101</v>
      </c>
      <c r="E456" s="42"/>
      <c r="F456" s="42"/>
    </row>
    <row r="457" spans="1:6" ht="13.5" thickBot="1">
      <c r="A457" s="26">
        <v>44323</v>
      </c>
      <c r="B457" s="28" t="s">
        <v>97</v>
      </c>
      <c r="C457" s="27">
        <v>180</v>
      </c>
      <c r="D457" s="26">
        <v>2958101</v>
      </c>
      <c r="E457" s="42"/>
      <c r="F457" s="42"/>
    </row>
    <row r="458" spans="1:6" ht="13.5" thickBot="1">
      <c r="A458" s="26">
        <v>44323</v>
      </c>
      <c r="B458" s="28" t="s">
        <v>37</v>
      </c>
      <c r="C458" s="27">
        <v>39</v>
      </c>
      <c r="D458" s="26">
        <v>2958101</v>
      </c>
      <c r="E458" s="42"/>
      <c r="F458" s="42"/>
    </row>
    <row r="459" spans="1:6" ht="13.5" thickBot="1">
      <c r="A459" s="26">
        <v>44323</v>
      </c>
      <c r="B459" s="28" t="s">
        <v>21</v>
      </c>
      <c r="C459" s="27">
        <v>125</v>
      </c>
      <c r="D459" s="26">
        <v>2958101</v>
      </c>
      <c r="E459" s="42"/>
      <c r="F459" s="42"/>
    </row>
    <row r="460" spans="1:6" ht="13.5" thickBot="1">
      <c r="A460" s="26">
        <v>44323</v>
      </c>
      <c r="B460" s="28" t="s">
        <v>22</v>
      </c>
      <c r="C460" s="27">
        <v>128</v>
      </c>
      <c r="D460" s="26">
        <v>2958101</v>
      </c>
      <c r="E460" s="42"/>
      <c r="F460" s="42"/>
    </row>
    <row r="461" spans="1:6" ht="13.5" thickBot="1">
      <c r="A461" s="26">
        <v>44323</v>
      </c>
      <c r="B461" s="28" t="s">
        <v>119</v>
      </c>
      <c r="C461" s="27">
        <v>84</v>
      </c>
      <c r="D461" s="26">
        <v>2958101</v>
      </c>
      <c r="E461" s="42"/>
      <c r="F461" s="42"/>
    </row>
    <row r="462" spans="1:6" ht="13.5" thickBot="1">
      <c r="A462" s="26">
        <v>44323</v>
      </c>
      <c r="B462" s="28" t="s">
        <v>81</v>
      </c>
      <c r="C462" s="27">
        <v>154</v>
      </c>
      <c r="D462" s="26">
        <v>2958101</v>
      </c>
      <c r="E462" s="42"/>
      <c r="F462" s="42"/>
    </row>
    <row r="463" spans="1:6" ht="13.5" thickBot="1">
      <c r="A463" s="26">
        <v>44323</v>
      </c>
      <c r="B463" s="28" t="s">
        <v>82</v>
      </c>
      <c r="C463" s="27">
        <v>150</v>
      </c>
      <c r="D463" s="26">
        <v>2958101</v>
      </c>
      <c r="E463" s="42"/>
      <c r="F463" s="42"/>
    </row>
    <row r="464" spans="1:6" ht="13.5" thickBot="1">
      <c r="A464" s="26">
        <v>44323</v>
      </c>
      <c r="B464" s="28" t="s">
        <v>125</v>
      </c>
      <c r="C464" s="27">
        <v>127</v>
      </c>
      <c r="D464" s="26">
        <v>2958101</v>
      </c>
      <c r="E464" s="42"/>
      <c r="F464" s="42"/>
    </row>
    <row r="465" spans="1:6" ht="13.5" thickBot="1">
      <c r="A465" s="26">
        <v>44323</v>
      </c>
      <c r="B465" s="28" t="s">
        <v>126</v>
      </c>
      <c r="C465" s="27">
        <v>126</v>
      </c>
      <c r="D465" s="26">
        <v>2958101</v>
      </c>
      <c r="E465" s="42"/>
      <c r="F465" s="42"/>
    </row>
    <row r="466" spans="1:6" ht="13.5" thickBot="1">
      <c r="A466" s="26">
        <v>44323</v>
      </c>
      <c r="B466" s="28" t="s">
        <v>91</v>
      </c>
      <c r="C466" s="27">
        <v>103</v>
      </c>
      <c r="D466" s="26">
        <v>2958101</v>
      </c>
      <c r="E466" s="42"/>
      <c r="F466" s="42"/>
    </row>
    <row r="467" spans="1:6" ht="13.5" thickBot="1">
      <c r="A467" s="26">
        <v>44323</v>
      </c>
      <c r="B467" s="28" t="s">
        <v>92</v>
      </c>
      <c r="C467" s="27">
        <v>103</v>
      </c>
      <c r="D467" s="26">
        <v>2958101</v>
      </c>
      <c r="E467" s="42"/>
      <c r="F467" s="42"/>
    </row>
    <row r="468" spans="1:6" ht="13.5" thickBot="1">
      <c r="A468" s="26">
        <v>44323</v>
      </c>
      <c r="B468" s="28" t="s">
        <v>93</v>
      </c>
      <c r="C468" s="27">
        <v>98</v>
      </c>
      <c r="D468" s="26">
        <v>2958101</v>
      </c>
      <c r="E468" s="42"/>
      <c r="F468" s="42"/>
    </row>
    <row r="469" spans="1:6" ht="13.5" thickBot="1">
      <c r="A469" s="26">
        <v>44323</v>
      </c>
      <c r="B469" s="28" t="s">
        <v>94</v>
      </c>
      <c r="C469" s="27">
        <v>108</v>
      </c>
      <c r="D469" s="26">
        <v>2958101</v>
      </c>
      <c r="E469" s="42"/>
      <c r="F469" s="42"/>
    </row>
    <row r="470" spans="1:6" ht="13.5" thickBot="1">
      <c r="A470" s="26">
        <v>44323</v>
      </c>
      <c r="B470" s="28" t="s">
        <v>95</v>
      </c>
      <c r="C470" s="27">
        <v>200</v>
      </c>
      <c r="D470" s="26">
        <v>2958101</v>
      </c>
      <c r="E470" s="42"/>
      <c r="F470" s="42"/>
    </row>
    <row r="471" spans="1:6" ht="13.5" thickBot="1">
      <c r="A471" s="26">
        <v>44323</v>
      </c>
      <c r="B471" s="28" t="s">
        <v>120</v>
      </c>
      <c r="C471" s="27">
        <v>222</v>
      </c>
      <c r="D471" s="26">
        <v>2958101</v>
      </c>
      <c r="E471" s="42"/>
      <c r="F471" s="42"/>
    </row>
    <row r="472" spans="1:6" ht="13.5" thickBot="1">
      <c r="A472" s="26">
        <v>44323</v>
      </c>
      <c r="B472" s="28" t="s">
        <v>121</v>
      </c>
      <c r="C472" s="27">
        <v>28</v>
      </c>
      <c r="D472" s="26">
        <v>2958101</v>
      </c>
      <c r="E472" s="42"/>
      <c r="F472" s="42"/>
    </row>
    <row r="473" spans="1:6" ht="13.5" thickBot="1">
      <c r="A473" s="26">
        <v>44323</v>
      </c>
      <c r="B473" s="28" t="s">
        <v>38</v>
      </c>
      <c r="C473" s="27">
        <v>79</v>
      </c>
      <c r="D473" s="26">
        <v>2958101</v>
      </c>
      <c r="E473" s="42"/>
      <c r="F473" s="42"/>
    </row>
    <row r="474" spans="1:6" ht="13.5" thickBot="1">
      <c r="A474" s="26">
        <v>44323</v>
      </c>
      <c r="B474" s="28" t="s">
        <v>39</v>
      </c>
      <c r="C474" s="27">
        <v>79</v>
      </c>
      <c r="D474" s="26">
        <v>2958101</v>
      </c>
      <c r="E474" s="42"/>
      <c r="F474" s="42"/>
    </row>
    <row r="475" spans="1:6" ht="13.5" thickBot="1">
      <c r="A475" s="26">
        <v>44323</v>
      </c>
      <c r="B475" s="28" t="s">
        <v>40</v>
      </c>
      <c r="C475" s="27">
        <v>150</v>
      </c>
      <c r="D475" s="26">
        <v>2958101</v>
      </c>
      <c r="E475" s="42"/>
      <c r="F475" s="42"/>
    </row>
    <row r="476" spans="1:6" ht="13.5" thickBot="1">
      <c r="A476" s="26">
        <v>44323</v>
      </c>
      <c r="B476" s="28" t="s">
        <v>112</v>
      </c>
      <c r="C476" s="27">
        <v>60</v>
      </c>
      <c r="D476" s="26">
        <v>2958101</v>
      </c>
      <c r="E476" s="42"/>
      <c r="F476" s="42"/>
    </row>
    <row r="477" spans="1:6" ht="13.5" thickBot="1">
      <c r="A477" s="26">
        <v>44323</v>
      </c>
      <c r="B477" s="28" t="s">
        <v>41</v>
      </c>
      <c r="C477" s="27">
        <v>110</v>
      </c>
      <c r="D477" s="26">
        <v>2958101</v>
      </c>
      <c r="E477" s="42"/>
      <c r="F477" s="42"/>
    </row>
    <row r="478" spans="1:6" ht="13.5" thickBot="1">
      <c r="A478" s="26">
        <v>44323</v>
      </c>
      <c r="B478" s="28" t="s">
        <v>42</v>
      </c>
      <c r="C478" s="27">
        <v>49</v>
      </c>
      <c r="D478" s="26">
        <v>2958101</v>
      </c>
      <c r="E478" s="42"/>
      <c r="F478" s="42"/>
    </row>
    <row r="479" spans="1:6" ht="13.5" thickBot="1">
      <c r="A479" s="26">
        <v>44323</v>
      </c>
      <c r="B479" s="28" t="s">
        <v>43</v>
      </c>
      <c r="C479" s="27">
        <v>112</v>
      </c>
      <c r="D479" s="26">
        <v>2958101</v>
      </c>
      <c r="E479" s="42"/>
      <c r="F479" s="42"/>
    </row>
    <row r="480" spans="1:6" ht="13.5" thickBot="1">
      <c r="A480" s="26">
        <v>44323</v>
      </c>
      <c r="B480" s="28" t="s">
        <v>44</v>
      </c>
      <c r="C480" s="27">
        <v>158</v>
      </c>
      <c r="D480" s="26">
        <v>2958101</v>
      </c>
      <c r="E480" s="42"/>
      <c r="F480" s="42"/>
    </row>
    <row r="481" spans="1:6" ht="13.5" thickBot="1">
      <c r="A481" s="26">
        <v>44323</v>
      </c>
      <c r="B481" s="28" t="s">
        <v>83</v>
      </c>
      <c r="C481" s="27">
        <v>126</v>
      </c>
      <c r="D481" s="26">
        <v>2958101</v>
      </c>
      <c r="E481" s="42"/>
      <c r="F481" s="42"/>
    </row>
    <row r="482" spans="1:6" ht="13.5" thickBot="1">
      <c r="A482" s="26">
        <v>44323</v>
      </c>
      <c r="B482" s="28" t="s">
        <v>84</v>
      </c>
      <c r="C482" s="27">
        <v>129</v>
      </c>
      <c r="D482" s="26">
        <v>2958101</v>
      </c>
      <c r="E482" s="42"/>
      <c r="F482" s="42"/>
    </row>
    <row r="483" spans="1:6" ht="13.5" thickBot="1">
      <c r="A483" s="26">
        <v>44323</v>
      </c>
      <c r="B483" s="28" t="s">
        <v>114</v>
      </c>
      <c r="C483" s="27">
        <v>131</v>
      </c>
      <c r="D483" s="26">
        <v>2958101</v>
      </c>
      <c r="E483" s="42"/>
      <c r="F483" s="42"/>
    </row>
    <row r="484" spans="1:6" ht="13.5" thickBot="1">
      <c r="A484" s="26">
        <v>44323</v>
      </c>
      <c r="B484" s="28" t="s">
        <v>45</v>
      </c>
      <c r="C484" s="27">
        <v>182</v>
      </c>
      <c r="D484" s="26">
        <v>2958101</v>
      </c>
      <c r="E484" s="42"/>
      <c r="F484" s="42"/>
    </row>
    <row r="485" spans="1:6" ht="13.5" thickBot="1">
      <c r="A485" s="26">
        <v>44323</v>
      </c>
      <c r="B485" s="28" t="s">
        <v>46</v>
      </c>
      <c r="C485" s="27">
        <v>27</v>
      </c>
      <c r="D485" s="26">
        <v>2958101</v>
      </c>
      <c r="E485" s="42"/>
      <c r="F485" s="42"/>
    </row>
    <row r="486" spans="1:6" ht="13.5" thickBot="1">
      <c r="A486" s="26">
        <v>44323</v>
      </c>
      <c r="B486" s="28" t="s">
        <v>85</v>
      </c>
      <c r="C486" s="27">
        <v>120</v>
      </c>
      <c r="D486" s="26">
        <v>2958101</v>
      </c>
      <c r="E486" s="42"/>
      <c r="F486" s="42"/>
    </row>
    <row r="487" spans="1:6" ht="13.5" thickBot="1">
      <c r="A487" s="26">
        <v>44323</v>
      </c>
      <c r="B487" s="28" t="s">
        <v>96</v>
      </c>
      <c r="C487" s="27">
        <v>100</v>
      </c>
      <c r="D487" s="26">
        <v>2958101</v>
      </c>
      <c r="E487" s="42"/>
      <c r="F487" s="42"/>
    </row>
    <row r="488" spans="1:6" ht="13.5" thickBot="1">
      <c r="A488" s="26">
        <v>44324</v>
      </c>
      <c r="B488" s="28" t="s">
        <v>103</v>
      </c>
      <c r="C488" s="27">
        <v>104</v>
      </c>
      <c r="D488" s="26">
        <v>2958101</v>
      </c>
      <c r="E488" s="42"/>
      <c r="F488" s="42"/>
    </row>
    <row r="489" spans="1:6" ht="13.5" thickBot="1">
      <c r="A489" s="26">
        <v>44324</v>
      </c>
      <c r="B489" s="28" t="s">
        <v>104</v>
      </c>
      <c r="C489" s="27">
        <v>98</v>
      </c>
      <c r="D489" s="26">
        <v>2958101</v>
      </c>
      <c r="E489" s="42"/>
      <c r="F489" s="42"/>
    </row>
    <row r="490" spans="1:6" ht="13.5" thickBot="1">
      <c r="A490" s="26">
        <v>44324</v>
      </c>
      <c r="B490" s="28" t="s">
        <v>27</v>
      </c>
      <c r="C490" s="27">
        <v>121</v>
      </c>
      <c r="D490" s="26">
        <v>2958101</v>
      </c>
      <c r="E490" s="42"/>
      <c r="F490" s="42"/>
    </row>
    <row r="491" spans="1:6" ht="13.5" thickBot="1">
      <c r="A491" s="26">
        <v>44324</v>
      </c>
      <c r="B491" s="28" t="s">
        <v>105</v>
      </c>
      <c r="C491" s="27">
        <v>100</v>
      </c>
      <c r="D491" s="26">
        <v>2958101</v>
      </c>
      <c r="E491" s="42"/>
      <c r="F491" s="42"/>
    </row>
    <row r="492" spans="1:6" ht="13.5" thickBot="1">
      <c r="A492" s="26">
        <v>44324</v>
      </c>
      <c r="B492" s="28" t="s">
        <v>106</v>
      </c>
      <c r="C492" s="27">
        <v>15</v>
      </c>
      <c r="D492" s="26">
        <v>2958101</v>
      </c>
      <c r="E492" s="42"/>
      <c r="F492" s="42"/>
    </row>
    <row r="493" spans="1:6" ht="13.5" thickBot="1">
      <c r="A493" s="26">
        <v>44324</v>
      </c>
      <c r="B493" s="28" t="s">
        <v>28</v>
      </c>
      <c r="C493" s="27">
        <v>30</v>
      </c>
      <c r="D493" s="26">
        <v>2958101</v>
      </c>
      <c r="E493" s="42"/>
      <c r="F493" s="42"/>
    </row>
    <row r="494" spans="1:6" ht="13.5" thickBot="1">
      <c r="A494" s="26">
        <v>44324</v>
      </c>
      <c r="B494" s="28" t="s">
        <v>29</v>
      </c>
      <c r="C494" s="27">
        <v>180</v>
      </c>
      <c r="D494" s="26">
        <v>2958101</v>
      </c>
      <c r="E494" s="42"/>
      <c r="F494" s="42"/>
    </row>
    <row r="495" spans="1:6" ht="13.5" thickBot="1">
      <c r="A495" s="26">
        <v>44324</v>
      </c>
      <c r="B495" s="28" t="s">
        <v>30</v>
      </c>
      <c r="C495" s="27">
        <v>38</v>
      </c>
      <c r="D495" s="26">
        <v>2958101</v>
      </c>
      <c r="E495" s="42"/>
      <c r="F495" s="42"/>
    </row>
    <row r="496" spans="1:6" ht="13.5" thickBot="1">
      <c r="A496" s="26">
        <v>44324</v>
      </c>
      <c r="B496" s="28" t="s">
        <v>107</v>
      </c>
      <c r="C496" s="27">
        <v>190</v>
      </c>
      <c r="D496" s="26">
        <v>2958101</v>
      </c>
      <c r="E496" s="42"/>
      <c r="F496" s="42"/>
    </row>
    <row r="497" spans="1:6" ht="13.5" thickBot="1">
      <c r="A497" s="26">
        <v>44324</v>
      </c>
      <c r="B497" s="28" t="s">
        <v>108</v>
      </c>
      <c r="C497" s="27">
        <v>237</v>
      </c>
      <c r="D497" s="26">
        <v>2958101</v>
      </c>
      <c r="E497" s="42"/>
      <c r="F497" s="42"/>
    </row>
    <row r="498" spans="1:6" ht="13.5" thickBot="1">
      <c r="A498" s="26">
        <v>44324</v>
      </c>
      <c r="B498" s="28" t="s">
        <v>118</v>
      </c>
      <c r="C498" s="27">
        <v>144</v>
      </c>
      <c r="D498" s="26">
        <v>2958101</v>
      </c>
      <c r="E498" s="42"/>
      <c r="F498" s="42"/>
    </row>
    <row r="499" spans="1:6" ht="13.5" thickBot="1">
      <c r="A499" s="26">
        <v>44324</v>
      </c>
      <c r="B499" s="28" t="s">
        <v>80</v>
      </c>
      <c r="C499" s="27">
        <v>150</v>
      </c>
      <c r="D499" s="26">
        <v>2958101</v>
      </c>
      <c r="E499" s="42"/>
      <c r="F499" s="42"/>
    </row>
    <row r="500" spans="1:6" ht="13.5" thickBot="1">
      <c r="A500" s="26">
        <v>44324</v>
      </c>
      <c r="B500" s="28" t="s">
        <v>101</v>
      </c>
      <c r="C500" s="27">
        <v>125</v>
      </c>
      <c r="D500" s="26">
        <v>2958101</v>
      </c>
      <c r="E500" s="42"/>
      <c r="F500" s="42"/>
    </row>
    <row r="501" spans="1:6" ht="13.5" thickBot="1">
      <c r="A501" s="26">
        <v>44324</v>
      </c>
      <c r="B501" s="28" t="s">
        <v>102</v>
      </c>
      <c r="C501" s="27">
        <v>130</v>
      </c>
      <c r="D501" s="26">
        <v>2958101</v>
      </c>
      <c r="E501" s="42"/>
      <c r="F501" s="42"/>
    </row>
    <row r="502" spans="1:6" ht="13.5" thickBot="1">
      <c r="A502" s="26">
        <v>44324</v>
      </c>
      <c r="B502" s="28" t="s">
        <v>31</v>
      </c>
      <c r="C502" s="27">
        <v>100</v>
      </c>
      <c r="D502" s="26">
        <v>2958101</v>
      </c>
      <c r="E502" s="42"/>
      <c r="F502" s="42"/>
    </row>
    <row r="503" spans="1:6" ht="13.5" thickBot="1">
      <c r="A503" s="26">
        <v>44324</v>
      </c>
      <c r="B503" s="28" t="s">
        <v>86</v>
      </c>
      <c r="C503" s="27">
        <v>102</v>
      </c>
      <c r="D503" s="26">
        <v>2958101</v>
      </c>
      <c r="E503" s="42"/>
      <c r="F503" s="42"/>
    </row>
    <row r="504" spans="1:6" ht="13.5" thickBot="1">
      <c r="A504" s="26">
        <v>44324</v>
      </c>
      <c r="B504" s="28" t="s">
        <v>87</v>
      </c>
      <c r="C504" s="27">
        <v>102</v>
      </c>
      <c r="D504" s="26">
        <v>2958101</v>
      </c>
      <c r="E504" s="42"/>
      <c r="F504" s="42"/>
    </row>
    <row r="505" spans="1:6" ht="13.5" thickBot="1">
      <c r="A505" s="26">
        <v>44324</v>
      </c>
      <c r="B505" s="28" t="s">
        <v>32</v>
      </c>
      <c r="C505" s="27">
        <v>22</v>
      </c>
      <c r="D505" s="26">
        <v>2958101</v>
      </c>
      <c r="E505" s="42"/>
      <c r="F505" s="42"/>
    </row>
    <row r="506" spans="1:6" ht="13.5" thickBot="1">
      <c r="A506" s="26">
        <v>44324</v>
      </c>
      <c r="B506" s="28" t="s">
        <v>33</v>
      </c>
      <c r="C506" s="27">
        <v>7</v>
      </c>
      <c r="D506" s="26">
        <v>2958101</v>
      </c>
      <c r="E506" s="42"/>
      <c r="F506" s="42"/>
    </row>
    <row r="507" spans="1:6" ht="13.5" thickBot="1">
      <c r="A507" s="26">
        <v>44324</v>
      </c>
      <c r="B507" s="28" t="s">
        <v>98</v>
      </c>
      <c r="C507" s="27">
        <v>199</v>
      </c>
      <c r="D507" s="26">
        <v>2958101</v>
      </c>
      <c r="E507" s="42"/>
      <c r="F507" s="42"/>
    </row>
    <row r="508" spans="1:6" ht="13.5" thickBot="1">
      <c r="A508" s="26">
        <v>44324</v>
      </c>
      <c r="B508" s="28" t="s">
        <v>109</v>
      </c>
      <c r="C508" s="27">
        <v>162</v>
      </c>
      <c r="D508" s="26">
        <v>2958101</v>
      </c>
      <c r="E508" s="42"/>
      <c r="F508" s="42"/>
    </row>
    <row r="509" spans="1:6" ht="13.5" thickBot="1">
      <c r="A509" s="26">
        <v>44324</v>
      </c>
      <c r="B509" s="28" t="s">
        <v>110</v>
      </c>
      <c r="C509" s="27">
        <v>144</v>
      </c>
      <c r="D509" s="26">
        <v>2958101</v>
      </c>
      <c r="E509" s="42"/>
      <c r="F509" s="42"/>
    </row>
    <row r="510" spans="1:6" ht="13.5" thickBot="1">
      <c r="A510" s="26">
        <v>44324</v>
      </c>
      <c r="B510" s="28" t="s">
        <v>111</v>
      </c>
      <c r="C510" s="27">
        <v>60</v>
      </c>
      <c r="D510" s="26">
        <v>2958101</v>
      </c>
      <c r="E510" s="42"/>
      <c r="F510" s="42"/>
    </row>
    <row r="511" spans="1:6" ht="13.5" thickBot="1">
      <c r="A511" s="26">
        <v>44324</v>
      </c>
      <c r="B511" s="28" t="s">
        <v>88</v>
      </c>
      <c r="C511" s="27">
        <v>101</v>
      </c>
      <c r="D511" s="26">
        <v>2958101</v>
      </c>
      <c r="E511" s="42"/>
      <c r="F511" s="42"/>
    </row>
    <row r="512" spans="1:6" ht="13.5" thickBot="1">
      <c r="A512" s="26">
        <v>44324</v>
      </c>
      <c r="B512" s="28" t="s">
        <v>34</v>
      </c>
      <c r="C512" s="27">
        <v>50</v>
      </c>
      <c r="D512" s="26">
        <v>2958101</v>
      </c>
      <c r="E512" s="42"/>
      <c r="F512" s="42"/>
    </row>
    <row r="513" spans="1:6" ht="13.5" thickBot="1">
      <c r="A513" s="26">
        <v>44324</v>
      </c>
      <c r="B513" s="28" t="s">
        <v>99</v>
      </c>
      <c r="C513" s="27">
        <v>101</v>
      </c>
      <c r="D513" s="26">
        <v>2958101</v>
      </c>
      <c r="E513" s="42"/>
      <c r="F513" s="42"/>
    </row>
    <row r="514" spans="1:6" ht="13.5" thickBot="1">
      <c r="A514" s="26">
        <v>44324</v>
      </c>
      <c r="B514" s="28" t="s">
        <v>100</v>
      </c>
      <c r="C514" s="27">
        <v>124</v>
      </c>
      <c r="D514" s="26">
        <v>2958101</v>
      </c>
      <c r="E514" s="42"/>
      <c r="F514" s="42"/>
    </row>
    <row r="515" spans="1:6" ht="13.5" thickBot="1">
      <c r="A515" s="26">
        <v>44324</v>
      </c>
      <c r="B515" s="28" t="s">
        <v>124</v>
      </c>
      <c r="C515" s="27">
        <v>148</v>
      </c>
      <c r="D515" s="26">
        <v>2958101</v>
      </c>
      <c r="E515" s="42"/>
      <c r="F515" s="42"/>
    </row>
    <row r="516" spans="1:6" ht="13.5" thickBot="1">
      <c r="A516" s="26">
        <v>44324</v>
      </c>
      <c r="B516" s="28" t="s">
        <v>35</v>
      </c>
      <c r="C516" s="27">
        <v>50</v>
      </c>
      <c r="D516" s="26">
        <v>2958101</v>
      </c>
      <c r="E516" s="42"/>
      <c r="F516" s="42"/>
    </row>
    <row r="517" spans="1:6" ht="13.5" thickBot="1">
      <c r="A517" s="26">
        <v>44324</v>
      </c>
      <c r="B517" s="28" t="s">
        <v>36</v>
      </c>
      <c r="C517" s="27">
        <v>102</v>
      </c>
      <c r="D517" s="26">
        <v>2958101</v>
      </c>
      <c r="E517" s="42"/>
      <c r="F517" s="42"/>
    </row>
    <row r="518" spans="1:6" ht="13.5" thickBot="1">
      <c r="A518" s="26">
        <v>44324</v>
      </c>
      <c r="B518" s="28" t="s">
        <v>89</v>
      </c>
      <c r="C518" s="27">
        <v>121</v>
      </c>
      <c r="D518" s="26">
        <v>2958101</v>
      </c>
      <c r="E518" s="42"/>
      <c r="F518" s="42"/>
    </row>
    <row r="519" spans="1:6" ht="13.5" thickBot="1">
      <c r="A519" s="26">
        <v>44324</v>
      </c>
      <c r="B519" s="28" t="s">
        <v>90</v>
      </c>
      <c r="C519" s="27">
        <v>119</v>
      </c>
      <c r="D519" s="26">
        <v>2958101</v>
      </c>
      <c r="E519" s="42"/>
      <c r="F519" s="42"/>
    </row>
    <row r="520" spans="1:6" ht="13.5" thickBot="1">
      <c r="A520" s="26">
        <v>44324</v>
      </c>
      <c r="B520" s="28" t="s">
        <v>97</v>
      </c>
      <c r="C520" s="27">
        <v>180</v>
      </c>
      <c r="D520" s="26">
        <v>2958101</v>
      </c>
      <c r="E520" s="42"/>
      <c r="F520" s="42"/>
    </row>
    <row r="521" spans="1:6" ht="13.5" thickBot="1">
      <c r="A521" s="26">
        <v>44324</v>
      </c>
      <c r="B521" s="28" t="s">
        <v>37</v>
      </c>
      <c r="C521" s="27">
        <v>39</v>
      </c>
      <c r="D521" s="26">
        <v>2958101</v>
      </c>
      <c r="E521" s="42"/>
      <c r="F521" s="42"/>
    </row>
    <row r="522" spans="1:6" ht="13.5" thickBot="1">
      <c r="A522" s="26">
        <v>44324</v>
      </c>
      <c r="B522" s="28" t="s">
        <v>21</v>
      </c>
      <c r="C522" s="27">
        <v>125</v>
      </c>
      <c r="D522" s="26">
        <v>2958101</v>
      </c>
      <c r="E522" s="42"/>
      <c r="F522" s="42"/>
    </row>
    <row r="523" spans="1:6" ht="13.5" thickBot="1">
      <c r="A523" s="26">
        <v>44324</v>
      </c>
      <c r="B523" s="28" t="s">
        <v>22</v>
      </c>
      <c r="C523" s="27">
        <v>128</v>
      </c>
      <c r="D523" s="26">
        <v>2958101</v>
      </c>
      <c r="E523" s="42"/>
      <c r="F523" s="42"/>
    </row>
    <row r="524" spans="1:6" ht="13.5" thickBot="1">
      <c r="A524" s="26">
        <v>44324</v>
      </c>
      <c r="B524" s="28" t="s">
        <v>119</v>
      </c>
      <c r="C524" s="27">
        <v>84</v>
      </c>
      <c r="D524" s="26">
        <v>2958101</v>
      </c>
      <c r="E524" s="42"/>
      <c r="F524" s="42"/>
    </row>
    <row r="525" spans="1:6" ht="13.5" thickBot="1">
      <c r="A525" s="26">
        <v>44324</v>
      </c>
      <c r="B525" s="28" t="s">
        <v>81</v>
      </c>
      <c r="C525" s="27">
        <v>154</v>
      </c>
      <c r="D525" s="26">
        <v>2958101</v>
      </c>
      <c r="E525" s="42"/>
      <c r="F525" s="42"/>
    </row>
    <row r="526" spans="1:6" ht="13.5" thickBot="1">
      <c r="A526" s="26">
        <v>44324</v>
      </c>
      <c r="B526" s="28" t="s">
        <v>82</v>
      </c>
      <c r="C526" s="27">
        <v>150</v>
      </c>
      <c r="D526" s="26">
        <v>2958101</v>
      </c>
      <c r="E526" s="42"/>
      <c r="F526" s="42"/>
    </row>
    <row r="527" spans="1:6" ht="13.5" thickBot="1">
      <c r="A527" s="26">
        <v>44324</v>
      </c>
      <c r="B527" s="28" t="s">
        <v>125</v>
      </c>
      <c r="C527" s="27">
        <v>127</v>
      </c>
      <c r="D527" s="26">
        <v>2958101</v>
      </c>
      <c r="E527" s="42"/>
      <c r="F527" s="42"/>
    </row>
    <row r="528" spans="1:6" ht="13.5" thickBot="1">
      <c r="A528" s="26">
        <v>44324</v>
      </c>
      <c r="B528" s="28" t="s">
        <v>126</v>
      </c>
      <c r="C528" s="27">
        <v>126</v>
      </c>
      <c r="D528" s="26">
        <v>2958101</v>
      </c>
      <c r="E528" s="42"/>
      <c r="F528" s="42"/>
    </row>
    <row r="529" spans="1:6" ht="13.5" thickBot="1">
      <c r="A529" s="26">
        <v>44324</v>
      </c>
      <c r="B529" s="28" t="s">
        <v>91</v>
      </c>
      <c r="C529" s="27">
        <v>103</v>
      </c>
      <c r="D529" s="26">
        <v>2958101</v>
      </c>
      <c r="E529" s="42"/>
      <c r="F529" s="42"/>
    </row>
    <row r="530" spans="1:6" ht="13.5" thickBot="1">
      <c r="A530" s="26">
        <v>44324</v>
      </c>
      <c r="B530" s="28" t="s">
        <v>92</v>
      </c>
      <c r="C530" s="27">
        <v>103</v>
      </c>
      <c r="D530" s="26">
        <v>2958101</v>
      </c>
      <c r="E530" s="42"/>
      <c r="F530" s="42"/>
    </row>
    <row r="531" spans="1:6" ht="13.5" thickBot="1">
      <c r="A531" s="26">
        <v>44324</v>
      </c>
      <c r="B531" s="28" t="s">
        <v>93</v>
      </c>
      <c r="C531" s="27">
        <v>98</v>
      </c>
      <c r="D531" s="26">
        <v>2958101</v>
      </c>
      <c r="E531" s="42"/>
      <c r="F531" s="42"/>
    </row>
    <row r="532" spans="1:6" ht="13.5" thickBot="1">
      <c r="A532" s="26">
        <v>44324</v>
      </c>
      <c r="B532" s="28" t="s">
        <v>94</v>
      </c>
      <c r="C532" s="27">
        <v>108</v>
      </c>
      <c r="D532" s="26">
        <v>2958101</v>
      </c>
      <c r="E532" s="42"/>
      <c r="F532" s="42"/>
    </row>
    <row r="533" spans="1:6" ht="13.5" thickBot="1">
      <c r="A533" s="26">
        <v>44324</v>
      </c>
      <c r="B533" s="28" t="s">
        <v>95</v>
      </c>
      <c r="C533" s="27">
        <v>200</v>
      </c>
      <c r="D533" s="26">
        <v>2958101</v>
      </c>
      <c r="E533" s="42"/>
      <c r="F533" s="42"/>
    </row>
    <row r="534" spans="1:6" ht="13.5" thickBot="1">
      <c r="A534" s="26">
        <v>44324</v>
      </c>
      <c r="B534" s="28" t="s">
        <v>120</v>
      </c>
      <c r="C534" s="27">
        <v>222</v>
      </c>
      <c r="D534" s="26">
        <v>2958101</v>
      </c>
      <c r="E534" s="42"/>
      <c r="F534" s="42"/>
    </row>
    <row r="535" spans="1:6" ht="13.5" thickBot="1">
      <c r="A535" s="26">
        <v>44324</v>
      </c>
      <c r="B535" s="28" t="s">
        <v>121</v>
      </c>
      <c r="C535" s="27">
        <v>28</v>
      </c>
      <c r="D535" s="26">
        <v>2958101</v>
      </c>
      <c r="E535" s="42"/>
      <c r="F535" s="42"/>
    </row>
    <row r="536" spans="1:6" ht="13.5" thickBot="1">
      <c r="A536" s="26">
        <v>44324</v>
      </c>
      <c r="B536" s="28" t="s">
        <v>38</v>
      </c>
      <c r="C536" s="27">
        <v>79</v>
      </c>
      <c r="D536" s="26">
        <v>2958101</v>
      </c>
      <c r="E536" s="42"/>
      <c r="F536" s="42"/>
    </row>
    <row r="537" spans="1:6" ht="13.5" thickBot="1">
      <c r="A537" s="26">
        <v>44324</v>
      </c>
      <c r="B537" s="28" t="s">
        <v>39</v>
      </c>
      <c r="C537" s="27">
        <v>79</v>
      </c>
      <c r="D537" s="26">
        <v>2958101</v>
      </c>
      <c r="E537" s="42"/>
      <c r="F537" s="42"/>
    </row>
    <row r="538" spans="1:6" ht="13.5" thickBot="1">
      <c r="A538" s="26">
        <v>44324</v>
      </c>
      <c r="B538" s="28" t="s">
        <v>40</v>
      </c>
      <c r="C538" s="27">
        <v>150</v>
      </c>
      <c r="D538" s="26">
        <v>2958101</v>
      </c>
      <c r="E538" s="42"/>
      <c r="F538" s="42"/>
    </row>
    <row r="539" spans="1:6" ht="13.5" thickBot="1">
      <c r="A539" s="26">
        <v>44324</v>
      </c>
      <c r="B539" s="28" t="s">
        <v>112</v>
      </c>
      <c r="C539" s="27">
        <v>60</v>
      </c>
      <c r="D539" s="26">
        <v>2958101</v>
      </c>
      <c r="E539" s="42"/>
      <c r="F539" s="42"/>
    </row>
    <row r="540" spans="1:6" ht="13.5" thickBot="1">
      <c r="A540" s="26">
        <v>44324</v>
      </c>
      <c r="B540" s="28" t="s">
        <v>41</v>
      </c>
      <c r="C540" s="27">
        <v>110</v>
      </c>
      <c r="D540" s="26">
        <v>2958101</v>
      </c>
      <c r="E540" s="42"/>
      <c r="F540" s="42"/>
    </row>
    <row r="541" spans="1:6" ht="13.5" thickBot="1">
      <c r="A541" s="26">
        <v>44324</v>
      </c>
      <c r="B541" s="28" t="s">
        <v>42</v>
      </c>
      <c r="C541" s="27">
        <v>49</v>
      </c>
      <c r="D541" s="26">
        <v>2958101</v>
      </c>
      <c r="E541" s="42"/>
      <c r="F541" s="42"/>
    </row>
    <row r="542" spans="1:6" ht="13.5" thickBot="1">
      <c r="A542" s="26">
        <v>44324</v>
      </c>
      <c r="B542" s="28" t="s">
        <v>43</v>
      </c>
      <c r="C542" s="27">
        <v>112</v>
      </c>
      <c r="D542" s="26">
        <v>2958101</v>
      </c>
      <c r="E542" s="42"/>
      <c r="F542" s="42"/>
    </row>
    <row r="543" spans="1:6" ht="13.5" thickBot="1">
      <c r="A543" s="26">
        <v>44324</v>
      </c>
      <c r="B543" s="28" t="s">
        <v>44</v>
      </c>
      <c r="C543" s="27">
        <v>158</v>
      </c>
      <c r="D543" s="26">
        <v>2958101</v>
      </c>
      <c r="E543" s="42"/>
      <c r="F543" s="42"/>
    </row>
    <row r="544" spans="1:6" ht="13.5" thickBot="1">
      <c r="A544" s="26">
        <v>44324</v>
      </c>
      <c r="B544" s="28" t="s">
        <v>83</v>
      </c>
      <c r="C544" s="27">
        <v>126</v>
      </c>
      <c r="D544" s="26">
        <v>2958101</v>
      </c>
      <c r="E544" s="42"/>
      <c r="F544" s="42"/>
    </row>
    <row r="545" spans="1:6" ht="13.5" thickBot="1">
      <c r="A545" s="26">
        <v>44324</v>
      </c>
      <c r="B545" s="28" t="s">
        <v>84</v>
      </c>
      <c r="C545" s="27">
        <v>129</v>
      </c>
      <c r="D545" s="26">
        <v>2958101</v>
      </c>
      <c r="E545" s="42"/>
      <c r="F545" s="42"/>
    </row>
    <row r="546" spans="1:6" ht="13.5" thickBot="1">
      <c r="A546" s="26">
        <v>44324</v>
      </c>
      <c r="B546" s="28" t="s">
        <v>114</v>
      </c>
      <c r="C546" s="27">
        <v>131</v>
      </c>
      <c r="D546" s="26">
        <v>2958101</v>
      </c>
      <c r="E546" s="42"/>
      <c r="F546" s="42"/>
    </row>
    <row r="547" spans="1:6" ht="13.5" thickBot="1">
      <c r="A547" s="26">
        <v>44324</v>
      </c>
      <c r="B547" s="28" t="s">
        <v>45</v>
      </c>
      <c r="C547" s="27">
        <v>182</v>
      </c>
      <c r="D547" s="26">
        <v>2958101</v>
      </c>
      <c r="E547" s="42"/>
      <c r="F547" s="42"/>
    </row>
    <row r="548" spans="1:6" ht="13.5" thickBot="1">
      <c r="A548" s="26">
        <v>44324</v>
      </c>
      <c r="B548" s="28" t="s">
        <v>46</v>
      </c>
      <c r="C548" s="27">
        <v>27</v>
      </c>
      <c r="D548" s="26">
        <v>2958101</v>
      </c>
      <c r="E548" s="42"/>
      <c r="F548" s="42"/>
    </row>
    <row r="549" spans="1:6" ht="13.5" thickBot="1">
      <c r="A549" s="26">
        <v>44324</v>
      </c>
      <c r="B549" s="28" t="s">
        <v>85</v>
      </c>
      <c r="C549" s="27">
        <v>120</v>
      </c>
      <c r="D549" s="26">
        <v>2958101</v>
      </c>
      <c r="E549" s="42"/>
      <c r="F549" s="42"/>
    </row>
    <row r="550" spans="1:6" ht="13.5" thickBot="1">
      <c r="A550" s="26">
        <v>44324</v>
      </c>
      <c r="B550" s="28" t="s">
        <v>96</v>
      </c>
      <c r="C550" s="27">
        <v>100</v>
      </c>
      <c r="D550" s="26">
        <v>2958101</v>
      </c>
      <c r="E550" s="42"/>
      <c r="F550" s="42"/>
    </row>
    <row r="551" spans="1:6" ht="13.5" thickBot="1">
      <c r="A551" s="26">
        <v>44325</v>
      </c>
      <c r="B551" s="28" t="s">
        <v>103</v>
      </c>
      <c r="C551" s="27">
        <v>104</v>
      </c>
      <c r="D551" s="26">
        <v>2958101</v>
      </c>
      <c r="E551" s="42"/>
      <c r="F551" s="42"/>
    </row>
    <row r="552" spans="1:6" ht="13.5" thickBot="1">
      <c r="A552" s="26">
        <v>44325</v>
      </c>
      <c r="B552" s="28" t="s">
        <v>104</v>
      </c>
      <c r="C552" s="27">
        <v>98</v>
      </c>
      <c r="D552" s="26">
        <v>2958101</v>
      </c>
      <c r="E552" s="42"/>
      <c r="F552" s="42"/>
    </row>
    <row r="553" spans="1:6" ht="13.5" thickBot="1">
      <c r="A553" s="26">
        <v>44325</v>
      </c>
      <c r="B553" s="28" t="s">
        <v>27</v>
      </c>
      <c r="C553" s="27">
        <v>121</v>
      </c>
      <c r="D553" s="26">
        <v>2958101</v>
      </c>
      <c r="E553" s="42"/>
      <c r="F553" s="42"/>
    </row>
    <row r="554" spans="1:6" ht="13.5" thickBot="1">
      <c r="A554" s="26">
        <v>44325</v>
      </c>
      <c r="B554" s="28" t="s">
        <v>105</v>
      </c>
      <c r="C554" s="27">
        <v>100</v>
      </c>
      <c r="D554" s="26">
        <v>2958101</v>
      </c>
      <c r="E554" s="42"/>
      <c r="F554" s="42"/>
    </row>
    <row r="555" spans="1:6" ht="13.5" thickBot="1">
      <c r="A555" s="26">
        <v>44325</v>
      </c>
      <c r="B555" s="28" t="s">
        <v>106</v>
      </c>
      <c r="C555" s="27">
        <v>15</v>
      </c>
      <c r="D555" s="26">
        <v>2958101</v>
      </c>
      <c r="E555" s="42"/>
      <c r="F555" s="42"/>
    </row>
    <row r="556" spans="1:6" ht="13.5" thickBot="1">
      <c r="A556" s="26">
        <v>44325</v>
      </c>
      <c r="B556" s="28" t="s">
        <v>28</v>
      </c>
      <c r="C556" s="27">
        <v>30</v>
      </c>
      <c r="D556" s="26">
        <v>2958101</v>
      </c>
      <c r="E556" s="42"/>
      <c r="F556" s="42"/>
    </row>
    <row r="557" spans="1:6" ht="13.5" thickBot="1">
      <c r="A557" s="26">
        <v>44325</v>
      </c>
      <c r="B557" s="28" t="s">
        <v>29</v>
      </c>
      <c r="C557" s="27">
        <v>180</v>
      </c>
      <c r="D557" s="26">
        <v>2958101</v>
      </c>
      <c r="E557" s="42"/>
      <c r="F557" s="42"/>
    </row>
    <row r="558" spans="1:6" ht="13.5" thickBot="1">
      <c r="A558" s="26">
        <v>44325</v>
      </c>
      <c r="B558" s="28" t="s">
        <v>30</v>
      </c>
      <c r="C558" s="27">
        <v>38</v>
      </c>
      <c r="D558" s="26">
        <v>2958101</v>
      </c>
      <c r="E558" s="42"/>
      <c r="F558" s="42"/>
    </row>
    <row r="559" spans="1:6" ht="13.5" thickBot="1">
      <c r="A559" s="26">
        <v>44325</v>
      </c>
      <c r="B559" s="28" t="s">
        <v>107</v>
      </c>
      <c r="C559" s="27">
        <v>190</v>
      </c>
      <c r="D559" s="26">
        <v>2958101</v>
      </c>
      <c r="E559" s="42"/>
      <c r="F559" s="42"/>
    </row>
    <row r="560" spans="1:6" ht="13.5" thickBot="1">
      <c r="A560" s="26">
        <v>44325</v>
      </c>
      <c r="B560" s="28" t="s">
        <v>108</v>
      </c>
      <c r="C560" s="27">
        <v>237</v>
      </c>
      <c r="D560" s="26">
        <v>2958101</v>
      </c>
      <c r="E560" s="42"/>
      <c r="F560" s="42"/>
    </row>
    <row r="561" spans="1:6" ht="13.5" thickBot="1">
      <c r="A561" s="26">
        <v>44325</v>
      </c>
      <c r="B561" s="28" t="s">
        <v>118</v>
      </c>
      <c r="C561" s="27">
        <v>144</v>
      </c>
      <c r="D561" s="26">
        <v>2958101</v>
      </c>
      <c r="E561" s="42"/>
      <c r="F561" s="42"/>
    </row>
    <row r="562" spans="1:6" ht="13.5" thickBot="1">
      <c r="A562" s="26">
        <v>44325</v>
      </c>
      <c r="B562" s="28" t="s">
        <v>80</v>
      </c>
      <c r="C562" s="27">
        <v>150</v>
      </c>
      <c r="D562" s="26">
        <v>2958101</v>
      </c>
      <c r="E562" s="42"/>
      <c r="F562" s="42"/>
    </row>
    <row r="563" spans="1:6" ht="13.5" thickBot="1">
      <c r="A563" s="26">
        <v>44325</v>
      </c>
      <c r="B563" s="28" t="s">
        <v>101</v>
      </c>
      <c r="C563" s="27">
        <v>125</v>
      </c>
      <c r="D563" s="26">
        <v>2958101</v>
      </c>
      <c r="E563" s="42"/>
      <c r="F563" s="42"/>
    </row>
    <row r="564" spans="1:6" ht="13.5" thickBot="1">
      <c r="A564" s="26">
        <v>44325</v>
      </c>
      <c r="B564" s="28" t="s">
        <v>102</v>
      </c>
      <c r="C564" s="27">
        <v>130</v>
      </c>
      <c r="D564" s="26">
        <v>2958101</v>
      </c>
      <c r="E564" s="42"/>
      <c r="F564" s="42"/>
    </row>
    <row r="565" spans="1:6" ht="13.5" thickBot="1">
      <c r="A565" s="26">
        <v>44325</v>
      </c>
      <c r="B565" s="28" t="s">
        <v>31</v>
      </c>
      <c r="C565" s="27">
        <v>100</v>
      </c>
      <c r="D565" s="26">
        <v>2958101</v>
      </c>
      <c r="E565" s="42"/>
      <c r="F565" s="42"/>
    </row>
    <row r="566" spans="1:6" ht="13.5" thickBot="1">
      <c r="A566" s="26">
        <v>44325</v>
      </c>
      <c r="B566" s="28" t="s">
        <v>86</v>
      </c>
      <c r="C566" s="27">
        <v>102</v>
      </c>
      <c r="D566" s="26">
        <v>2958101</v>
      </c>
      <c r="E566" s="42"/>
      <c r="F566" s="42"/>
    </row>
    <row r="567" spans="1:6" ht="13.5" thickBot="1">
      <c r="A567" s="26">
        <v>44325</v>
      </c>
      <c r="B567" s="28" t="s">
        <v>87</v>
      </c>
      <c r="C567" s="27">
        <v>102</v>
      </c>
      <c r="D567" s="26">
        <v>2958101</v>
      </c>
      <c r="E567" s="42"/>
      <c r="F567" s="42"/>
    </row>
    <row r="568" spans="1:6" ht="13.5" thickBot="1">
      <c r="A568" s="26">
        <v>44325</v>
      </c>
      <c r="B568" s="28" t="s">
        <v>32</v>
      </c>
      <c r="C568" s="27">
        <v>22</v>
      </c>
      <c r="D568" s="26">
        <v>2958101</v>
      </c>
      <c r="E568" s="42"/>
      <c r="F568" s="42"/>
    </row>
    <row r="569" spans="1:6" ht="13.5" thickBot="1">
      <c r="A569" s="26">
        <v>44325</v>
      </c>
      <c r="B569" s="28" t="s">
        <v>33</v>
      </c>
      <c r="C569" s="27">
        <v>7</v>
      </c>
      <c r="D569" s="26">
        <v>2958101</v>
      </c>
      <c r="E569" s="42"/>
      <c r="F569" s="42"/>
    </row>
    <row r="570" spans="1:6" ht="13.5" thickBot="1">
      <c r="A570" s="26">
        <v>44325</v>
      </c>
      <c r="B570" s="28" t="s">
        <v>98</v>
      </c>
      <c r="C570" s="27">
        <v>199</v>
      </c>
      <c r="D570" s="26">
        <v>2958101</v>
      </c>
      <c r="E570" s="42"/>
      <c r="F570" s="42"/>
    </row>
    <row r="571" spans="1:6" ht="13.5" thickBot="1">
      <c r="A571" s="26">
        <v>44325</v>
      </c>
      <c r="B571" s="28" t="s">
        <v>109</v>
      </c>
      <c r="C571" s="27">
        <v>162</v>
      </c>
      <c r="D571" s="26">
        <v>2958101</v>
      </c>
      <c r="E571" s="42"/>
      <c r="F571" s="42"/>
    </row>
    <row r="572" spans="1:6" ht="13.5" thickBot="1">
      <c r="A572" s="26">
        <v>44325</v>
      </c>
      <c r="B572" s="28" t="s">
        <v>110</v>
      </c>
      <c r="C572" s="27">
        <v>144</v>
      </c>
      <c r="D572" s="26">
        <v>2958101</v>
      </c>
      <c r="E572" s="42"/>
      <c r="F572" s="42"/>
    </row>
    <row r="573" spans="1:6" ht="13.5" thickBot="1">
      <c r="A573" s="26">
        <v>44325</v>
      </c>
      <c r="B573" s="28" t="s">
        <v>111</v>
      </c>
      <c r="C573" s="27">
        <v>60</v>
      </c>
      <c r="D573" s="26">
        <v>2958101</v>
      </c>
      <c r="E573" s="42"/>
      <c r="F573" s="42"/>
    </row>
    <row r="574" spans="1:6" ht="13.5" thickBot="1">
      <c r="A574" s="26">
        <v>44325</v>
      </c>
      <c r="B574" s="28" t="s">
        <v>88</v>
      </c>
      <c r="C574" s="27">
        <v>101</v>
      </c>
      <c r="D574" s="26">
        <v>2958101</v>
      </c>
      <c r="E574" s="42"/>
      <c r="F574" s="42"/>
    </row>
    <row r="575" spans="1:6" ht="13.5" thickBot="1">
      <c r="A575" s="26">
        <v>44325</v>
      </c>
      <c r="B575" s="28" t="s">
        <v>34</v>
      </c>
      <c r="C575" s="27">
        <v>50</v>
      </c>
      <c r="D575" s="26">
        <v>2958101</v>
      </c>
      <c r="E575" s="42"/>
      <c r="F575" s="42"/>
    </row>
    <row r="576" spans="1:6" ht="13.5" thickBot="1">
      <c r="A576" s="26">
        <v>44325</v>
      </c>
      <c r="B576" s="28" t="s">
        <v>99</v>
      </c>
      <c r="C576" s="27">
        <v>101</v>
      </c>
      <c r="D576" s="26">
        <v>2958101</v>
      </c>
      <c r="E576" s="42"/>
      <c r="F576" s="42"/>
    </row>
    <row r="577" spans="1:6" ht="13.5" thickBot="1">
      <c r="A577" s="26">
        <v>44325</v>
      </c>
      <c r="B577" s="28" t="s">
        <v>100</v>
      </c>
      <c r="C577" s="27">
        <v>124</v>
      </c>
      <c r="D577" s="26">
        <v>2958101</v>
      </c>
      <c r="E577" s="42"/>
      <c r="F577" s="42"/>
    </row>
    <row r="578" spans="1:6" ht="13.5" thickBot="1">
      <c r="A578" s="26">
        <v>44325</v>
      </c>
      <c r="B578" s="28" t="s">
        <v>124</v>
      </c>
      <c r="C578" s="27">
        <v>148</v>
      </c>
      <c r="D578" s="26">
        <v>2958101</v>
      </c>
      <c r="E578" s="42"/>
      <c r="F578" s="42"/>
    </row>
    <row r="579" spans="1:6" ht="13.5" thickBot="1">
      <c r="A579" s="26">
        <v>44325</v>
      </c>
      <c r="B579" s="28" t="s">
        <v>35</v>
      </c>
      <c r="C579" s="27">
        <v>50</v>
      </c>
      <c r="D579" s="26">
        <v>2958101</v>
      </c>
      <c r="E579" s="42"/>
      <c r="F579" s="42"/>
    </row>
    <row r="580" spans="1:6" ht="13.5" thickBot="1">
      <c r="A580" s="26">
        <v>44325</v>
      </c>
      <c r="B580" s="28" t="s">
        <v>36</v>
      </c>
      <c r="C580" s="27">
        <v>102</v>
      </c>
      <c r="D580" s="26">
        <v>2958101</v>
      </c>
      <c r="E580" s="42"/>
      <c r="F580" s="42"/>
    </row>
    <row r="581" spans="1:6" ht="13.5" thickBot="1">
      <c r="A581" s="26">
        <v>44325</v>
      </c>
      <c r="B581" s="28" t="s">
        <v>89</v>
      </c>
      <c r="C581" s="27">
        <v>121</v>
      </c>
      <c r="D581" s="26">
        <v>2958101</v>
      </c>
      <c r="E581" s="42"/>
      <c r="F581" s="42"/>
    </row>
    <row r="582" spans="1:6" ht="13.5" thickBot="1">
      <c r="A582" s="26">
        <v>44325</v>
      </c>
      <c r="B582" s="28" t="s">
        <v>90</v>
      </c>
      <c r="C582" s="27">
        <v>119</v>
      </c>
      <c r="D582" s="26">
        <v>2958101</v>
      </c>
      <c r="E582" s="42"/>
      <c r="F582" s="42"/>
    </row>
    <row r="583" spans="1:6" ht="13.5" thickBot="1">
      <c r="A583" s="26">
        <v>44325</v>
      </c>
      <c r="B583" s="28" t="s">
        <v>97</v>
      </c>
      <c r="C583" s="27">
        <v>180</v>
      </c>
      <c r="D583" s="26">
        <v>2958101</v>
      </c>
      <c r="E583" s="42"/>
      <c r="F583" s="42"/>
    </row>
    <row r="584" spans="1:6" ht="13.5" thickBot="1">
      <c r="A584" s="26">
        <v>44325</v>
      </c>
      <c r="B584" s="28" t="s">
        <v>37</v>
      </c>
      <c r="C584" s="27">
        <v>39</v>
      </c>
      <c r="D584" s="26">
        <v>2958101</v>
      </c>
      <c r="E584" s="42"/>
      <c r="F584" s="42"/>
    </row>
    <row r="585" spans="1:6" ht="13.5" thickBot="1">
      <c r="A585" s="26">
        <v>44325</v>
      </c>
      <c r="B585" s="28" t="s">
        <v>21</v>
      </c>
      <c r="C585" s="27">
        <v>125</v>
      </c>
      <c r="D585" s="26">
        <v>2958101</v>
      </c>
      <c r="E585" s="42"/>
      <c r="F585" s="42"/>
    </row>
    <row r="586" spans="1:6" ht="13.5" thickBot="1">
      <c r="A586" s="26">
        <v>44325</v>
      </c>
      <c r="B586" s="28" t="s">
        <v>22</v>
      </c>
      <c r="C586" s="27">
        <v>128</v>
      </c>
      <c r="D586" s="26">
        <v>2958101</v>
      </c>
      <c r="E586" s="42"/>
      <c r="F586" s="42"/>
    </row>
    <row r="587" spans="1:6" ht="13.5" thickBot="1">
      <c r="A587" s="26">
        <v>44325</v>
      </c>
      <c r="B587" s="28" t="s">
        <v>119</v>
      </c>
      <c r="C587" s="27">
        <v>84</v>
      </c>
      <c r="D587" s="26">
        <v>2958101</v>
      </c>
      <c r="E587" s="42"/>
      <c r="F587" s="42"/>
    </row>
    <row r="588" spans="1:6" ht="13.5" thickBot="1">
      <c r="A588" s="26">
        <v>44325</v>
      </c>
      <c r="B588" s="28" t="s">
        <v>81</v>
      </c>
      <c r="C588" s="27">
        <v>154</v>
      </c>
      <c r="D588" s="26">
        <v>2958101</v>
      </c>
      <c r="E588" s="42"/>
      <c r="F588" s="42"/>
    </row>
    <row r="589" spans="1:6" ht="13.5" thickBot="1">
      <c r="A589" s="26">
        <v>44325</v>
      </c>
      <c r="B589" s="28" t="s">
        <v>82</v>
      </c>
      <c r="C589" s="27">
        <v>150</v>
      </c>
      <c r="D589" s="26">
        <v>2958101</v>
      </c>
      <c r="E589" s="42"/>
      <c r="F589" s="42"/>
    </row>
    <row r="590" spans="1:6" ht="13.5" thickBot="1">
      <c r="A590" s="26">
        <v>44325</v>
      </c>
      <c r="B590" s="28" t="s">
        <v>125</v>
      </c>
      <c r="C590" s="27">
        <v>127</v>
      </c>
      <c r="D590" s="26">
        <v>2958101</v>
      </c>
      <c r="E590" s="42"/>
      <c r="F590" s="42"/>
    </row>
    <row r="591" spans="1:6" ht="13.5" thickBot="1">
      <c r="A591" s="26">
        <v>44325</v>
      </c>
      <c r="B591" s="28" t="s">
        <v>126</v>
      </c>
      <c r="C591" s="27">
        <v>126</v>
      </c>
      <c r="D591" s="26">
        <v>2958101</v>
      </c>
      <c r="E591" s="42"/>
      <c r="F591" s="42"/>
    </row>
    <row r="592" spans="1:6" ht="13.5" thickBot="1">
      <c r="A592" s="26">
        <v>44325</v>
      </c>
      <c r="B592" s="28" t="s">
        <v>91</v>
      </c>
      <c r="C592" s="27">
        <v>103</v>
      </c>
      <c r="D592" s="26">
        <v>2958101</v>
      </c>
      <c r="E592" s="42"/>
      <c r="F592" s="42"/>
    </row>
    <row r="593" spans="1:6" ht="13.5" thickBot="1">
      <c r="A593" s="26">
        <v>44325</v>
      </c>
      <c r="B593" s="28" t="s">
        <v>92</v>
      </c>
      <c r="C593" s="27">
        <v>103</v>
      </c>
      <c r="D593" s="26">
        <v>2958101</v>
      </c>
      <c r="E593" s="42"/>
      <c r="F593" s="42"/>
    </row>
    <row r="594" spans="1:6" ht="13.5" thickBot="1">
      <c r="A594" s="26">
        <v>44325</v>
      </c>
      <c r="B594" s="28" t="s">
        <v>93</v>
      </c>
      <c r="C594" s="27">
        <v>98</v>
      </c>
      <c r="D594" s="26">
        <v>2958101</v>
      </c>
      <c r="E594" s="42"/>
      <c r="F594" s="42"/>
    </row>
    <row r="595" spans="1:6" ht="13.5" thickBot="1">
      <c r="A595" s="26">
        <v>44325</v>
      </c>
      <c r="B595" s="28" t="s">
        <v>94</v>
      </c>
      <c r="C595" s="27">
        <v>108</v>
      </c>
      <c r="D595" s="26">
        <v>2958101</v>
      </c>
      <c r="E595" s="42"/>
      <c r="F595" s="42"/>
    </row>
    <row r="596" spans="1:6" ht="13.5" thickBot="1">
      <c r="A596" s="26">
        <v>44325</v>
      </c>
      <c r="B596" s="28" t="s">
        <v>95</v>
      </c>
      <c r="C596" s="27">
        <v>200</v>
      </c>
      <c r="D596" s="26">
        <v>2958101</v>
      </c>
      <c r="E596" s="42"/>
      <c r="F596" s="42"/>
    </row>
    <row r="597" spans="1:6" ht="13.5" thickBot="1">
      <c r="A597" s="26">
        <v>44325</v>
      </c>
      <c r="B597" s="28" t="s">
        <v>120</v>
      </c>
      <c r="C597" s="27">
        <v>222</v>
      </c>
      <c r="D597" s="26">
        <v>2958101</v>
      </c>
      <c r="E597" s="42"/>
      <c r="F597" s="42"/>
    </row>
    <row r="598" spans="1:6" ht="13.5" thickBot="1">
      <c r="A598" s="26">
        <v>44325</v>
      </c>
      <c r="B598" s="28" t="s">
        <v>121</v>
      </c>
      <c r="C598" s="27">
        <v>28</v>
      </c>
      <c r="D598" s="26">
        <v>2958101</v>
      </c>
      <c r="E598" s="42"/>
      <c r="F598" s="42"/>
    </row>
    <row r="599" spans="1:6" ht="13.5" thickBot="1">
      <c r="A599" s="26">
        <v>44325</v>
      </c>
      <c r="B599" s="28" t="s">
        <v>38</v>
      </c>
      <c r="C599" s="27">
        <v>79</v>
      </c>
      <c r="D599" s="26">
        <v>2958101</v>
      </c>
      <c r="E599" s="42"/>
      <c r="F599" s="42"/>
    </row>
    <row r="600" spans="1:6" ht="13.5" thickBot="1">
      <c r="A600" s="26">
        <v>44325</v>
      </c>
      <c r="B600" s="28" t="s">
        <v>39</v>
      </c>
      <c r="C600" s="27">
        <v>79</v>
      </c>
      <c r="D600" s="26">
        <v>2958101</v>
      </c>
      <c r="E600" s="42"/>
      <c r="F600" s="42"/>
    </row>
    <row r="601" spans="1:6" ht="13.5" thickBot="1">
      <c r="A601" s="26">
        <v>44325</v>
      </c>
      <c r="B601" s="28" t="s">
        <v>40</v>
      </c>
      <c r="C601" s="27">
        <v>150</v>
      </c>
      <c r="D601" s="26">
        <v>2958101</v>
      </c>
      <c r="E601" s="42"/>
      <c r="F601" s="42"/>
    </row>
    <row r="602" spans="1:6" ht="13.5" thickBot="1">
      <c r="A602" s="26">
        <v>44325</v>
      </c>
      <c r="B602" s="28" t="s">
        <v>112</v>
      </c>
      <c r="C602" s="27">
        <v>60</v>
      </c>
      <c r="D602" s="26">
        <v>2958101</v>
      </c>
      <c r="E602" s="42"/>
      <c r="F602" s="42"/>
    </row>
    <row r="603" spans="1:6" ht="13.5" thickBot="1">
      <c r="A603" s="26">
        <v>44325</v>
      </c>
      <c r="B603" s="28" t="s">
        <v>41</v>
      </c>
      <c r="C603" s="27">
        <v>110</v>
      </c>
      <c r="D603" s="26">
        <v>2958101</v>
      </c>
      <c r="E603" s="42"/>
      <c r="F603" s="42"/>
    </row>
    <row r="604" spans="1:6" ht="13.5" thickBot="1">
      <c r="A604" s="26">
        <v>44325</v>
      </c>
      <c r="B604" s="28" t="s">
        <v>42</v>
      </c>
      <c r="C604" s="27">
        <v>49</v>
      </c>
      <c r="D604" s="26">
        <v>2958101</v>
      </c>
      <c r="E604" s="42"/>
      <c r="F604" s="42"/>
    </row>
    <row r="605" spans="1:6" ht="13.5" thickBot="1">
      <c r="A605" s="26">
        <v>44325</v>
      </c>
      <c r="B605" s="28" t="s">
        <v>43</v>
      </c>
      <c r="C605" s="27">
        <v>112</v>
      </c>
      <c r="D605" s="26">
        <v>2958101</v>
      </c>
      <c r="E605" s="42"/>
      <c r="F605" s="42"/>
    </row>
    <row r="606" spans="1:6" ht="13.5" thickBot="1">
      <c r="A606" s="26">
        <v>44325</v>
      </c>
      <c r="B606" s="28" t="s">
        <v>44</v>
      </c>
      <c r="C606" s="27">
        <v>158</v>
      </c>
      <c r="D606" s="26">
        <v>2958101</v>
      </c>
      <c r="E606" s="42"/>
      <c r="F606" s="42"/>
    </row>
    <row r="607" spans="1:6" ht="13.5" thickBot="1">
      <c r="A607" s="26">
        <v>44325</v>
      </c>
      <c r="B607" s="28" t="s">
        <v>83</v>
      </c>
      <c r="C607" s="27">
        <v>126</v>
      </c>
      <c r="D607" s="26">
        <v>2958101</v>
      </c>
      <c r="E607" s="42"/>
      <c r="F607" s="42"/>
    </row>
    <row r="608" spans="1:6" ht="13.5" thickBot="1">
      <c r="A608" s="26">
        <v>44325</v>
      </c>
      <c r="B608" s="28" t="s">
        <v>84</v>
      </c>
      <c r="C608" s="27">
        <v>129</v>
      </c>
      <c r="D608" s="26">
        <v>2958101</v>
      </c>
      <c r="E608" s="42"/>
      <c r="F608" s="42"/>
    </row>
    <row r="609" spans="1:6" ht="13.5" thickBot="1">
      <c r="A609" s="26">
        <v>44325</v>
      </c>
      <c r="B609" s="28" t="s">
        <v>114</v>
      </c>
      <c r="C609" s="27">
        <v>131</v>
      </c>
      <c r="D609" s="26">
        <v>2958101</v>
      </c>
      <c r="E609" s="42"/>
      <c r="F609" s="42"/>
    </row>
    <row r="610" spans="1:6" ht="13.5" thickBot="1">
      <c r="A610" s="26">
        <v>44325</v>
      </c>
      <c r="B610" s="28" t="s">
        <v>45</v>
      </c>
      <c r="C610" s="27">
        <v>182</v>
      </c>
      <c r="D610" s="26">
        <v>2958101</v>
      </c>
      <c r="E610" s="42"/>
      <c r="F610" s="42"/>
    </row>
    <row r="611" spans="1:6" ht="13.5" thickBot="1">
      <c r="A611" s="26">
        <v>44325</v>
      </c>
      <c r="B611" s="28" t="s">
        <v>46</v>
      </c>
      <c r="C611" s="27">
        <v>27</v>
      </c>
      <c r="D611" s="26">
        <v>2958101</v>
      </c>
      <c r="E611" s="42"/>
      <c r="F611" s="42"/>
    </row>
    <row r="612" spans="1:6" ht="13.5" thickBot="1">
      <c r="A612" s="26">
        <v>44325</v>
      </c>
      <c r="B612" s="28" t="s">
        <v>85</v>
      </c>
      <c r="C612" s="27">
        <v>120</v>
      </c>
      <c r="D612" s="26">
        <v>2958101</v>
      </c>
      <c r="E612" s="42"/>
      <c r="F612" s="42"/>
    </row>
    <row r="613" spans="1:6" ht="13.5" thickBot="1">
      <c r="A613" s="26">
        <v>44325</v>
      </c>
      <c r="B613" s="28" t="s">
        <v>96</v>
      </c>
      <c r="C613" s="27">
        <v>100</v>
      </c>
      <c r="D613" s="26">
        <v>2958101</v>
      </c>
      <c r="E613" s="42"/>
      <c r="F613" s="42"/>
    </row>
    <row r="614" spans="1:6" ht="13.5" thickBot="1">
      <c r="A614" s="26">
        <v>44326</v>
      </c>
      <c r="B614" s="28" t="s">
        <v>103</v>
      </c>
      <c r="C614" s="27">
        <v>104</v>
      </c>
      <c r="D614" s="26">
        <v>2958101</v>
      </c>
      <c r="E614" s="42"/>
      <c r="F614" s="42"/>
    </row>
    <row r="615" spans="1:6" ht="13.5" thickBot="1">
      <c r="A615" s="26">
        <v>44326</v>
      </c>
      <c r="B615" s="28" t="s">
        <v>104</v>
      </c>
      <c r="C615" s="27">
        <v>98</v>
      </c>
      <c r="D615" s="26">
        <v>2958101</v>
      </c>
      <c r="E615" s="42"/>
      <c r="F615" s="42"/>
    </row>
    <row r="616" spans="1:6" ht="13.5" thickBot="1">
      <c r="A616" s="26">
        <v>44326</v>
      </c>
      <c r="B616" s="28" t="s">
        <v>27</v>
      </c>
      <c r="C616" s="27">
        <v>121</v>
      </c>
      <c r="D616" s="26">
        <v>2958101</v>
      </c>
      <c r="E616" s="42"/>
      <c r="F616" s="42"/>
    </row>
    <row r="617" spans="1:6" ht="13.5" thickBot="1">
      <c r="A617" s="26">
        <v>44326</v>
      </c>
      <c r="B617" s="28" t="s">
        <v>105</v>
      </c>
      <c r="C617" s="27">
        <v>100</v>
      </c>
      <c r="D617" s="26">
        <v>2958101</v>
      </c>
      <c r="E617" s="42"/>
      <c r="F617" s="42"/>
    </row>
    <row r="618" spans="1:6" ht="13.5" thickBot="1">
      <c r="A618" s="26">
        <v>44326</v>
      </c>
      <c r="B618" s="28" t="s">
        <v>106</v>
      </c>
      <c r="C618" s="27">
        <v>15</v>
      </c>
      <c r="D618" s="26">
        <v>2958101</v>
      </c>
      <c r="E618" s="42"/>
      <c r="F618" s="42"/>
    </row>
    <row r="619" spans="1:6" ht="13.5" thickBot="1">
      <c r="A619" s="26">
        <v>44326</v>
      </c>
      <c r="B619" s="28" t="s">
        <v>28</v>
      </c>
      <c r="C619" s="27">
        <v>30</v>
      </c>
      <c r="D619" s="26">
        <v>2958101</v>
      </c>
      <c r="E619" s="42"/>
      <c r="F619" s="42"/>
    </row>
    <row r="620" spans="1:6" ht="13.5" thickBot="1">
      <c r="A620" s="26">
        <v>44326</v>
      </c>
      <c r="B620" s="28" t="s">
        <v>29</v>
      </c>
      <c r="C620" s="27">
        <v>180</v>
      </c>
      <c r="D620" s="26">
        <v>2958101</v>
      </c>
      <c r="E620" s="42"/>
      <c r="F620" s="42"/>
    </row>
    <row r="621" spans="1:6" ht="13.5" thickBot="1">
      <c r="A621" s="26">
        <v>44326</v>
      </c>
      <c r="B621" s="28" t="s">
        <v>30</v>
      </c>
      <c r="C621" s="27">
        <v>38</v>
      </c>
      <c r="D621" s="26">
        <v>2958101</v>
      </c>
      <c r="E621" s="42"/>
      <c r="F621" s="42"/>
    </row>
    <row r="622" spans="1:6" ht="13.5" thickBot="1">
      <c r="A622" s="26">
        <v>44326</v>
      </c>
      <c r="B622" s="28" t="s">
        <v>107</v>
      </c>
      <c r="C622" s="27">
        <v>190</v>
      </c>
      <c r="D622" s="26">
        <v>2958101</v>
      </c>
      <c r="E622" s="42"/>
      <c r="F622" s="42"/>
    </row>
    <row r="623" spans="1:6" ht="13.5" thickBot="1">
      <c r="A623" s="26">
        <v>44326</v>
      </c>
      <c r="B623" s="28" t="s">
        <v>108</v>
      </c>
      <c r="C623" s="27">
        <v>237</v>
      </c>
      <c r="D623" s="26">
        <v>2958101</v>
      </c>
      <c r="E623" s="42"/>
      <c r="F623" s="42"/>
    </row>
    <row r="624" spans="1:6" ht="13.5" thickBot="1">
      <c r="A624" s="26">
        <v>44326</v>
      </c>
      <c r="B624" s="28" t="s">
        <v>118</v>
      </c>
      <c r="C624" s="27">
        <v>144</v>
      </c>
      <c r="D624" s="26">
        <v>2958101</v>
      </c>
      <c r="E624" s="42"/>
      <c r="F624" s="42"/>
    </row>
    <row r="625" spans="1:6" ht="13.5" thickBot="1">
      <c r="A625" s="26">
        <v>44326</v>
      </c>
      <c r="B625" s="28" t="s">
        <v>80</v>
      </c>
      <c r="C625" s="27">
        <v>150</v>
      </c>
      <c r="D625" s="26">
        <v>2958101</v>
      </c>
      <c r="E625" s="42"/>
      <c r="F625" s="42"/>
    </row>
    <row r="626" spans="1:6" ht="13.5" thickBot="1">
      <c r="A626" s="26">
        <v>44326</v>
      </c>
      <c r="B626" s="28" t="s">
        <v>101</v>
      </c>
      <c r="C626" s="27">
        <v>125</v>
      </c>
      <c r="D626" s="26">
        <v>2958101</v>
      </c>
      <c r="E626" s="42"/>
      <c r="F626" s="42"/>
    </row>
    <row r="627" spans="1:6" ht="13.5" thickBot="1">
      <c r="A627" s="26">
        <v>44326</v>
      </c>
      <c r="B627" s="28" t="s">
        <v>102</v>
      </c>
      <c r="C627" s="27">
        <v>130</v>
      </c>
      <c r="D627" s="26">
        <v>2958101</v>
      </c>
      <c r="E627" s="42"/>
      <c r="F627" s="42"/>
    </row>
    <row r="628" spans="1:6" ht="13.5" thickBot="1">
      <c r="A628" s="26">
        <v>44326</v>
      </c>
      <c r="B628" s="28" t="s">
        <v>31</v>
      </c>
      <c r="C628" s="27">
        <v>100</v>
      </c>
      <c r="D628" s="26">
        <v>2958101</v>
      </c>
      <c r="E628" s="42"/>
      <c r="F628" s="42"/>
    </row>
    <row r="629" spans="1:6" ht="13.5" thickBot="1">
      <c r="A629" s="26">
        <v>44326</v>
      </c>
      <c r="B629" s="28" t="s">
        <v>86</v>
      </c>
      <c r="C629" s="27">
        <v>102</v>
      </c>
      <c r="D629" s="26">
        <v>2958101</v>
      </c>
      <c r="E629" s="42"/>
      <c r="F629" s="42"/>
    </row>
    <row r="630" spans="1:6" ht="13.5" thickBot="1">
      <c r="A630" s="26">
        <v>44326</v>
      </c>
      <c r="B630" s="28" t="s">
        <v>87</v>
      </c>
      <c r="C630" s="27">
        <v>102</v>
      </c>
      <c r="D630" s="26">
        <v>2958101</v>
      </c>
      <c r="E630" s="42"/>
      <c r="F630" s="42"/>
    </row>
    <row r="631" spans="1:6" ht="13.5" thickBot="1">
      <c r="A631" s="26">
        <v>44326</v>
      </c>
      <c r="B631" s="28" t="s">
        <v>32</v>
      </c>
      <c r="C631" s="27">
        <v>22</v>
      </c>
      <c r="D631" s="26">
        <v>2958101</v>
      </c>
      <c r="E631" s="42"/>
      <c r="F631" s="42"/>
    </row>
    <row r="632" spans="1:6" ht="13.5" thickBot="1">
      <c r="A632" s="26">
        <v>44326</v>
      </c>
      <c r="B632" s="28" t="s">
        <v>33</v>
      </c>
      <c r="C632" s="27">
        <v>7</v>
      </c>
      <c r="D632" s="26">
        <v>2958101</v>
      </c>
      <c r="E632" s="42"/>
      <c r="F632" s="42"/>
    </row>
    <row r="633" spans="1:6" ht="13.5" thickBot="1">
      <c r="A633" s="26">
        <v>44326</v>
      </c>
      <c r="B633" s="28" t="s">
        <v>98</v>
      </c>
      <c r="C633" s="27">
        <v>199</v>
      </c>
      <c r="D633" s="26">
        <v>2958101</v>
      </c>
      <c r="E633" s="42"/>
      <c r="F633" s="42"/>
    </row>
    <row r="634" spans="1:6" ht="13.5" thickBot="1">
      <c r="A634" s="26">
        <v>44326</v>
      </c>
      <c r="B634" s="28" t="s">
        <v>109</v>
      </c>
      <c r="C634" s="27">
        <v>162</v>
      </c>
      <c r="D634" s="26">
        <v>2958101</v>
      </c>
      <c r="E634" s="42"/>
      <c r="F634" s="42"/>
    </row>
    <row r="635" spans="1:6" ht="13.5" thickBot="1">
      <c r="A635" s="26">
        <v>44326</v>
      </c>
      <c r="B635" s="28" t="s">
        <v>110</v>
      </c>
      <c r="C635" s="27">
        <v>144</v>
      </c>
      <c r="D635" s="26">
        <v>2958101</v>
      </c>
      <c r="E635" s="42"/>
      <c r="F635" s="42"/>
    </row>
    <row r="636" spans="1:6" ht="13.5" thickBot="1">
      <c r="A636" s="26">
        <v>44326</v>
      </c>
      <c r="B636" s="28" t="s">
        <v>111</v>
      </c>
      <c r="C636" s="27">
        <v>60</v>
      </c>
      <c r="D636" s="26">
        <v>2958101</v>
      </c>
      <c r="E636" s="42"/>
      <c r="F636" s="42"/>
    </row>
    <row r="637" spans="1:6" ht="13.5" thickBot="1">
      <c r="A637" s="26">
        <v>44326</v>
      </c>
      <c r="B637" s="28" t="s">
        <v>88</v>
      </c>
      <c r="C637" s="27">
        <v>101</v>
      </c>
      <c r="D637" s="26">
        <v>2958101</v>
      </c>
      <c r="E637" s="42"/>
      <c r="F637" s="42"/>
    </row>
    <row r="638" spans="1:6" ht="13.5" thickBot="1">
      <c r="A638" s="26">
        <v>44326</v>
      </c>
      <c r="B638" s="28" t="s">
        <v>34</v>
      </c>
      <c r="C638" s="27">
        <v>50</v>
      </c>
      <c r="D638" s="26">
        <v>2958101</v>
      </c>
      <c r="E638" s="42"/>
      <c r="F638" s="42"/>
    </row>
    <row r="639" spans="1:6" ht="13.5" thickBot="1">
      <c r="A639" s="26">
        <v>44326</v>
      </c>
      <c r="B639" s="28" t="s">
        <v>99</v>
      </c>
      <c r="C639" s="27">
        <v>101</v>
      </c>
      <c r="D639" s="26">
        <v>2958101</v>
      </c>
      <c r="E639" s="42"/>
      <c r="F639" s="42"/>
    </row>
    <row r="640" spans="1:6" ht="13.5" thickBot="1">
      <c r="A640" s="26">
        <v>44326</v>
      </c>
      <c r="B640" s="28" t="s">
        <v>100</v>
      </c>
      <c r="C640" s="27">
        <v>124</v>
      </c>
      <c r="D640" s="26">
        <v>2958101</v>
      </c>
      <c r="E640" s="42"/>
      <c r="F640" s="42"/>
    </row>
    <row r="641" spans="1:6" ht="13.5" thickBot="1">
      <c r="A641" s="26">
        <v>44326</v>
      </c>
      <c r="B641" s="28" t="s">
        <v>124</v>
      </c>
      <c r="C641" s="27">
        <v>148</v>
      </c>
      <c r="D641" s="26">
        <v>2958101</v>
      </c>
      <c r="E641" s="42"/>
      <c r="F641" s="42"/>
    </row>
    <row r="642" spans="1:6" ht="13.5" thickBot="1">
      <c r="A642" s="26">
        <v>44326</v>
      </c>
      <c r="B642" s="28" t="s">
        <v>35</v>
      </c>
      <c r="C642" s="27">
        <v>50</v>
      </c>
      <c r="D642" s="26">
        <v>2958101</v>
      </c>
      <c r="E642" s="42"/>
      <c r="F642" s="42"/>
    </row>
    <row r="643" spans="1:6" ht="13.5" thickBot="1">
      <c r="A643" s="26">
        <v>44326</v>
      </c>
      <c r="B643" s="28" t="s">
        <v>36</v>
      </c>
      <c r="C643" s="27">
        <v>102</v>
      </c>
      <c r="D643" s="26">
        <v>2958101</v>
      </c>
      <c r="E643" s="42"/>
      <c r="F643" s="42"/>
    </row>
    <row r="644" spans="1:6" ht="13.5" thickBot="1">
      <c r="A644" s="26">
        <v>44326</v>
      </c>
      <c r="B644" s="28" t="s">
        <v>89</v>
      </c>
      <c r="C644" s="27">
        <v>121</v>
      </c>
      <c r="D644" s="26">
        <v>2958101</v>
      </c>
      <c r="E644" s="42"/>
      <c r="F644" s="42"/>
    </row>
    <row r="645" spans="1:6" ht="13.5" thickBot="1">
      <c r="A645" s="26">
        <v>44326</v>
      </c>
      <c r="B645" s="28" t="s">
        <v>90</v>
      </c>
      <c r="C645" s="27">
        <v>119</v>
      </c>
      <c r="D645" s="26">
        <v>2958101</v>
      </c>
      <c r="E645" s="42"/>
      <c r="F645" s="42"/>
    </row>
    <row r="646" spans="1:6" ht="13.5" thickBot="1">
      <c r="A646" s="26">
        <v>44326</v>
      </c>
      <c r="B646" s="28" t="s">
        <v>97</v>
      </c>
      <c r="C646" s="27">
        <v>180</v>
      </c>
      <c r="D646" s="26">
        <v>2958101</v>
      </c>
      <c r="E646" s="42"/>
      <c r="F646" s="42"/>
    </row>
    <row r="647" spans="1:6" ht="13.5" thickBot="1">
      <c r="A647" s="26">
        <v>44326</v>
      </c>
      <c r="B647" s="28" t="s">
        <v>37</v>
      </c>
      <c r="C647" s="27">
        <v>39</v>
      </c>
      <c r="D647" s="26">
        <v>2958101</v>
      </c>
      <c r="E647" s="42"/>
      <c r="F647" s="42"/>
    </row>
    <row r="648" spans="1:6" ht="13.5" thickBot="1">
      <c r="A648" s="26">
        <v>44326</v>
      </c>
      <c r="B648" s="28" t="s">
        <v>21</v>
      </c>
      <c r="C648" s="27">
        <v>125</v>
      </c>
      <c r="D648" s="26">
        <v>2958101</v>
      </c>
      <c r="E648" s="42"/>
      <c r="F648" s="42"/>
    </row>
    <row r="649" spans="1:6" ht="13.5" thickBot="1">
      <c r="A649" s="26">
        <v>44326</v>
      </c>
      <c r="B649" s="28" t="s">
        <v>22</v>
      </c>
      <c r="C649" s="27">
        <v>128</v>
      </c>
      <c r="D649" s="26">
        <v>2958101</v>
      </c>
      <c r="E649" s="42"/>
      <c r="F649" s="42"/>
    </row>
    <row r="650" spans="1:6" ht="13.5" thickBot="1">
      <c r="A650" s="26">
        <v>44326</v>
      </c>
      <c r="B650" s="28" t="s">
        <v>119</v>
      </c>
      <c r="C650" s="27">
        <v>84</v>
      </c>
      <c r="D650" s="26">
        <v>2958101</v>
      </c>
      <c r="E650" s="42"/>
      <c r="F650" s="42"/>
    </row>
    <row r="651" spans="1:6" ht="13.5" thickBot="1">
      <c r="A651" s="26">
        <v>44326</v>
      </c>
      <c r="B651" s="28" t="s">
        <v>81</v>
      </c>
      <c r="C651" s="27">
        <v>154</v>
      </c>
      <c r="D651" s="26">
        <v>2958101</v>
      </c>
      <c r="E651" s="42"/>
      <c r="F651" s="42"/>
    </row>
    <row r="652" spans="1:6" ht="13.5" thickBot="1">
      <c r="A652" s="26">
        <v>44326</v>
      </c>
      <c r="B652" s="28" t="s">
        <v>82</v>
      </c>
      <c r="C652" s="27">
        <v>150</v>
      </c>
      <c r="D652" s="26">
        <v>2958101</v>
      </c>
      <c r="E652" s="42"/>
      <c r="F652" s="42"/>
    </row>
    <row r="653" spans="1:6" ht="13.5" thickBot="1">
      <c r="A653" s="26">
        <v>44326</v>
      </c>
      <c r="B653" s="28" t="s">
        <v>125</v>
      </c>
      <c r="C653" s="27">
        <v>127</v>
      </c>
      <c r="D653" s="26">
        <v>2958101</v>
      </c>
      <c r="E653" s="42"/>
      <c r="F653" s="42"/>
    </row>
    <row r="654" spans="1:6" ht="13.5" thickBot="1">
      <c r="A654" s="26">
        <v>44326</v>
      </c>
      <c r="B654" s="28" t="s">
        <v>126</v>
      </c>
      <c r="C654" s="27">
        <v>126</v>
      </c>
      <c r="D654" s="26">
        <v>2958101</v>
      </c>
      <c r="E654" s="42"/>
      <c r="F654" s="42"/>
    </row>
    <row r="655" spans="1:6" ht="13.5" thickBot="1">
      <c r="A655" s="26">
        <v>44326</v>
      </c>
      <c r="B655" s="28" t="s">
        <v>91</v>
      </c>
      <c r="C655" s="27">
        <v>103</v>
      </c>
      <c r="D655" s="26">
        <v>2958101</v>
      </c>
      <c r="E655" s="42"/>
      <c r="F655" s="42"/>
    </row>
    <row r="656" spans="1:6" ht="13.5" thickBot="1">
      <c r="A656" s="26">
        <v>44326</v>
      </c>
      <c r="B656" s="28" t="s">
        <v>92</v>
      </c>
      <c r="C656" s="27">
        <v>103</v>
      </c>
      <c r="D656" s="26">
        <v>2958101</v>
      </c>
      <c r="E656" s="42"/>
      <c r="F656" s="42"/>
    </row>
    <row r="657" spans="1:6" ht="13.5" thickBot="1">
      <c r="A657" s="26">
        <v>44326</v>
      </c>
      <c r="B657" s="28" t="s">
        <v>93</v>
      </c>
      <c r="C657" s="27">
        <v>98</v>
      </c>
      <c r="D657" s="26">
        <v>2958101</v>
      </c>
      <c r="E657" s="42"/>
      <c r="F657" s="42"/>
    </row>
    <row r="658" spans="1:6" ht="13.5" thickBot="1">
      <c r="A658" s="26">
        <v>44326</v>
      </c>
      <c r="B658" s="28" t="s">
        <v>94</v>
      </c>
      <c r="C658" s="27">
        <v>108</v>
      </c>
      <c r="D658" s="26">
        <v>2958101</v>
      </c>
      <c r="E658" s="42"/>
      <c r="F658" s="42"/>
    </row>
    <row r="659" spans="1:6" ht="13.5" thickBot="1">
      <c r="A659" s="26">
        <v>44326</v>
      </c>
      <c r="B659" s="28" t="s">
        <v>95</v>
      </c>
      <c r="C659" s="27">
        <v>200</v>
      </c>
      <c r="D659" s="26">
        <v>2958101</v>
      </c>
      <c r="E659" s="42"/>
      <c r="F659" s="42"/>
    </row>
    <row r="660" spans="1:6" ht="13.5" thickBot="1">
      <c r="A660" s="26">
        <v>44326</v>
      </c>
      <c r="B660" s="28" t="s">
        <v>120</v>
      </c>
      <c r="C660" s="27">
        <v>222</v>
      </c>
      <c r="D660" s="26">
        <v>2958101</v>
      </c>
      <c r="E660" s="42"/>
      <c r="F660" s="42"/>
    </row>
    <row r="661" spans="1:6" ht="13.5" thickBot="1">
      <c r="A661" s="26">
        <v>44326</v>
      </c>
      <c r="B661" s="28" t="s">
        <v>121</v>
      </c>
      <c r="C661" s="27">
        <v>28</v>
      </c>
      <c r="D661" s="26">
        <v>2958101</v>
      </c>
      <c r="E661" s="42"/>
      <c r="F661" s="42"/>
    </row>
    <row r="662" spans="1:6" ht="13.5" thickBot="1">
      <c r="A662" s="26">
        <v>44326</v>
      </c>
      <c r="B662" s="28" t="s">
        <v>38</v>
      </c>
      <c r="C662" s="27">
        <v>79</v>
      </c>
      <c r="D662" s="26">
        <v>2958101</v>
      </c>
      <c r="E662" s="42"/>
      <c r="F662" s="42"/>
    </row>
    <row r="663" spans="1:6" ht="13.5" thickBot="1">
      <c r="A663" s="26">
        <v>44326</v>
      </c>
      <c r="B663" s="28" t="s">
        <v>39</v>
      </c>
      <c r="C663" s="27">
        <v>79</v>
      </c>
      <c r="D663" s="26">
        <v>2958101</v>
      </c>
      <c r="E663" s="42"/>
      <c r="F663" s="42"/>
    </row>
    <row r="664" spans="1:6" ht="13.5" thickBot="1">
      <c r="A664" s="26">
        <v>44326</v>
      </c>
      <c r="B664" s="28" t="s">
        <v>40</v>
      </c>
      <c r="C664" s="27">
        <v>150</v>
      </c>
      <c r="D664" s="26">
        <v>2958101</v>
      </c>
      <c r="E664" s="42"/>
      <c r="F664" s="42"/>
    </row>
    <row r="665" spans="1:6" ht="13.5" thickBot="1">
      <c r="A665" s="26">
        <v>44326</v>
      </c>
      <c r="B665" s="28" t="s">
        <v>112</v>
      </c>
      <c r="C665" s="27">
        <v>60</v>
      </c>
      <c r="D665" s="26">
        <v>2958101</v>
      </c>
      <c r="E665" s="42"/>
      <c r="F665" s="42"/>
    </row>
    <row r="666" spans="1:6" ht="13.5" thickBot="1">
      <c r="A666" s="26">
        <v>44326</v>
      </c>
      <c r="B666" s="28" t="s">
        <v>41</v>
      </c>
      <c r="C666" s="27">
        <v>110</v>
      </c>
      <c r="D666" s="26">
        <v>2958101</v>
      </c>
      <c r="E666" s="42"/>
      <c r="F666" s="42"/>
    </row>
    <row r="667" spans="1:6" ht="13.5" thickBot="1">
      <c r="A667" s="26">
        <v>44326</v>
      </c>
      <c r="B667" s="28" t="s">
        <v>42</v>
      </c>
      <c r="C667" s="27">
        <v>49</v>
      </c>
      <c r="D667" s="26">
        <v>2958101</v>
      </c>
      <c r="E667" s="42"/>
      <c r="F667" s="42"/>
    </row>
    <row r="668" spans="1:6" ht="13.5" thickBot="1">
      <c r="A668" s="26">
        <v>44326</v>
      </c>
      <c r="B668" s="28" t="s">
        <v>43</v>
      </c>
      <c r="C668" s="27">
        <v>112</v>
      </c>
      <c r="D668" s="26">
        <v>2958101</v>
      </c>
      <c r="E668" s="42"/>
      <c r="F668" s="42"/>
    </row>
    <row r="669" spans="1:6" ht="13.5" thickBot="1">
      <c r="A669" s="26">
        <v>44326</v>
      </c>
      <c r="B669" s="28" t="s">
        <v>44</v>
      </c>
      <c r="C669" s="27">
        <v>158</v>
      </c>
      <c r="D669" s="26">
        <v>2958101</v>
      </c>
      <c r="E669" s="42"/>
      <c r="F669" s="42"/>
    </row>
    <row r="670" spans="1:6" ht="13.5" thickBot="1">
      <c r="A670" s="26">
        <v>44326</v>
      </c>
      <c r="B670" s="28" t="s">
        <v>83</v>
      </c>
      <c r="C670" s="27">
        <v>126</v>
      </c>
      <c r="D670" s="26">
        <v>2958101</v>
      </c>
      <c r="E670" s="42"/>
      <c r="F670" s="42"/>
    </row>
    <row r="671" spans="1:6" ht="13.5" thickBot="1">
      <c r="A671" s="26">
        <v>44326</v>
      </c>
      <c r="B671" s="28" t="s">
        <v>84</v>
      </c>
      <c r="C671" s="27">
        <v>129</v>
      </c>
      <c r="D671" s="26">
        <v>2958101</v>
      </c>
      <c r="E671" s="42"/>
      <c r="F671" s="42"/>
    </row>
    <row r="672" spans="1:6" ht="13.5" thickBot="1">
      <c r="A672" s="26">
        <v>44326</v>
      </c>
      <c r="B672" s="28" t="s">
        <v>114</v>
      </c>
      <c r="C672" s="27">
        <v>131</v>
      </c>
      <c r="D672" s="26">
        <v>2958101</v>
      </c>
      <c r="E672" s="42"/>
      <c r="F672" s="42"/>
    </row>
    <row r="673" spans="1:6" ht="13.5" thickBot="1">
      <c r="A673" s="26">
        <v>44326</v>
      </c>
      <c r="B673" s="28" t="s">
        <v>45</v>
      </c>
      <c r="C673" s="27">
        <v>182</v>
      </c>
      <c r="D673" s="26">
        <v>2958101</v>
      </c>
      <c r="E673" s="42"/>
      <c r="F673" s="42"/>
    </row>
    <row r="674" spans="1:6" ht="13.5" thickBot="1">
      <c r="A674" s="26">
        <v>44326</v>
      </c>
      <c r="B674" s="28" t="s">
        <v>46</v>
      </c>
      <c r="C674" s="27">
        <v>27</v>
      </c>
      <c r="D674" s="26">
        <v>2958101</v>
      </c>
      <c r="E674" s="42"/>
      <c r="F674" s="42"/>
    </row>
    <row r="675" spans="1:6" ht="13.5" thickBot="1">
      <c r="A675" s="26">
        <v>44326</v>
      </c>
      <c r="B675" s="28" t="s">
        <v>85</v>
      </c>
      <c r="C675" s="27">
        <v>120</v>
      </c>
      <c r="D675" s="26">
        <v>2958101</v>
      </c>
      <c r="E675" s="42"/>
      <c r="F675" s="42"/>
    </row>
    <row r="676" spans="1:6" ht="13.5" thickBot="1">
      <c r="A676" s="26">
        <v>44326</v>
      </c>
      <c r="B676" s="28" t="s">
        <v>96</v>
      </c>
      <c r="C676" s="27">
        <v>100</v>
      </c>
      <c r="D676" s="26">
        <v>2958101</v>
      </c>
      <c r="E676" s="42"/>
      <c r="F676" s="42"/>
    </row>
    <row r="677" spans="1:6" ht="13.5" thickBot="1">
      <c r="A677" s="26">
        <v>44327</v>
      </c>
      <c r="B677" s="28" t="s">
        <v>103</v>
      </c>
      <c r="C677" s="27">
        <v>104</v>
      </c>
      <c r="D677" s="26">
        <v>2958101</v>
      </c>
      <c r="E677" s="42"/>
      <c r="F677" s="42"/>
    </row>
    <row r="678" spans="1:6" ht="13.5" thickBot="1">
      <c r="A678" s="26">
        <v>44327</v>
      </c>
      <c r="B678" s="28" t="s">
        <v>104</v>
      </c>
      <c r="C678" s="27">
        <v>98</v>
      </c>
      <c r="D678" s="26">
        <v>2958101</v>
      </c>
      <c r="E678" s="42"/>
      <c r="F678" s="42"/>
    </row>
    <row r="679" spans="1:6" ht="13.5" thickBot="1">
      <c r="A679" s="26">
        <v>44327</v>
      </c>
      <c r="B679" s="28" t="s">
        <v>27</v>
      </c>
      <c r="C679" s="27">
        <v>121</v>
      </c>
      <c r="D679" s="26">
        <v>2958101</v>
      </c>
      <c r="E679" s="42"/>
      <c r="F679" s="42"/>
    </row>
    <row r="680" spans="1:6" ht="13.5" thickBot="1">
      <c r="A680" s="26">
        <v>44327</v>
      </c>
      <c r="B680" s="28" t="s">
        <v>105</v>
      </c>
      <c r="C680" s="27">
        <v>100</v>
      </c>
      <c r="D680" s="26">
        <v>2958101</v>
      </c>
      <c r="E680" s="42"/>
      <c r="F680" s="42"/>
    </row>
    <row r="681" spans="1:6" ht="13.5" thickBot="1">
      <c r="A681" s="26">
        <v>44327</v>
      </c>
      <c r="B681" s="28" t="s">
        <v>106</v>
      </c>
      <c r="C681" s="27">
        <v>15</v>
      </c>
      <c r="D681" s="26">
        <v>2958101</v>
      </c>
      <c r="E681" s="42"/>
      <c r="F681" s="42"/>
    </row>
    <row r="682" spans="1:6" ht="13.5" thickBot="1">
      <c r="A682" s="26">
        <v>44327</v>
      </c>
      <c r="B682" s="28" t="s">
        <v>28</v>
      </c>
      <c r="C682" s="27">
        <v>30</v>
      </c>
      <c r="D682" s="26">
        <v>2958101</v>
      </c>
      <c r="E682" s="42"/>
      <c r="F682" s="42"/>
    </row>
    <row r="683" spans="1:6" ht="13.5" thickBot="1">
      <c r="A683" s="26">
        <v>44327</v>
      </c>
      <c r="B683" s="28" t="s">
        <v>29</v>
      </c>
      <c r="C683" s="27">
        <v>180</v>
      </c>
      <c r="D683" s="26">
        <v>2958101</v>
      </c>
      <c r="E683" s="42"/>
      <c r="F683" s="42"/>
    </row>
    <row r="684" spans="1:6" ht="13.5" thickBot="1">
      <c r="A684" s="26">
        <v>44327</v>
      </c>
      <c r="B684" s="28" t="s">
        <v>30</v>
      </c>
      <c r="C684" s="27">
        <v>38</v>
      </c>
      <c r="D684" s="26">
        <v>2958101</v>
      </c>
      <c r="E684" s="42"/>
      <c r="F684" s="42"/>
    </row>
    <row r="685" spans="1:6" ht="13.5" thickBot="1">
      <c r="A685" s="26">
        <v>44327</v>
      </c>
      <c r="B685" s="28" t="s">
        <v>107</v>
      </c>
      <c r="C685" s="27">
        <v>190</v>
      </c>
      <c r="D685" s="26">
        <v>2958101</v>
      </c>
      <c r="E685" s="42"/>
      <c r="F685" s="42"/>
    </row>
    <row r="686" spans="1:6" ht="13.5" thickBot="1">
      <c r="A686" s="26">
        <v>44327</v>
      </c>
      <c r="B686" s="28" t="s">
        <v>108</v>
      </c>
      <c r="C686" s="27">
        <v>237</v>
      </c>
      <c r="D686" s="26">
        <v>2958101</v>
      </c>
      <c r="E686" s="42"/>
      <c r="F686" s="42"/>
    </row>
    <row r="687" spans="1:6" ht="13.5" thickBot="1">
      <c r="A687" s="26">
        <v>44327</v>
      </c>
      <c r="B687" s="28" t="s">
        <v>118</v>
      </c>
      <c r="C687" s="27">
        <v>144</v>
      </c>
      <c r="D687" s="26">
        <v>2958101</v>
      </c>
      <c r="E687" s="42"/>
      <c r="F687" s="42"/>
    </row>
    <row r="688" spans="1:6" ht="13.5" thickBot="1">
      <c r="A688" s="26">
        <v>44327</v>
      </c>
      <c r="B688" s="28" t="s">
        <v>80</v>
      </c>
      <c r="C688" s="27">
        <v>150</v>
      </c>
      <c r="D688" s="26">
        <v>2958101</v>
      </c>
      <c r="E688" s="42"/>
      <c r="F688" s="42"/>
    </row>
    <row r="689" spans="1:6" ht="13.5" thickBot="1">
      <c r="A689" s="26">
        <v>44327</v>
      </c>
      <c r="B689" s="28" t="s">
        <v>101</v>
      </c>
      <c r="C689" s="27">
        <v>125</v>
      </c>
      <c r="D689" s="26">
        <v>2958101</v>
      </c>
      <c r="E689" s="42"/>
      <c r="F689" s="42"/>
    </row>
    <row r="690" spans="1:6" ht="13.5" thickBot="1">
      <c r="A690" s="26">
        <v>44327</v>
      </c>
      <c r="B690" s="28" t="s">
        <v>102</v>
      </c>
      <c r="C690" s="27">
        <v>130</v>
      </c>
      <c r="D690" s="26">
        <v>2958101</v>
      </c>
      <c r="E690" s="42"/>
      <c r="F690" s="42"/>
    </row>
    <row r="691" spans="1:6" ht="13.5" thickBot="1">
      <c r="A691" s="26">
        <v>44327</v>
      </c>
      <c r="B691" s="28" t="s">
        <v>31</v>
      </c>
      <c r="C691" s="27">
        <v>100</v>
      </c>
      <c r="D691" s="26">
        <v>2958101</v>
      </c>
      <c r="E691" s="42"/>
      <c r="F691" s="42"/>
    </row>
    <row r="692" spans="1:6" ht="13.5" thickBot="1">
      <c r="A692" s="26">
        <v>44327</v>
      </c>
      <c r="B692" s="28" t="s">
        <v>86</v>
      </c>
      <c r="C692" s="27">
        <v>102</v>
      </c>
      <c r="D692" s="26">
        <v>2958101</v>
      </c>
      <c r="E692" s="42"/>
      <c r="F692" s="42"/>
    </row>
    <row r="693" spans="1:6" ht="13.5" thickBot="1">
      <c r="A693" s="26">
        <v>44327</v>
      </c>
      <c r="B693" s="28" t="s">
        <v>87</v>
      </c>
      <c r="C693" s="27">
        <v>102</v>
      </c>
      <c r="D693" s="26">
        <v>2958101</v>
      </c>
      <c r="E693" s="42"/>
      <c r="F693" s="42"/>
    </row>
    <row r="694" spans="1:6" ht="13.5" thickBot="1">
      <c r="A694" s="26">
        <v>44327</v>
      </c>
      <c r="B694" s="28" t="s">
        <v>32</v>
      </c>
      <c r="C694" s="27">
        <v>22</v>
      </c>
      <c r="D694" s="26">
        <v>2958101</v>
      </c>
      <c r="E694" s="42"/>
      <c r="F694" s="42"/>
    </row>
    <row r="695" spans="1:6" ht="13.5" thickBot="1">
      <c r="A695" s="26">
        <v>44327</v>
      </c>
      <c r="B695" s="28" t="s">
        <v>33</v>
      </c>
      <c r="C695" s="27">
        <v>7</v>
      </c>
      <c r="D695" s="26">
        <v>2958101</v>
      </c>
      <c r="E695" s="42"/>
      <c r="F695" s="42"/>
    </row>
    <row r="696" spans="1:6" ht="13.5" thickBot="1">
      <c r="A696" s="26">
        <v>44327</v>
      </c>
      <c r="B696" s="28" t="s">
        <v>98</v>
      </c>
      <c r="C696" s="27">
        <v>199</v>
      </c>
      <c r="D696" s="26">
        <v>2958101</v>
      </c>
      <c r="E696" s="42"/>
      <c r="F696" s="42"/>
    </row>
    <row r="697" spans="1:6" ht="13.5" thickBot="1">
      <c r="A697" s="26">
        <v>44327</v>
      </c>
      <c r="B697" s="28" t="s">
        <v>109</v>
      </c>
      <c r="C697" s="27">
        <v>162</v>
      </c>
      <c r="D697" s="26">
        <v>2958101</v>
      </c>
      <c r="E697" s="42"/>
      <c r="F697" s="42"/>
    </row>
    <row r="698" spans="1:6" ht="13.5" thickBot="1">
      <c r="A698" s="26">
        <v>44327</v>
      </c>
      <c r="B698" s="28" t="s">
        <v>110</v>
      </c>
      <c r="C698" s="27">
        <v>144</v>
      </c>
      <c r="D698" s="26">
        <v>2958101</v>
      </c>
      <c r="E698" s="42"/>
      <c r="F698" s="42"/>
    </row>
    <row r="699" spans="1:6" ht="13.5" thickBot="1">
      <c r="A699" s="26">
        <v>44327</v>
      </c>
      <c r="B699" s="28" t="s">
        <v>111</v>
      </c>
      <c r="C699" s="27">
        <v>60</v>
      </c>
      <c r="D699" s="26">
        <v>2958101</v>
      </c>
      <c r="E699" s="42"/>
      <c r="F699" s="42"/>
    </row>
    <row r="700" spans="1:6" ht="13.5" thickBot="1">
      <c r="A700" s="26">
        <v>44327</v>
      </c>
      <c r="B700" s="28" t="s">
        <v>88</v>
      </c>
      <c r="C700" s="27">
        <v>101</v>
      </c>
      <c r="D700" s="26">
        <v>2958101</v>
      </c>
      <c r="E700" s="42"/>
      <c r="F700" s="42"/>
    </row>
    <row r="701" spans="1:6" ht="13.5" thickBot="1">
      <c r="A701" s="26">
        <v>44327</v>
      </c>
      <c r="B701" s="28" t="s">
        <v>34</v>
      </c>
      <c r="C701" s="27">
        <v>50</v>
      </c>
      <c r="D701" s="26">
        <v>2958101</v>
      </c>
      <c r="E701" s="42"/>
      <c r="F701" s="42"/>
    </row>
    <row r="702" spans="1:6" ht="13.5" thickBot="1">
      <c r="A702" s="26">
        <v>44327</v>
      </c>
      <c r="B702" s="28" t="s">
        <v>99</v>
      </c>
      <c r="C702" s="27">
        <v>101</v>
      </c>
      <c r="D702" s="26">
        <v>2958101</v>
      </c>
      <c r="E702" s="42"/>
      <c r="F702" s="42"/>
    </row>
    <row r="703" spans="1:6" ht="13.5" thickBot="1">
      <c r="A703" s="26">
        <v>44327</v>
      </c>
      <c r="B703" s="28" t="s">
        <v>100</v>
      </c>
      <c r="C703" s="27">
        <v>124</v>
      </c>
      <c r="D703" s="26">
        <v>2958101</v>
      </c>
      <c r="E703" s="42"/>
      <c r="F703" s="42"/>
    </row>
    <row r="704" spans="1:6" ht="13.5" thickBot="1">
      <c r="A704" s="26">
        <v>44327</v>
      </c>
      <c r="B704" s="28" t="s">
        <v>124</v>
      </c>
      <c r="C704" s="27">
        <v>148</v>
      </c>
      <c r="D704" s="26">
        <v>2958101</v>
      </c>
      <c r="E704" s="42"/>
      <c r="F704" s="42"/>
    </row>
    <row r="705" spans="1:6" ht="13.5" thickBot="1">
      <c r="A705" s="26">
        <v>44327</v>
      </c>
      <c r="B705" s="28" t="s">
        <v>35</v>
      </c>
      <c r="C705" s="27">
        <v>50</v>
      </c>
      <c r="D705" s="26">
        <v>2958101</v>
      </c>
      <c r="E705" s="42"/>
      <c r="F705" s="42"/>
    </row>
    <row r="706" spans="1:6" ht="13.5" thickBot="1">
      <c r="A706" s="26">
        <v>44327</v>
      </c>
      <c r="B706" s="28" t="s">
        <v>36</v>
      </c>
      <c r="C706" s="27">
        <v>102</v>
      </c>
      <c r="D706" s="26">
        <v>2958101</v>
      </c>
      <c r="E706" s="42"/>
      <c r="F706" s="42"/>
    </row>
    <row r="707" spans="1:6" ht="13.5" thickBot="1">
      <c r="A707" s="26">
        <v>44327</v>
      </c>
      <c r="B707" s="28" t="s">
        <v>89</v>
      </c>
      <c r="C707" s="27">
        <v>121</v>
      </c>
      <c r="D707" s="26">
        <v>2958101</v>
      </c>
      <c r="E707" s="42"/>
      <c r="F707" s="42"/>
    </row>
    <row r="708" spans="1:6" ht="13.5" thickBot="1">
      <c r="A708" s="26">
        <v>44327</v>
      </c>
      <c r="B708" s="28" t="s">
        <v>90</v>
      </c>
      <c r="C708" s="27">
        <v>119</v>
      </c>
      <c r="D708" s="26">
        <v>2958101</v>
      </c>
      <c r="E708" s="42"/>
      <c r="F708" s="42"/>
    </row>
    <row r="709" spans="1:6" ht="13.5" thickBot="1">
      <c r="A709" s="26">
        <v>44327</v>
      </c>
      <c r="B709" s="28" t="s">
        <v>97</v>
      </c>
      <c r="C709" s="27">
        <v>180</v>
      </c>
      <c r="D709" s="26">
        <v>2958101</v>
      </c>
      <c r="E709" s="42"/>
      <c r="F709" s="42"/>
    </row>
    <row r="710" spans="1:6" ht="13.5" thickBot="1">
      <c r="A710" s="26">
        <v>44327</v>
      </c>
      <c r="B710" s="28" t="s">
        <v>37</v>
      </c>
      <c r="C710" s="27">
        <v>39</v>
      </c>
      <c r="D710" s="26">
        <v>2958101</v>
      </c>
      <c r="E710" s="42"/>
      <c r="F710" s="42"/>
    </row>
    <row r="711" spans="1:6" ht="13.5" thickBot="1">
      <c r="A711" s="26">
        <v>44327</v>
      </c>
      <c r="B711" s="28" t="s">
        <v>21</v>
      </c>
      <c r="C711" s="27">
        <v>125</v>
      </c>
      <c r="D711" s="26">
        <v>2958101</v>
      </c>
      <c r="E711" s="42"/>
      <c r="F711" s="42"/>
    </row>
    <row r="712" spans="1:6" ht="13.5" thickBot="1">
      <c r="A712" s="26">
        <v>44327</v>
      </c>
      <c r="B712" s="28" t="s">
        <v>22</v>
      </c>
      <c r="C712" s="27">
        <v>128</v>
      </c>
      <c r="D712" s="26">
        <v>2958101</v>
      </c>
      <c r="E712" s="42"/>
      <c r="F712" s="42"/>
    </row>
    <row r="713" spans="1:6" ht="13.5" thickBot="1">
      <c r="A713" s="26">
        <v>44327</v>
      </c>
      <c r="B713" s="28" t="s">
        <v>119</v>
      </c>
      <c r="C713" s="27">
        <v>84</v>
      </c>
      <c r="D713" s="26">
        <v>2958101</v>
      </c>
      <c r="E713" s="42"/>
      <c r="F713" s="42"/>
    </row>
    <row r="714" spans="1:6" ht="13.5" thickBot="1">
      <c r="A714" s="26">
        <v>44327</v>
      </c>
      <c r="B714" s="28" t="s">
        <v>81</v>
      </c>
      <c r="C714" s="27">
        <v>154</v>
      </c>
      <c r="D714" s="26">
        <v>2958101</v>
      </c>
      <c r="E714" s="42"/>
      <c r="F714" s="42"/>
    </row>
    <row r="715" spans="1:6" ht="13.5" thickBot="1">
      <c r="A715" s="26">
        <v>44327</v>
      </c>
      <c r="B715" s="28" t="s">
        <v>82</v>
      </c>
      <c r="C715" s="27">
        <v>150</v>
      </c>
      <c r="D715" s="26">
        <v>2958101</v>
      </c>
      <c r="E715" s="42"/>
      <c r="F715" s="42"/>
    </row>
    <row r="716" spans="1:6" ht="13.5" thickBot="1">
      <c r="A716" s="26">
        <v>44327</v>
      </c>
      <c r="B716" s="28" t="s">
        <v>125</v>
      </c>
      <c r="C716" s="27">
        <v>127</v>
      </c>
      <c r="D716" s="26">
        <v>2958101</v>
      </c>
      <c r="E716" s="42"/>
      <c r="F716" s="42"/>
    </row>
    <row r="717" spans="1:6" ht="13.5" thickBot="1">
      <c r="A717" s="26">
        <v>44327</v>
      </c>
      <c r="B717" s="28" t="s">
        <v>126</v>
      </c>
      <c r="C717" s="27">
        <v>126</v>
      </c>
      <c r="D717" s="26">
        <v>2958101</v>
      </c>
      <c r="E717" s="42"/>
      <c r="F717" s="42"/>
    </row>
    <row r="718" spans="1:6" ht="13.5" thickBot="1">
      <c r="A718" s="26">
        <v>44327</v>
      </c>
      <c r="B718" s="28" t="s">
        <v>91</v>
      </c>
      <c r="C718" s="27">
        <v>103</v>
      </c>
      <c r="D718" s="26">
        <v>2958101</v>
      </c>
      <c r="E718" s="42"/>
      <c r="F718" s="42"/>
    </row>
    <row r="719" spans="1:6" ht="13.5" thickBot="1">
      <c r="A719" s="26">
        <v>44327</v>
      </c>
      <c r="B719" s="28" t="s">
        <v>92</v>
      </c>
      <c r="C719" s="27">
        <v>103</v>
      </c>
      <c r="D719" s="26">
        <v>2958101</v>
      </c>
      <c r="E719" s="42"/>
      <c r="F719" s="42"/>
    </row>
    <row r="720" spans="1:6" ht="13.5" thickBot="1">
      <c r="A720" s="26">
        <v>44327</v>
      </c>
      <c r="B720" s="28" t="s">
        <v>93</v>
      </c>
      <c r="C720" s="27">
        <v>98</v>
      </c>
      <c r="D720" s="26">
        <v>2958101</v>
      </c>
      <c r="E720" s="42"/>
      <c r="F720" s="42"/>
    </row>
    <row r="721" spans="1:6" ht="13.5" thickBot="1">
      <c r="A721" s="26">
        <v>44327</v>
      </c>
      <c r="B721" s="28" t="s">
        <v>94</v>
      </c>
      <c r="C721" s="27">
        <v>108</v>
      </c>
      <c r="D721" s="26">
        <v>2958101</v>
      </c>
      <c r="E721" s="42"/>
      <c r="F721" s="42"/>
    </row>
    <row r="722" spans="1:6" ht="13.5" thickBot="1">
      <c r="A722" s="26">
        <v>44327</v>
      </c>
      <c r="B722" s="28" t="s">
        <v>95</v>
      </c>
      <c r="C722" s="27">
        <v>200</v>
      </c>
      <c r="D722" s="26">
        <v>2958101</v>
      </c>
      <c r="E722" s="42"/>
      <c r="F722" s="42"/>
    </row>
    <row r="723" spans="1:6" ht="13.5" thickBot="1">
      <c r="A723" s="26">
        <v>44327</v>
      </c>
      <c r="B723" s="28" t="s">
        <v>120</v>
      </c>
      <c r="C723" s="27">
        <v>222</v>
      </c>
      <c r="D723" s="26">
        <v>2958101</v>
      </c>
      <c r="E723" s="42"/>
      <c r="F723" s="42"/>
    </row>
    <row r="724" spans="1:6" ht="13.5" thickBot="1">
      <c r="A724" s="26">
        <v>44327</v>
      </c>
      <c r="B724" s="28" t="s">
        <v>121</v>
      </c>
      <c r="C724" s="27">
        <v>28</v>
      </c>
      <c r="D724" s="26">
        <v>2958101</v>
      </c>
      <c r="E724" s="42"/>
      <c r="F724" s="42"/>
    </row>
    <row r="725" spans="1:6" ht="13.5" thickBot="1">
      <c r="A725" s="26">
        <v>44327</v>
      </c>
      <c r="B725" s="28" t="s">
        <v>38</v>
      </c>
      <c r="C725" s="27">
        <v>79</v>
      </c>
      <c r="D725" s="26">
        <v>2958101</v>
      </c>
      <c r="E725" s="42"/>
      <c r="F725" s="42"/>
    </row>
    <row r="726" spans="1:6" ht="13.5" thickBot="1">
      <c r="A726" s="26">
        <v>44327</v>
      </c>
      <c r="B726" s="28" t="s">
        <v>39</v>
      </c>
      <c r="C726" s="27">
        <v>79</v>
      </c>
      <c r="D726" s="26">
        <v>2958101</v>
      </c>
      <c r="E726" s="42"/>
      <c r="F726" s="42"/>
    </row>
    <row r="727" spans="1:6" ht="13.5" thickBot="1">
      <c r="A727" s="26">
        <v>44327</v>
      </c>
      <c r="B727" s="28" t="s">
        <v>40</v>
      </c>
      <c r="C727" s="27">
        <v>150</v>
      </c>
      <c r="D727" s="26">
        <v>2958101</v>
      </c>
      <c r="E727" s="42"/>
      <c r="F727" s="42"/>
    </row>
    <row r="728" spans="1:6" ht="13.5" thickBot="1">
      <c r="A728" s="26">
        <v>44327</v>
      </c>
      <c r="B728" s="28" t="s">
        <v>112</v>
      </c>
      <c r="C728" s="27">
        <v>60</v>
      </c>
      <c r="D728" s="26">
        <v>2958101</v>
      </c>
      <c r="E728" s="42"/>
      <c r="F728" s="42"/>
    </row>
    <row r="729" spans="1:6" ht="13.5" thickBot="1">
      <c r="A729" s="26">
        <v>44327</v>
      </c>
      <c r="B729" s="28" t="s">
        <v>41</v>
      </c>
      <c r="C729" s="27">
        <v>110</v>
      </c>
      <c r="D729" s="26">
        <v>2958101</v>
      </c>
      <c r="E729" s="42"/>
      <c r="F729" s="42"/>
    </row>
    <row r="730" spans="1:6" ht="13.5" thickBot="1">
      <c r="A730" s="26">
        <v>44327</v>
      </c>
      <c r="B730" s="28" t="s">
        <v>42</v>
      </c>
      <c r="C730" s="27">
        <v>49</v>
      </c>
      <c r="D730" s="26">
        <v>2958101</v>
      </c>
      <c r="E730" s="42"/>
      <c r="F730" s="42"/>
    </row>
    <row r="731" spans="1:6" ht="13.5" thickBot="1">
      <c r="A731" s="26">
        <v>44327</v>
      </c>
      <c r="B731" s="28" t="s">
        <v>43</v>
      </c>
      <c r="C731" s="27">
        <v>112</v>
      </c>
      <c r="D731" s="26">
        <v>2958101</v>
      </c>
      <c r="E731" s="42"/>
      <c r="F731" s="42"/>
    </row>
    <row r="732" spans="1:6" ht="13.5" thickBot="1">
      <c r="A732" s="26">
        <v>44327</v>
      </c>
      <c r="B732" s="28" t="s">
        <v>44</v>
      </c>
      <c r="C732" s="27">
        <v>158</v>
      </c>
      <c r="D732" s="26">
        <v>2958101</v>
      </c>
      <c r="E732" s="42"/>
      <c r="F732" s="42"/>
    </row>
    <row r="733" spans="1:6" ht="13.5" thickBot="1">
      <c r="A733" s="26">
        <v>44327</v>
      </c>
      <c r="B733" s="28" t="s">
        <v>83</v>
      </c>
      <c r="C733" s="27">
        <v>126</v>
      </c>
      <c r="D733" s="26">
        <v>2958101</v>
      </c>
      <c r="E733" s="42"/>
      <c r="F733" s="42"/>
    </row>
    <row r="734" spans="1:6" ht="13.5" thickBot="1">
      <c r="A734" s="26">
        <v>44327</v>
      </c>
      <c r="B734" s="28" t="s">
        <v>84</v>
      </c>
      <c r="C734" s="27">
        <v>129</v>
      </c>
      <c r="D734" s="26">
        <v>2958101</v>
      </c>
      <c r="E734" s="42"/>
      <c r="F734" s="42"/>
    </row>
    <row r="735" spans="1:6" ht="13.5" thickBot="1">
      <c r="A735" s="26">
        <v>44327</v>
      </c>
      <c r="B735" s="28" t="s">
        <v>114</v>
      </c>
      <c r="C735" s="27">
        <v>131</v>
      </c>
      <c r="D735" s="26">
        <v>2958101</v>
      </c>
      <c r="E735" s="42"/>
      <c r="F735" s="42"/>
    </row>
    <row r="736" spans="1:6" ht="13.5" thickBot="1">
      <c r="A736" s="26">
        <v>44327</v>
      </c>
      <c r="B736" s="28" t="s">
        <v>45</v>
      </c>
      <c r="C736" s="27">
        <v>182</v>
      </c>
      <c r="D736" s="26">
        <v>2958101</v>
      </c>
      <c r="E736" s="42"/>
      <c r="F736" s="42"/>
    </row>
    <row r="737" spans="1:6" ht="13.5" thickBot="1">
      <c r="A737" s="26">
        <v>44327</v>
      </c>
      <c r="B737" s="28" t="s">
        <v>46</v>
      </c>
      <c r="C737" s="27">
        <v>27</v>
      </c>
      <c r="D737" s="26">
        <v>2958101</v>
      </c>
      <c r="E737" s="42"/>
      <c r="F737" s="42"/>
    </row>
    <row r="738" spans="1:6" ht="13.5" thickBot="1">
      <c r="A738" s="26">
        <v>44327</v>
      </c>
      <c r="B738" s="28" t="s">
        <v>85</v>
      </c>
      <c r="C738" s="27">
        <v>120</v>
      </c>
      <c r="D738" s="26">
        <v>2958101</v>
      </c>
      <c r="E738" s="42"/>
      <c r="F738" s="42"/>
    </row>
    <row r="739" spans="1:6" ht="13.5" thickBot="1">
      <c r="A739" s="26">
        <v>44327</v>
      </c>
      <c r="B739" s="28" t="s">
        <v>96</v>
      </c>
      <c r="C739" s="27">
        <v>100</v>
      </c>
      <c r="D739" s="26">
        <v>2958101</v>
      </c>
      <c r="E739" s="42"/>
      <c r="F739" s="42"/>
    </row>
    <row r="740" spans="1:6" ht="13.5" thickBot="1">
      <c r="A740" s="26">
        <v>44328</v>
      </c>
      <c r="B740" s="28" t="s">
        <v>103</v>
      </c>
      <c r="C740" s="27">
        <v>104</v>
      </c>
      <c r="D740" s="26">
        <v>2958101</v>
      </c>
      <c r="E740" s="42"/>
      <c r="F740" s="42"/>
    </row>
    <row r="741" spans="1:6" ht="13.5" thickBot="1">
      <c r="A741" s="26">
        <v>44328</v>
      </c>
      <c r="B741" s="28" t="s">
        <v>104</v>
      </c>
      <c r="C741" s="27">
        <v>98</v>
      </c>
      <c r="D741" s="26">
        <v>2958101</v>
      </c>
      <c r="E741" s="42"/>
      <c r="F741" s="42"/>
    </row>
    <row r="742" spans="1:6" ht="13.5" thickBot="1">
      <c r="A742" s="26">
        <v>44328</v>
      </c>
      <c r="B742" s="28" t="s">
        <v>27</v>
      </c>
      <c r="C742" s="27">
        <v>121</v>
      </c>
      <c r="D742" s="26">
        <v>2958101</v>
      </c>
      <c r="E742" s="42"/>
      <c r="F742" s="42"/>
    </row>
    <row r="743" spans="1:6" ht="13.5" thickBot="1">
      <c r="A743" s="26">
        <v>44328</v>
      </c>
      <c r="B743" s="28" t="s">
        <v>105</v>
      </c>
      <c r="C743" s="27">
        <v>100</v>
      </c>
      <c r="D743" s="26">
        <v>2958101</v>
      </c>
      <c r="E743" s="42"/>
      <c r="F743" s="42"/>
    </row>
    <row r="744" spans="1:6" ht="13.5" thickBot="1">
      <c r="A744" s="26">
        <v>44328</v>
      </c>
      <c r="B744" s="28" t="s">
        <v>106</v>
      </c>
      <c r="C744" s="27">
        <v>15</v>
      </c>
      <c r="D744" s="26">
        <v>2958101</v>
      </c>
      <c r="E744" s="42"/>
      <c r="F744" s="42"/>
    </row>
    <row r="745" spans="1:6" ht="13.5" thickBot="1">
      <c r="A745" s="26">
        <v>44328</v>
      </c>
      <c r="B745" s="28" t="s">
        <v>28</v>
      </c>
      <c r="C745" s="27">
        <v>30</v>
      </c>
      <c r="D745" s="26">
        <v>2958101</v>
      </c>
      <c r="E745" s="42"/>
      <c r="F745" s="42"/>
    </row>
    <row r="746" spans="1:6" ht="13.5" thickBot="1">
      <c r="A746" s="26">
        <v>44328</v>
      </c>
      <c r="B746" s="28" t="s">
        <v>29</v>
      </c>
      <c r="C746" s="27">
        <v>180</v>
      </c>
      <c r="D746" s="26">
        <v>2958101</v>
      </c>
      <c r="E746" s="42"/>
      <c r="F746" s="42"/>
    </row>
    <row r="747" spans="1:6" ht="13.5" thickBot="1">
      <c r="A747" s="26">
        <v>44328</v>
      </c>
      <c r="B747" s="28" t="s">
        <v>30</v>
      </c>
      <c r="C747" s="27">
        <v>38</v>
      </c>
      <c r="D747" s="26">
        <v>2958101</v>
      </c>
      <c r="E747" s="42"/>
      <c r="F747" s="42"/>
    </row>
    <row r="748" spans="1:6" ht="13.5" thickBot="1">
      <c r="A748" s="26">
        <v>44328</v>
      </c>
      <c r="B748" s="28" t="s">
        <v>107</v>
      </c>
      <c r="C748" s="27">
        <v>190</v>
      </c>
      <c r="D748" s="26">
        <v>2958101</v>
      </c>
      <c r="E748" s="42"/>
      <c r="F748" s="42"/>
    </row>
    <row r="749" spans="1:6" ht="13.5" thickBot="1">
      <c r="A749" s="26">
        <v>44328</v>
      </c>
      <c r="B749" s="28" t="s">
        <v>108</v>
      </c>
      <c r="C749" s="27">
        <v>237</v>
      </c>
      <c r="D749" s="26">
        <v>2958101</v>
      </c>
      <c r="E749" s="42"/>
      <c r="F749" s="42"/>
    </row>
    <row r="750" spans="1:6" ht="13.5" thickBot="1">
      <c r="A750" s="26">
        <v>44328</v>
      </c>
      <c r="B750" s="28" t="s">
        <v>118</v>
      </c>
      <c r="C750" s="27">
        <v>144</v>
      </c>
      <c r="D750" s="26">
        <v>2958101</v>
      </c>
      <c r="E750" s="42"/>
      <c r="F750" s="42"/>
    </row>
    <row r="751" spans="1:6" ht="13.5" thickBot="1">
      <c r="A751" s="26">
        <v>44328</v>
      </c>
      <c r="B751" s="28" t="s">
        <v>80</v>
      </c>
      <c r="C751" s="27">
        <v>150</v>
      </c>
      <c r="D751" s="26">
        <v>2958101</v>
      </c>
      <c r="E751" s="42"/>
      <c r="F751" s="42"/>
    </row>
    <row r="752" spans="1:6" ht="13.5" thickBot="1">
      <c r="A752" s="26">
        <v>44328</v>
      </c>
      <c r="B752" s="28" t="s">
        <v>101</v>
      </c>
      <c r="C752" s="27">
        <v>125</v>
      </c>
      <c r="D752" s="26">
        <v>2958101</v>
      </c>
      <c r="E752" s="42"/>
      <c r="F752" s="42"/>
    </row>
    <row r="753" spans="1:6" ht="13.5" thickBot="1">
      <c r="A753" s="26">
        <v>44328</v>
      </c>
      <c r="B753" s="28" t="s">
        <v>102</v>
      </c>
      <c r="C753" s="27">
        <v>130</v>
      </c>
      <c r="D753" s="26">
        <v>2958101</v>
      </c>
      <c r="E753" s="42"/>
      <c r="F753" s="42"/>
    </row>
    <row r="754" spans="1:6" ht="13.5" thickBot="1">
      <c r="A754" s="26">
        <v>44328</v>
      </c>
      <c r="B754" s="28" t="s">
        <v>31</v>
      </c>
      <c r="C754" s="27">
        <v>100</v>
      </c>
      <c r="D754" s="26">
        <v>2958101</v>
      </c>
      <c r="E754" s="42"/>
      <c r="F754" s="42"/>
    </row>
    <row r="755" spans="1:6" ht="13.5" thickBot="1">
      <c r="A755" s="26">
        <v>44328</v>
      </c>
      <c r="B755" s="28" t="s">
        <v>86</v>
      </c>
      <c r="C755" s="27">
        <v>102</v>
      </c>
      <c r="D755" s="26">
        <v>2958101</v>
      </c>
      <c r="E755" s="42"/>
      <c r="F755" s="42"/>
    </row>
    <row r="756" spans="1:6" ht="13.5" thickBot="1">
      <c r="A756" s="26">
        <v>44328</v>
      </c>
      <c r="B756" s="28" t="s">
        <v>87</v>
      </c>
      <c r="C756" s="27">
        <v>102</v>
      </c>
      <c r="D756" s="26">
        <v>2958101</v>
      </c>
      <c r="E756" s="42"/>
      <c r="F756" s="42"/>
    </row>
    <row r="757" spans="1:6" ht="13.5" thickBot="1">
      <c r="A757" s="26">
        <v>44328</v>
      </c>
      <c r="B757" s="28" t="s">
        <v>32</v>
      </c>
      <c r="C757" s="27">
        <v>22</v>
      </c>
      <c r="D757" s="26">
        <v>2958101</v>
      </c>
      <c r="E757" s="42"/>
      <c r="F757" s="42"/>
    </row>
    <row r="758" spans="1:6" ht="13.5" thickBot="1">
      <c r="A758" s="26">
        <v>44328</v>
      </c>
      <c r="B758" s="28" t="s">
        <v>33</v>
      </c>
      <c r="C758" s="27">
        <v>7</v>
      </c>
      <c r="D758" s="26">
        <v>2958101</v>
      </c>
      <c r="E758" s="42"/>
      <c r="F758" s="42"/>
    </row>
    <row r="759" spans="1:6" ht="13.5" thickBot="1">
      <c r="A759" s="26">
        <v>44328</v>
      </c>
      <c r="B759" s="28" t="s">
        <v>98</v>
      </c>
      <c r="C759" s="27">
        <v>199</v>
      </c>
      <c r="D759" s="26">
        <v>2958101</v>
      </c>
      <c r="E759" s="42"/>
      <c r="F759" s="42"/>
    </row>
    <row r="760" spans="1:6" ht="13.5" thickBot="1">
      <c r="A760" s="26">
        <v>44328</v>
      </c>
      <c r="B760" s="28" t="s">
        <v>109</v>
      </c>
      <c r="C760" s="27">
        <v>162</v>
      </c>
      <c r="D760" s="26">
        <v>2958101</v>
      </c>
      <c r="E760" s="42"/>
      <c r="F760" s="42"/>
    </row>
    <row r="761" spans="1:6" ht="13.5" thickBot="1">
      <c r="A761" s="26">
        <v>44328</v>
      </c>
      <c r="B761" s="28" t="s">
        <v>110</v>
      </c>
      <c r="C761" s="27">
        <v>144</v>
      </c>
      <c r="D761" s="26">
        <v>2958101</v>
      </c>
      <c r="E761" s="42"/>
      <c r="F761" s="42"/>
    </row>
    <row r="762" spans="1:6" ht="13.5" thickBot="1">
      <c r="A762" s="26">
        <v>44328</v>
      </c>
      <c r="B762" s="28" t="s">
        <v>111</v>
      </c>
      <c r="C762" s="27">
        <v>60</v>
      </c>
      <c r="D762" s="26">
        <v>2958101</v>
      </c>
      <c r="E762" s="42"/>
      <c r="F762" s="42"/>
    </row>
    <row r="763" spans="1:6" ht="13.5" thickBot="1">
      <c r="A763" s="26">
        <v>44328</v>
      </c>
      <c r="B763" s="28" t="s">
        <v>88</v>
      </c>
      <c r="C763" s="27">
        <v>101</v>
      </c>
      <c r="D763" s="26">
        <v>2958101</v>
      </c>
      <c r="E763" s="42"/>
      <c r="F763" s="42"/>
    </row>
    <row r="764" spans="1:6" ht="13.5" thickBot="1">
      <c r="A764" s="26">
        <v>44328</v>
      </c>
      <c r="B764" s="28" t="s">
        <v>34</v>
      </c>
      <c r="C764" s="27">
        <v>50</v>
      </c>
      <c r="D764" s="26">
        <v>2958101</v>
      </c>
      <c r="E764" s="42"/>
      <c r="F764" s="42"/>
    </row>
    <row r="765" spans="1:6" ht="13.5" thickBot="1">
      <c r="A765" s="26">
        <v>44328</v>
      </c>
      <c r="B765" s="28" t="s">
        <v>99</v>
      </c>
      <c r="C765" s="27">
        <v>101</v>
      </c>
      <c r="D765" s="26">
        <v>2958101</v>
      </c>
      <c r="E765" s="42"/>
      <c r="F765" s="42"/>
    </row>
    <row r="766" spans="1:6" ht="13.5" thickBot="1">
      <c r="A766" s="26">
        <v>44328</v>
      </c>
      <c r="B766" s="28" t="s">
        <v>100</v>
      </c>
      <c r="C766" s="27">
        <v>124</v>
      </c>
      <c r="D766" s="26">
        <v>2958101</v>
      </c>
      <c r="E766" s="42"/>
      <c r="F766" s="42"/>
    </row>
    <row r="767" spans="1:6" ht="13.5" thickBot="1">
      <c r="A767" s="26">
        <v>44328</v>
      </c>
      <c r="B767" s="28" t="s">
        <v>124</v>
      </c>
      <c r="C767" s="27">
        <v>148</v>
      </c>
      <c r="D767" s="26">
        <v>2958101</v>
      </c>
      <c r="E767" s="42"/>
      <c r="F767" s="42"/>
    </row>
    <row r="768" spans="1:6" ht="13.5" thickBot="1">
      <c r="A768" s="26">
        <v>44328</v>
      </c>
      <c r="B768" s="28" t="s">
        <v>35</v>
      </c>
      <c r="C768" s="27">
        <v>50</v>
      </c>
      <c r="D768" s="26">
        <v>2958101</v>
      </c>
      <c r="E768" s="42"/>
      <c r="F768" s="42"/>
    </row>
    <row r="769" spans="1:6" ht="13.5" thickBot="1">
      <c r="A769" s="26">
        <v>44328</v>
      </c>
      <c r="B769" s="28" t="s">
        <v>36</v>
      </c>
      <c r="C769" s="27">
        <v>102</v>
      </c>
      <c r="D769" s="26">
        <v>2958101</v>
      </c>
      <c r="E769" s="42"/>
      <c r="F769" s="42"/>
    </row>
    <row r="770" spans="1:6" ht="13.5" thickBot="1">
      <c r="A770" s="26">
        <v>44328</v>
      </c>
      <c r="B770" s="28" t="s">
        <v>89</v>
      </c>
      <c r="C770" s="27">
        <v>121</v>
      </c>
      <c r="D770" s="26">
        <v>2958101</v>
      </c>
      <c r="E770" s="42"/>
      <c r="F770" s="42"/>
    </row>
    <row r="771" spans="1:6" ht="13.5" thickBot="1">
      <c r="A771" s="26">
        <v>44328</v>
      </c>
      <c r="B771" s="28" t="s">
        <v>90</v>
      </c>
      <c r="C771" s="27">
        <v>119</v>
      </c>
      <c r="D771" s="26">
        <v>2958101</v>
      </c>
      <c r="E771" s="42"/>
      <c r="F771" s="42"/>
    </row>
    <row r="772" spans="1:6" ht="13.5" thickBot="1">
      <c r="A772" s="26">
        <v>44328</v>
      </c>
      <c r="B772" s="28" t="s">
        <v>97</v>
      </c>
      <c r="C772" s="27">
        <v>180</v>
      </c>
      <c r="D772" s="26">
        <v>2958101</v>
      </c>
      <c r="E772" s="42"/>
      <c r="F772" s="42"/>
    </row>
    <row r="773" spans="1:6" ht="13.5" thickBot="1">
      <c r="A773" s="26">
        <v>44328</v>
      </c>
      <c r="B773" s="28" t="s">
        <v>37</v>
      </c>
      <c r="C773" s="27">
        <v>39</v>
      </c>
      <c r="D773" s="26">
        <v>2958101</v>
      </c>
      <c r="E773" s="42"/>
      <c r="F773" s="42"/>
    </row>
    <row r="774" spans="1:6" ht="13.5" thickBot="1">
      <c r="A774" s="26">
        <v>44328</v>
      </c>
      <c r="B774" s="28" t="s">
        <v>21</v>
      </c>
      <c r="C774" s="27">
        <v>125</v>
      </c>
      <c r="D774" s="26">
        <v>2958101</v>
      </c>
      <c r="E774" s="42"/>
      <c r="F774" s="42"/>
    </row>
    <row r="775" spans="1:6" ht="13.5" thickBot="1">
      <c r="A775" s="26">
        <v>44328</v>
      </c>
      <c r="B775" s="28" t="s">
        <v>22</v>
      </c>
      <c r="C775" s="27">
        <v>128</v>
      </c>
      <c r="D775" s="26">
        <v>2958101</v>
      </c>
      <c r="E775" s="42"/>
      <c r="F775" s="42"/>
    </row>
    <row r="776" spans="1:6" ht="13.5" thickBot="1">
      <c r="A776" s="26">
        <v>44328</v>
      </c>
      <c r="B776" s="28" t="s">
        <v>119</v>
      </c>
      <c r="C776" s="27">
        <v>84</v>
      </c>
      <c r="D776" s="26">
        <v>2958101</v>
      </c>
      <c r="E776" s="42"/>
      <c r="F776" s="42"/>
    </row>
    <row r="777" spans="1:6" ht="13.5" thickBot="1">
      <c r="A777" s="26">
        <v>44328</v>
      </c>
      <c r="B777" s="28" t="s">
        <v>81</v>
      </c>
      <c r="C777" s="27">
        <v>154</v>
      </c>
      <c r="D777" s="26">
        <v>2958101</v>
      </c>
      <c r="E777" s="42"/>
      <c r="F777" s="42"/>
    </row>
    <row r="778" spans="1:6" ht="13.5" thickBot="1">
      <c r="A778" s="26">
        <v>44328</v>
      </c>
      <c r="B778" s="28" t="s">
        <v>82</v>
      </c>
      <c r="C778" s="27">
        <v>150</v>
      </c>
      <c r="D778" s="26">
        <v>2958101</v>
      </c>
      <c r="E778" s="42"/>
      <c r="F778" s="42"/>
    </row>
    <row r="779" spans="1:6" ht="13.5" thickBot="1">
      <c r="A779" s="26">
        <v>44328</v>
      </c>
      <c r="B779" s="28" t="s">
        <v>125</v>
      </c>
      <c r="C779" s="27">
        <v>127</v>
      </c>
      <c r="D779" s="26">
        <v>2958101</v>
      </c>
      <c r="E779" s="42"/>
      <c r="F779" s="42"/>
    </row>
    <row r="780" spans="1:6" ht="13.5" thickBot="1">
      <c r="A780" s="26">
        <v>44328</v>
      </c>
      <c r="B780" s="28" t="s">
        <v>126</v>
      </c>
      <c r="C780" s="27">
        <v>126</v>
      </c>
      <c r="D780" s="26">
        <v>2958101</v>
      </c>
      <c r="E780" s="42"/>
      <c r="F780" s="42"/>
    </row>
    <row r="781" spans="1:6" ht="13.5" thickBot="1">
      <c r="A781" s="26">
        <v>44328</v>
      </c>
      <c r="B781" s="28" t="s">
        <v>91</v>
      </c>
      <c r="C781" s="27">
        <v>103</v>
      </c>
      <c r="D781" s="26">
        <v>2958101</v>
      </c>
      <c r="E781" s="42"/>
      <c r="F781" s="42"/>
    </row>
    <row r="782" spans="1:6" ht="13.5" thickBot="1">
      <c r="A782" s="26">
        <v>44328</v>
      </c>
      <c r="B782" s="28" t="s">
        <v>92</v>
      </c>
      <c r="C782" s="27">
        <v>103</v>
      </c>
      <c r="D782" s="26">
        <v>2958101</v>
      </c>
      <c r="E782" s="42"/>
      <c r="F782" s="42"/>
    </row>
    <row r="783" spans="1:6" ht="13.5" thickBot="1">
      <c r="A783" s="26">
        <v>44328</v>
      </c>
      <c r="B783" s="28" t="s">
        <v>93</v>
      </c>
      <c r="C783" s="27">
        <v>98</v>
      </c>
      <c r="D783" s="26">
        <v>2958101</v>
      </c>
      <c r="E783" s="42"/>
      <c r="F783" s="42"/>
    </row>
    <row r="784" spans="1:6" ht="13.5" thickBot="1">
      <c r="A784" s="26">
        <v>44328</v>
      </c>
      <c r="B784" s="28" t="s">
        <v>94</v>
      </c>
      <c r="C784" s="27">
        <v>108</v>
      </c>
      <c r="D784" s="26">
        <v>2958101</v>
      </c>
      <c r="E784" s="42"/>
      <c r="F784" s="42"/>
    </row>
    <row r="785" spans="1:6" ht="13.5" thickBot="1">
      <c r="A785" s="26">
        <v>44328</v>
      </c>
      <c r="B785" s="28" t="s">
        <v>95</v>
      </c>
      <c r="C785" s="27">
        <v>200</v>
      </c>
      <c r="D785" s="26">
        <v>2958101</v>
      </c>
      <c r="E785" s="42"/>
      <c r="F785" s="42"/>
    </row>
    <row r="786" spans="1:6" ht="13.5" thickBot="1">
      <c r="A786" s="26">
        <v>44328</v>
      </c>
      <c r="B786" s="28" t="s">
        <v>120</v>
      </c>
      <c r="C786" s="27">
        <v>222</v>
      </c>
      <c r="D786" s="26">
        <v>2958101</v>
      </c>
      <c r="E786" s="42"/>
      <c r="F786" s="42"/>
    </row>
    <row r="787" spans="1:6" ht="13.5" thickBot="1">
      <c r="A787" s="26">
        <v>44328</v>
      </c>
      <c r="B787" s="28" t="s">
        <v>121</v>
      </c>
      <c r="C787" s="27">
        <v>28</v>
      </c>
      <c r="D787" s="26">
        <v>2958101</v>
      </c>
      <c r="E787" s="42"/>
      <c r="F787" s="42"/>
    </row>
    <row r="788" spans="1:6" ht="13.5" thickBot="1">
      <c r="A788" s="26">
        <v>44328</v>
      </c>
      <c r="B788" s="28" t="s">
        <v>38</v>
      </c>
      <c r="C788" s="27">
        <v>79</v>
      </c>
      <c r="D788" s="26">
        <v>2958101</v>
      </c>
      <c r="E788" s="42"/>
      <c r="F788" s="42"/>
    </row>
    <row r="789" spans="1:6" ht="13.5" thickBot="1">
      <c r="A789" s="26">
        <v>44328</v>
      </c>
      <c r="B789" s="28" t="s">
        <v>39</v>
      </c>
      <c r="C789" s="27">
        <v>79</v>
      </c>
      <c r="D789" s="26">
        <v>2958101</v>
      </c>
      <c r="E789" s="42"/>
      <c r="F789" s="42"/>
    </row>
    <row r="790" spans="1:6" ht="13.5" thickBot="1">
      <c r="A790" s="26">
        <v>44328</v>
      </c>
      <c r="B790" s="28" t="s">
        <v>40</v>
      </c>
      <c r="C790" s="27">
        <v>150</v>
      </c>
      <c r="D790" s="26">
        <v>2958101</v>
      </c>
      <c r="E790" s="42"/>
      <c r="F790" s="42"/>
    </row>
    <row r="791" spans="1:6" ht="13.5" thickBot="1">
      <c r="A791" s="26">
        <v>44328</v>
      </c>
      <c r="B791" s="28" t="s">
        <v>112</v>
      </c>
      <c r="C791" s="27">
        <v>60</v>
      </c>
      <c r="D791" s="26">
        <v>2958101</v>
      </c>
      <c r="E791" s="42"/>
      <c r="F791" s="42"/>
    </row>
    <row r="792" spans="1:6" ht="13.5" thickBot="1">
      <c r="A792" s="26">
        <v>44328</v>
      </c>
      <c r="B792" s="28" t="s">
        <v>41</v>
      </c>
      <c r="C792" s="27">
        <v>110</v>
      </c>
      <c r="D792" s="26">
        <v>2958101</v>
      </c>
      <c r="E792" s="42"/>
      <c r="F792" s="42"/>
    </row>
    <row r="793" spans="1:6" ht="13.5" thickBot="1">
      <c r="A793" s="26">
        <v>44328</v>
      </c>
      <c r="B793" s="28" t="s">
        <v>42</v>
      </c>
      <c r="C793" s="27">
        <v>49</v>
      </c>
      <c r="D793" s="26">
        <v>2958101</v>
      </c>
      <c r="E793" s="42"/>
      <c r="F793" s="42"/>
    </row>
    <row r="794" spans="1:6" ht="13.5" thickBot="1">
      <c r="A794" s="26">
        <v>44328</v>
      </c>
      <c r="B794" s="28" t="s">
        <v>43</v>
      </c>
      <c r="C794" s="27">
        <v>112</v>
      </c>
      <c r="D794" s="26">
        <v>2958101</v>
      </c>
      <c r="E794" s="42"/>
      <c r="F794" s="42"/>
    </row>
    <row r="795" spans="1:6" ht="13.5" thickBot="1">
      <c r="A795" s="26">
        <v>44328</v>
      </c>
      <c r="B795" s="28" t="s">
        <v>44</v>
      </c>
      <c r="C795" s="27">
        <v>158</v>
      </c>
      <c r="D795" s="26">
        <v>2958101</v>
      </c>
      <c r="E795" s="42"/>
      <c r="F795" s="42"/>
    </row>
    <row r="796" spans="1:6" ht="13.5" thickBot="1">
      <c r="A796" s="26">
        <v>44328</v>
      </c>
      <c r="B796" s="28" t="s">
        <v>83</v>
      </c>
      <c r="C796" s="27">
        <v>126</v>
      </c>
      <c r="D796" s="26">
        <v>2958101</v>
      </c>
      <c r="E796" s="42"/>
      <c r="F796" s="42"/>
    </row>
    <row r="797" spans="1:6" ht="13.5" thickBot="1">
      <c r="A797" s="26">
        <v>44328</v>
      </c>
      <c r="B797" s="28" t="s">
        <v>84</v>
      </c>
      <c r="C797" s="27">
        <v>129</v>
      </c>
      <c r="D797" s="26">
        <v>2958101</v>
      </c>
      <c r="E797" s="42"/>
      <c r="F797" s="42"/>
    </row>
    <row r="798" spans="1:6" ht="13.5" thickBot="1">
      <c r="A798" s="26">
        <v>44328</v>
      </c>
      <c r="B798" s="28" t="s">
        <v>114</v>
      </c>
      <c r="C798" s="27">
        <v>131</v>
      </c>
      <c r="D798" s="26">
        <v>2958101</v>
      </c>
      <c r="E798" s="42"/>
      <c r="F798" s="42"/>
    </row>
    <row r="799" spans="1:6" ht="13.5" thickBot="1">
      <c r="A799" s="26">
        <v>44328</v>
      </c>
      <c r="B799" s="28" t="s">
        <v>45</v>
      </c>
      <c r="C799" s="27">
        <v>182</v>
      </c>
      <c r="D799" s="26">
        <v>2958101</v>
      </c>
      <c r="E799" s="42"/>
      <c r="F799" s="42"/>
    </row>
    <row r="800" spans="1:6" ht="13.5" thickBot="1">
      <c r="A800" s="26">
        <v>44328</v>
      </c>
      <c r="B800" s="28" t="s">
        <v>46</v>
      </c>
      <c r="C800" s="27">
        <v>27</v>
      </c>
      <c r="D800" s="26">
        <v>2958101</v>
      </c>
      <c r="E800" s="42"/>
      <c r="F800" s="42"/>
    </row>
    <row r="801" spans="1:6" ht="13.5" thickBot="1">
      <c r="A801" s="26">
        <v>44328</v>
      </c>
      <c r="B801" s="28" t="s">
        <v>85</v>
      </c>
      <c r="C801" s="27">
        <v>120</v>
      </c>
      <c r="D801" s="26">
        <v>2958101</v>
      </c>
      <c r="E801" s="42"/>
      <c r="F801" s="42"/>
    </row>
    <row r="802" spans="1:6" ht="13.5" thickBot="1">
      <c r="A802" s="26">
        <v>44328</v>
      </c>
      <c r="B802" s="28" t="s">
        <v>96</v>
      </c>
      <c r="C802" s="27">
        <v>100</v>
      </c>
      <c r="D802" s="26">
        <v>2958101</v>
      </c>
      <c r="E802" s="42"/>
      <c r="F802" s="42"/>
    </row>
    <row r="803" spans="1:6" ht="13.5" thickBot="1">
      <c r="A803" s="26">
        <v>44329</v>
      </c>
      <c r="B803" s="28" t="s">
        <v>103</v>
      </c>
      <c r="C803" s="27">
        <v>104</v>
      </c>
      <c r="D803" s="26">
        <v>2958101</v>
      </c>
      <c r="E803" s="42"/>
      <c r="F803" s="42"/>
    </row>
    <row r="804" spans="1:6" ht="13.5" thickBot="1">
      <c r="A804" s="26">
        <v>44329</v>
      </c>
      <c r="B804" s="28" t="s">
        <v>104</v>
      </c>
      <c r="C804" s="27">
        <v>98</v>
      </c>
      <c r="D804" s="26">
        <v>2958101</v>
      </c>
      <c r="E804" s="42"/>
      <c r="F804" s="42"/>
    </row>
    <row r="805" spans="1:6" ht="13.5" thickBot="1">
      <c r="A805" s="26">
        <v>44329</v>
      </c>
      <c r="B805" s="28" t="s">
        <v>27</v>
      </c>
      <c r="C805" s="27">
        <v>121</v>
      </c>
      <c r="D805" s="26">
        <v>2958101</v>
      </c>
      <c r="E805" s="42"/>
      <c r="F805" s="42"/>
    </row>
    <row r="806" spans="1:6" ht="13.5" thickBot="1">
      <c r="A806" s="26">
        <v>44329</v>
      </c>
      <c r="B806" s="28" t="s">
        <v>105</v>
      </c>
      <c r="C806" s="27">
        <v>100</v>
      </c>
      <c r="D806" s="26">
        <v>2958101</v>
      </c>
      <c r="E806" s="42"/>
      <c r="F806" s="42"/>
    </row>
    <row r="807" spans="1:6" ht="13.5" thickBot="1">
      <c r="A807" s="26">
        <v>44329</v>
      </c>
      <c r="B807" s="28" t="s">
        <v>106</v>
      </c>
      <c r="C807" s="27">
        <v>15</v>
      </c>
      <c r="D807" s="26">
        <v>2958101</v>
      </c>
      <c r="E807" s="42"/>
      <c r="F807" s="42"/>
    </row>
    <row r="808" spans="1:6" ht="13.5" thickBot="1">
      <c r="A808" s="26">
        <v>44329</v>
      </c>
      <c r="B808" s="28" t="s">
        <v>28</v>
      </c>
      <c r="C808" s="27">
        <v>30</v>
      </c>
      <c r="D808" s="26">
        <v>2958101</v>
      </c>
      <c r="E808" s="42"/>
      <c r="F808" s="42"/>
    </row>
    <row r="809" spans="1:6" ht="13.5" thickBot="1">
      <c r="A809" s="26">
        <v>44329</v>
      </c>
      <c r="B809" s="28" t="s">
        <v>29</v>
      </c>
      <c r="C809" s="27">
        <v>180</v>
      </c>
      <c r="D809" s="26">
        <v>2958101</v>
      </c>
      <c r="E809" s="42"/>
      <c r="F809" s="42"/>
    </row>
    <row r="810" spans="1:6" ht="13.5" thickBot="1">
      <c r="A810" s="26">
        <v>44329</v>
      </c>
      <c r="B810" s="28" t="s">
        <v>30</v>
      </c>
      <c r="C810" s="27">
        <v>38</v>
      </c>
      <c r="D810" s="26">
        <v>2958101</v>
      </c>
      <c r="E810" s="42"/>
      <c r="F810" s="42"/>
    </row>
    <row r="811" spans="1:6" ht="13.5" thickBot="1">
      <c r="A811" s="26">
        <v>44329</v>
      </c>
      <c r="B811" s="28" t="s">
        <v>107</v>
      </c>
      <c r="C811" s="27">
        <v>190</v>
      </c>
      <c r="D811" s="26">
        <v>2958101</v>
      </c>
      <c r="E811" s="42"/>
      <c r="F811" s="42"/>
    </row>
    <row r="812" spans="1:6" ht="13.5" thickBot="1">
      <c r="A812" s="26">
        <v>44329</v>
      </c>
      <c r="B812" s="28" t="s">
        <v>108</v>
      </c>
      <c r="C812" s="27">
        <v>237</v>
      </c>
      <c r="D812" s="26">
        <v>2958101</v>
      </c>
      <c r="E812" s="42"/>
      <c r="F812" s="42"/>
    </row>
    <row r="813" spans="1:6" ht="13.5" thickBot="1">
      <c r="A813" s="26">
        <v>44329</v>
      </c>
      <c r="B813" s="28" t="s">
        <v>118</v>
      </c>
      <c r="C813" s="27">
        <v>144</v>
      </c>
      <c r="D813" s="26">
        <v>2958101</v>
      </c>
      <c r="E813" s="42"/>
      <c r="F813" s="42"/>
    </row>
    <row r="814" spans="1:6" ht="13.5" thickBot="1">
      <c r="A814" s="26">
        <v>44329</v>
      </c>
      <c r="B814" s="28" t="s">
        <v>80</v>
      </c>
      <c r="C814" s="27">
        <v>150</v>
      </c>
      <c r="D814" s="26">
        <v>2958101</v>
      </c>
      <c r="E814" s="42"/>
      <c r="F814" s="42"/>
    </row>
    <row r="815" spans="1:6" ht="13.5" thickBot="1">
      <c r="A815" s="26">
        <v>44329</v>
      </c>
      <c r="B815" s="28" t="s">
        <v>101</v>
      </c>
      <c r="C815" s="27">
        <v>125</v>
      </c>
      <c r="D815" s="26">
        <v>2958101</v>
      </c>
      <c r="E815" s="42"/>
      <c r="F815" s="42"/>
    </row>
    <row r="816" spans="1:6" ht="13.5" thickBot="1">
      <c r="A816" s="26">
        <v>44329</v>
      </c>
      <c r="B816" s="28" t="s">
        <v>102</v>
      </c>
      <c r="C816" s="27">
        <v>130</v>
      </c>
      <c r="D816" s="26">
        <v>2958101</v>
      </c>
      <c r="E816" s="42"/>
      <c r="F816" s="42"/>
    </row>
    <row r="817" spans="1:6" ht="13.5" thickBot="1">
      <c r="A817" s="26">
        <v>44329</v>
      </c>
      <c r="B817" s="28" t="s">
        <v>31</v>
      </c>
      <c r="C817" s="27">
        <v>100</v>
      </c>
      <c r="D817" s="26">
        <v>2958101</v>
      </c>
      <c r="E817" s="42"/>
      <c r="F817" s="42"/>
    </row>
    <row r="818" spans="1:6" ht="13.5" thickBot="1">
      <c r="A818" s="26">
        <v>44329</v>
      </c>
      <c r="B818" s="28" t="s">
        <v>86</v>
      </c>
      <c r="C818" s="27">
        <v>102</v>
      </c>
      <c r="D818" s="26">
        <v>2958101</v>
      </c>
      <c r="E818" s="42"/>
      <c r="F818" s="42"/>
    </row>
    <row r="819" spans="1:6" ht="13.5" thickBot="1">
      <c r="A819" s="26">
        <v>44329</v>
      </c>
      <c r="B819" s="28" t="s">
        <v>87</v>
      </c>
      <c r="C819" s="27">
        <v>102</v>
      </c>
      <c r="D819" s="26">
        <v>2958101</v>
      </c>
      <c r="E819" s="42"/>
      <c r="F819" s="42"/>
    </row>
    <row r="820" spans="1:6" ht="13.5" thickBot="1">
      <c r="A820" s="26">
        <v>44329</v>
      </c>
      <c r="B820" s="28" t="s">
        <v>32</v>
      </c>
      <c r="C820" s="27">
        <v>22</v>
      </c>
      <c r="D820" s="26">
        <v>2958101</v>
      </c>
      <c r="E820" s="42"/>
      <c r="F820" s="42"/>
    </row>
    <row r="821" spans="1:6" ht="13.5" thickBot="1">
      <c r="A821" s="26">
        <v>44329</v>
      </c>
      <c r="B821" s="28" t="s">
        <v>33</v>
      </c>
      <c r="C821" s="27">
        <v>7</v>
      </c>
      <c r="D821" s="26">
        <v>2958101</v>
      </c>
      <c r="E821" s="42"/>
      <c r="F821" s="42"/>
    </row>
    <row r="822" spans="1:6" ht="13.5" thickBot="1">
      <c r="A822" s="26">
        <v>44329</v>
      </c>
      <c r="B822" s="28" t="s">
        <v>98</v>
      </c>
      <c r="C822" s="27">
        <v>199</v>
      </c>
      <c r="D822" s="26">
        <v>2958101</v>
      </c>
      <c r="E822" s="42"/>
      <c r="F822" s="42"/>
    </row>
    <row r="823" spans="1:6" ht="13.5" thickBot="1">
      <c r="A823" s="26">
        <v>44329</v>
      </c>
      <c r="B823" s="28" t="s">
        <v>109</v>
      </c>
      <c r="C823" s="27">
        <v>162</v>
      </c>
      <c r="D823" s="26">
        <v>2958101</v>
      </c>
      <c r="E823" s="42"/>
      <c r="F823" s="42"/>
    </row>
    <row r="824" spans="1:6" ht="13.5" thickBot="1">
      <c r="A824" s="26">
        <v>44329</v>
      </c>
      <c r="B824" s="28" t="s">
        <v>110</v>
      </c>
      <c r="C824" s="27">
        <v>144</v>
      </c>
      <c r="D824" s="26">
        <v>2958101</v>
      </c>
      <c r="E824" s="42"/>
      <c r="F824" s="42"/>
    </row>
    <row r="825" spans="1:6" ht="13.5" thickBot="1">
      <c r="A825" s="26">
        <v>44329</v>
      </c>
      <c r="B825" s="28" t="s">
        <v>111</v>
      </c>
      <c r="C825" s="27">
        <v>60</v>
      </c>
      <c r="D825" s="26">
        <v>2958101</v>
      </c>
      <c r="E825" s="42"/>
      <c r="F825" s="42"/>
    </row>
    <row r="826" spans="1:6" ht="13.5" thickBot="1">
      <c r="A826" s="26">
        <v>44329</v>
      </c>
      <c r="B826" s="28" t="s">
        <v>88</v>
      </c>
      <c r="C826" s="27">
        <v>101</v>
      </c>
      <c r="D826" s="26">
        <v>2958101</v>
      </c>
      <c r="E826" s="42"/>
      <c r="F826" s="42"/>
    </row>
    <row r="827" spans="1:6" ht="13.5" thickBot="1">
      <c r="A827" s="26">
        <v>44329</v>
      </c>
      <c r="B827" s="28" t="s">
        <v>34</v>
      </c>
      <c r="C827" s="27">
        <v>50</v>
      </c>
      <c r="D827" s="26">
        <v>2958101</v>
      </c>
      <c r="E827" s="42"/>
      <c r="F827" s="42"/>
    </row>
    <row r="828" spans="1:6" ht="13.5" thickBot="1">
      <c r="A828" s="26">
        <v>44329</v>
      </c>
      <c r="B828" s="28" t="s">
        <v>99</v>
      </c>
      <c r="C828" s="27">
        <v>101</v>
      </c>
      <c r="D828" s="26">
        <v>2958101</v>
      </c>
      <c r="E828" s="42"/>
      <c r="F828" s="42"/>
    </row>
    <row r="829" spans="1:6" ht="13.5" thickBot="1">
      <c r="A829" s="26">
        <v>44329</v>
      </c>
      <c r="B829" s="28" t="s">
        <v>100</v>
      </c>
      <c r="C829" s="27">
        <v>124</v>
      </c>
      <c r="D829" s="26">
        <v>2958101</v>
      </c>
      <c r="E829" s="42"/>
      <c r="F829" s="42"/>
    </row>
    <row r="830" spans="1:6" ht="13.5" thickBot="1">
      <c r="A830" s="26">
        <v>44329</v>
      </c>
      <c r="B830" s="28" t="s">
        <v>124</v>
      </c>
      <c r="C830" s="27">
        <v>148</v>
      </c>
      <c r="D830" s="26">
        <v>2958101</v>
      </c>
      <c r="E830" s="42"/>
      <c r="F830" s="42"/>
    </row>
    <row r="831" spans="1:6" ht="13.5" thickBot="1">
      <c r="A831" s="26">
        <v>44329</v>
      </c>
      <c r="B831" s="28" t="s">
        <v>35</v>
      </c>
      <c r="C831" s="27">
        <v>50</v>
      </c>
      <c r="D831" s="26">
        <v>2958101</v>
      </c>
      <c r="E831" s="42"/>
      <c r="F831" s="42"/>
    </row>
    <row r="832" spans="1:6" ht="13.5" thickBot="1">
      <c r="A832" s="26">
        <v>44329</v>
      </c>
      <c r="B832" s="28" t="s">
        <v>36</v>
      </c>
      <c r="C832" s="27">
        <v>102</v>
      </c>
      <c r="D832" s="26">
        <v>2958101</v>
      </c>
      <c r="E832" s="42"/>
      <c r="F832" s="42"/>
    </row>
    <row r="833" spans="1:6" ht="13.5" thickBot="1">
      <c r="A833" s="26">
        <v>44329</v>
      </c>
      <c r="B833" s="28" t="s">
        <v>89</v>
      </c>
      <c r="C833" s="27">
        <v>121</v>
      </c>
      <c r="D833" s="26">
        <v>2958101</v>
      </c>
      <c r="E833" s="42"/>
      <c r="F833" s="42"/>
    </row>
    <row r="834" spans="1:6" ht="13.5" thickBot="1">
      <c r="A834" s="26">
        <v>44329</v>
      </c>
      <c r="B834" s="28" t="s">
        <v>90</v>
      </c>
      <c r="C834" s="27">
        <v>119</v>
      </c>
      <c r="D834" s="26">
        <v>2958101</v>
      </c>
      <c r="E834" s="42"/>
      <c r="F834" s="42"/>
    </row>
    <row r="835" spans="1:6" ht="13.5" thickBot="1">
      <c r="A835" s="26">
        <v>44329</v>
      </c>
      <c r="B835" s="28" t="s">
        <v>97</v>
      </c>
      <c r="C835" s="27">
        <v>180</v>
      </c>
      <c r="D835" s="26">
        <v>2958101</v>
      </c>
      <c r="E835" s="42"/>
      <c r="F835" s="42"/>
    </row>
    <row r="836" spans="1:6" ht="13.5" thickBot="1">
      <c r="A836" s="26">
        <v>44329</v>
      </c>
      <c r="B836" s="28" t="s">
        <v>37</v>
      </c>
      <c r="C836" s="27">
        <v>39</v>
      </c>
      <c r="D836" s="26">
        <v>2958101</v>
      </c>
      <c r="E836" s="42"/>
      <c r="F836" s="42"/>
    </row>
    <row r="837" spans="1:6" ht="13.5" thickBot="1">
      <c r="A837" s="26">
        <v>44329</v>
      </c>
      <c r="B837" s="28" t="s">
        <v>21</v>
      </c>
      <c r="C837" s="27">
        <v>125</v>
      </c>
      <c r="D837" s="26">
        <v>2958101</v>
      </c>
      <c r="E837" s="42"/>
      <c r="F837" s="42"/>
    </row>
    <row r="838" spans="1:6" ht="13.5" thickBot="1">
      <c r="A838" s="26">
        <v>44329</v>
      </c>
      <c r="B838" s="28" t="s">
        <v>22</v>
      </c>
      <c r="C838" s="27">
        <v>128</v>
      </c>
      <c r="D838" s="26">
        <v>2958101</v>
      </c>
      <c r="E838" s="42"/>
      <c r="F838" s="42"/>
    </row>
    <row r="839" spans="1:6" ht="13.5" thickBot="1">
      <c r="A839" s="26">
        <v>44329</v>
      </c>
      <c r="B839" s="28" t="s">
        <v>119</v>
      </c>
      <c r="C839" s="27">
        <v>84</v>
      </c>
      <c r="D839" s="26">
        <v>2958101</v>
      </c>
      <c r="E839" s="42"/>
      <c r="F839" s="42"/>
    </row>
    <row r="840" spans="1:6" ht="13.5" thickBot="1">
      <c r="A840" s="26">
        <v>44329</v>
      </c>
      <c r="B840" s="28" t="s">
        <v>81</v>
      </c>
      <c r="C840" s="27">
        <v>154</v>
      </c>
      <c r="D840" s="26">
        <v>2958101</v>
      </c>
      <c r="E840" s="42"/>
      <c r="F840" s="42"/>
    </row>
    <row r="841" spans="1:6" ht="13.5" thickBot="1">
      <c r="A841" s="26">
        <v>44329</v>
      </c>
      <c r="B841" s="28" t="s">
        <v>82</v>
      </c>
      <c r="C841" s="27">
        <v>150</v>
      </c>
      <c r="D841" s="26">
        <v>2958101</v>
      </c>
      <c r="E841" s="42"/>
      <c r="F841" s="42"/>
    </row>
    <row r="842" spans="1:6" ht="13.5" thickBot="1">
      <c r="A842" s="26">
        <v>44329</v>
      </c>
      <c r="B842" s="28" t="s">
        <v>125</v>
      </c>
      <c r="C842" s="27">
        <v>127</v>
      </c>
      <c r="D842" s="26">
        <v>2958101</v>
      </c>
      <c r="E842" s="42"/>
      <c r="F842" s="42"/>
    </row>
    <row r="843" spans="1:6" ht="13.5" thickBot="1">
      <c r="A843" s="26">
        <v>44329</v>
      </c>
      <c r="B843" s="28" t="s">
        <v>126</v>
      </c>
      <c r="C843" s="27">
        <v>126</v>
      </c>
      <c r="D843" s="26">
        <v>2958101</v>
      </c>
      <c r="E843" s="42"/>
      <c r="F843" s="42"/>
    </row>
    <row r="844" spans="1:6" ht="13.5" thickBot="1">
      <c r="A844" s="26">
        <v>44329</v>
      </c>
      <c r="B844" s="28" t="s">
        <v>91</v>
      </c>
      <c r="C844" s="27">
        <v>103</v>
      </c>
      <c r="D844" s="26">
        <v>2958101</v>
      </c>
      <c r="E844" s="42"/>
      <c r="F844" s="42"/>
    </row>
    <row r="845" spans="1:6" ht="13.5" thickBot="1">
      <c r="A845" s="26">
        <v>44329</v>
      </c>
      <c r="B845" s="28" t="s">
        <v>92</v>
      </c>
      <c r="C845" s="27">
        <v>103</v>
      </c>
      <c r="D845" s="26">
        <v>2958101</v>
      </c>
      <c r="E845" s="42"/>
      <c r="F845" s="42"/>
    </row>
    <row r="846" spans="1:6" ht="13.5" thickBot="1">
      <c r="A846" s="26">
        <v>44329</v>
      </c>
      <c r="B846" s="28" t="s">
        <v>93</v>
      </c>
      <c r="C846" s="27">
        <v>98</v>
      </c>
      <c r="D846" s="26">
        <v>2958101</v>
      </c>
      <c r="E846" s="42"/>
      <c r="F846" s="42"/>
    </row>
    <row r="847" spans="1:6" ht="13.5" thickBot="1">
      <c r="A847" s="26">
        <v>44329</v>
      </c>
      <c r="B847" s="28" t="s">
        <v>94</v>
      </c>
      <c r="C847" s="27">
        <v>108</v>
      </c>
      <c r="D847" s="26">
        <v>2958101</v>
      </c>
      <c r="E847" s="42"/>
      <c r="F847" s="42"/>
    </row>
    <row r="848" spans="1:6" ht="13.5" thickBot="1">
      <c r="A848" s="26">
        <v>44329</v>
      </c>
      <c r="B848" s="28" t="s">
        <v>95</v>
      </c>
      <c r="C848" s="27">
        <v>200</v>
      </c>
      <c r="D848" s="26">
        <v>2958101</v>
      </c>
      <c r="E848" s="42"/>
      <c r="F848" s="42"/>
    </row>
    <row r="849" spans="1:6" ht="13.5" thickBot="1">
      <c r="A849" s="26">
        <v>44329</v>
      </c>
      <c r="B849" s="28" t="s">
        <v>120</v>
      </c>
      <c r="C849" s="27">
        <v>222</v>
      </c>
      <c r="D849" s="26">
        <v>2958101</v>
      </c>
      <c r="E849" s="42"/>
      <c r="F849" s="42"/>
    </row>
    <row r="850" spans="1:6" ht="13.5" thickBot="1">
      <c r="A850" s="26">
        <v>44329</v>
      </c>
      <c r="B850" s="28" t="s">
        <v>121</v>
      </c>
      <c r="C850" s="27">
        <v>28</v>
      </c>
      <c r="D850" s="26">
        <v>2958101</v>
      </c>
      <c r="E850" s="42"/>
      <c r="F850" s="42"/>
    </row>
    <row r="851" spans="1:6" ht="13.5" thickBot="1">
      <c r="A851" s="26">
        <v>44329</v>
      </c>
      <c r="B851" s="28" t="s">
        <v>38</v>
      </c>
      <c r="C851" s="27">
        <v>79</v>
      </c>
      <c r="D851" s="26">
        <v>2958101</v>
      </c>
      <c r="E851" s="42"/>
      <c r="F851" s="42"/>
    </row>
    <row r="852" spans="1:6" ht="13.5" thickBot="1">
      <c r="A852" s="26">
        <v>44329</v>
      </c>
      <c r="B852" s="28" t="s">
        <v>39</v>
      </c>
      <c r="C852" s="27">
        <v>79</v>
      </c>
      <c r="D852" s="26">
        <v>2958101</v>
      </c>
      <c r="E852" s="42"/>
      <c r="F852" s="42"/>
    </row>
    <row r="853" spans="1:6" ht="13.5" thickBot="1">
      <c r="A853" s="26">
        <v>44329</v>
      </c>
      <c r="B853" s="28" t="s">
        <v>40</v>
      </c>
      <c r="C853" s="27">
        <v>150</v>
      </c>
      <c r="D853" s="26">
        <v>2958101</v>
      </c>
      <c r="E853" s="42"/>
      <c r="F853" s="42"/>
    </row>
    <row r="854" spans="1:6" ht="13.5" thickBot="1">
      <c r="A854" s="26">
        <v>44329</v>
      </c>
      <c r="B854" s="28" t="s">
        <v>112</v>
      </c>
      <c r="C854" s="27">
        <v>60</v>
      </c>
      <c r="D854" s="26">
        <v>2958101</v>
      </c>
      <c r="E854" s="42"/>
      <c r="F854" s="42"/>
    </row>
    <row r="855" spans="1:6" ht="13.5" thickBot="1">
      <c r="A855" s="26">
        <v>44329</v>
      </c>
      <c r="B855" s="28" t="s">
        <v>41</v>
      </c>
      <c r="C855" s="27">
        <v>110</v>
      </c>
      <c r="D855" s="26">
        <v>2958101</v>
      </c>
      <c r="E855" s="42"/>
      <c r="F855" s="42"/>
    </row>
    <row r="856" spans="1:6" ht="13.5" thickBot="1">
      <c r="A856" s="26">
        <v>44329</v>
      </c>
      <c r="B856" s="28" t="s">
        <v>42</v>
      </c>
      <c r="C856" s="27">
        <v>49</v>
      </c>
      <c r="D856" s="26">
        <v>2958101</v>
      </c>
      <c r="E856" s="42"/>
      <c r="F856" s="42"/>
    </row>
    <row r="857" spans="1:6" ht="13.5" thickBot="1">
      <c r="A857" s="26">
        <v>44329</v>
      </c>
      <c r="B857" s="28" t="s">
        <v>43</v>
      </c>
      <c r="C857" s="27">
        <v>112</v>
      </c>
      <c r="D857" s="26">
        <v>2958101</v>
      </c>
      <c r="E857" s="42"/>
      <c r="F857" s="42"/>
    </row>
    <row r="858" spans="1:6" ht="13.5" thickBot="1">
      <c r="A858" s="26">
        <v>44329</v>
      </c>
      <c r="B858" s="28" t="s">
        <v>44</v>
      </c>
      <c r="C858" s="27">
        <v>158</v>
      </c>
      <c r="D858" s="26">
        <v>2958101</v>
      </c>
      <c r="E858" s="42"/>
      <c r="F858" s="42"/>
    </row>
    <row r="859" spans="1:6" ht="13.5" thickBot="1">
      <c r="A859" s="26">
        <v>44329</v>
      </c>
      <c r="B859" s="28" t="s">
        <v>83</v>
      </c>
      <c r="C859" s="27">
        <v>126</v>
      </c>
      <c r="D859" s="26">
        <v>2958101</v>
      </c>
      <c r="E859" s="42"/>
      <c r="F859" s="42"/>
    </row>
    <row r="860" spans="1:6" ht="13.5" thickBot="1">
      <c r="A860" s="26">
        <v>44329</v>
      </c>
      <c r="B860" s="28" t="s">
        <v>84</v>
      </c>
      <c r="C860" s="27">
        <v>129</v>
      </c>
      <c r="D860" s="26">
        <v>2958101</v>
      </c>
      <c r="E860" s="42"/>
      <c r="F860" s="42"/>
    </row>
    <row r="861" spans="1:6" ht="13.5" thickBot="1">
      <c r="A861" s="26">
        <v>44329</v>
      </c>
      <c r="B861" s="28" t="s">
        <v>114</v>
      </c>
      <c r="C861" s="27">
        <v>131</v>
      </c>
      <c r="D861" s="26">
        <v>2958101</v>
      </c>
      <c r="E861" s="42"/>
      <c r="F861" s="42"/>
    </row>
    <row r="862" spans="1:6" ht="13.5" thickBot="1">
      <c r="A862" s="26">
        <v>44329</v>
      </c>
      <c r="B862" s="28" t="s">
        <v>45</v>
      </c>
      <c r="C862" s="27">
        <v>182</v>
      </c>
      <c r="D862" s="26">
        <v>2958101</v>
      </c>
      <c r="E862" s="42"/>
      <c r="F862" s="42"/>
    </row>
    <row r="863" spans="1:6" ht="13.5" thickBot="1">
      <c r="A863" s="26">
        <v>44329</v>
      </c>
      <c r="B863" s="28" t="s">
        <v>46</v>
      </c>
      <c r="C863" s="27">
        <v>27</v>
      </c>
      <c r="D863" s="26">
        <v>2958101</v>
      </c>
      <c r="E863" s="42"/>
      <c r="F863" s="42"/>
    </row>
    <row r="864" spans="1:6" ht="13.5" thickBot="1">
      <c r="A864" s="26">
        <v>44329</v>
      </c>
      <c r="B864" s="28" t="s">
        <v>85</v>
      </c>
      <c r="C864" s="27">
        <v>120</v>
      </c>
      <c r="D864" s="26">
        <v>2958101</v>
      </c>
      <c r="E864" s="42"/>
      <c r="F864" s="42"/>
    </row>
    <row r="865" spans="1:6" ht="13.5" thickBot="1">
      <c r="A865" s="26">
        <v>44329</v>
      </c>
      <c r="B865" s="28" t="s">
        <v>96</v>
      </c>
      <c r="C865" s="27">
        <v>100</v>
      </c>
      <c r="D865" s="26">
        <v>2958101</v>
      </c>
      <c r="E865" s="42"/>
      <c r="F865" s="42"/>
    </row>
    <row r="866" spans="1:6" ht="13.5" thickBot="1">
      <c r="A866" s="26">
        <v>44330</v>
      </c>
      <c r="B866" s="28" t="s">
        <v>103</v>
      </c>
      <c r="C866" s="27">
        <v>104</v>
      </c>
      <c r="D866" s="26">
        <v>2958101</v>
      </c>
      <c r="E866" s="42"/>
      <c r="F866" s="42"/>
    </row>
    <row r="867" spans="1:6" ht="13.5" thickBot="1">
      <c r="A867" s="26">
        <v>44330</v>
      </c>
      <c r="B867" s="28" t="s">
        <v>104</v>
      </c>
      <c r="C867" s="27">
        <v>98</v>
      </c>
      <c r="D867" s="26">
        <v>2958101</v>
      </c>
      <c r="E867" s="42"/>
      <c r="F867" s="42"/>
    </row>
    <row r="868" spans="1:6" ht="13.5" thickBot="1">
      <c r="A868" s="26">
        <v>44330</v>
      </c>
      <c r="B868" s="28" t="s">
        <v>27</v>
      </c>
      <c r="C868" s="27">
        <v>121</v>
      </c>
      <c r="D868" s="26">
        <v>2958101</v>
      </c>
      <c r="E868" s="42"/>
      <c r="F868" s="42"/>
    </row>
    <row r="869" spans="1:6" ht="13.5" thickBot="1">
      <c r="A869" s="26">
        <v>44330</v>
      </c>
      <c r="B869" s="28" t="s">
        <v>105</v>
      </c>
      <c r="C869" s="27">
        <v>100</v>
      </c>
      <c r="D869" s="26">
        <v>2958101</v>
      </c>
      <c r="E869" s="42"/>
      <c r="F869" s="42"/>
    </row>
    <row r="870" spans="1:6" ht="13.5" thickBot="1">
      <c r="A870" s="26">
        <v>44330</v>
      </c>
      <c r="B870" s="28" t="s">
        <v>106</v>
      </c>
      <c r="C870" s="27">
        <v>15</v>
      </c>
      <c r="D870" s="26">
        <v>2958101</v>
      </c>
      <c r="E870" s="42"/>
      <c r="F870" s="42"/>
    </row>
    <row r="871" spans="1:6" ht="13.5" thickBot="1">
      <c r="A871" s="26">
        <v>44330</v>
      </c>
      <c r="B871" s="28" t="s">
        <v>28</v>
      </c>
      <c r="C871" s="27">
        <v>30</v>
      </c>
      <c r="D871" s="26">
        <v>2958101</v>
      </c>
      <c r="E871" s="42"/>
      <c r="F871" s="42"/>
    </row>
    <row r="872" spans="1:6" ht="13.5" thickBot="1">
      <c r="A872" s="26">
        <v>44330</v>
      </c>
      <c r="B872" s="28" t="s">
        <v>29</v>
      </c>
      <c r="C872" s="27">
        <v>180</v>
      </c>
      <c r="D872" s="26">
        <v>2958101</v>
      </c>
      <c r="E872" s="42"/>
      <c r="F872" s="42"/>
    </row>
    <row r="873" spans="1:6" ht="13.5" thickBot="1">
      <c r="A873" s="26">
        <v>44330</v>
      </c>
      <c r="B873" s="28" t="s">
        <v>30</v>
      </c>
      <c r="C873" s="27">
        <v>38</v>
      </c>
      <c r="D873" s="26">
        <v>2958101</v>
      </c>
      <c r="E873" s="42"/>
      <c r="F873" s="42"/>
    </row>
    <row r="874" spans="1:6" ht="13.5" thickBot="1">
      <c r="A874" s="26">
        <v>44330</v>
      </c>
      <c r="B874" s="28" t="s">
        <v>107</v>
      </c>
      <c r="C874" s="27">
        <v>190</v>
      </c>
      <c r="D874" s="26">
        <v>2958101</v>
      </c>
      <c r="E874" s="42"/>
      <c r="F874" s="42"/>
    </row>
    <row r="875" spans="1:6" ht="13.5" thickBot="1">
      <c r="A875" s="26">
        <v>44330</v>
      </c>
      <c r="B875" s="28" t="s">
        <v>108</v>
      </c>
      <c r="C875" s="27">
        <v>237</v>
      </c>
      <c r="D875" s="26">
        <v>2958101</v>
      </c>
      <c r="E875" s="42"/>
      <c r="F875" s="42"/>
    </row>
    <row r="876" spans="1:6" ht="13.5" thickBot="1">
      <c r="A876" s="26">
        <v>44330</v>
      </c>
      <c r="B876" s="28" t="s">
        <v>118</v>
      </c>
      <c r="C876" s="27">
        <v>144</v>
      </c>
      <c r="D876" s="26">
        <v>2958101</v>
      </c>
      <c r="E876" s="42"/>
      <c r="F876" s="42"/>
    </row>
    <row r="877" spans="1:6" ht="13.5" thickBot="1">
      <c r="A877" s="26">
        <v>44330</v>
      </c>
      <c r="B877" s="28" t="s">
        <v>80</v>
      </c>
      <c r="C877" s="27">
        <v>150</v>
      </c>
      <c r="D877" s="26">
        <v>2958101</v>
      </c>
      <c r="E877" s="42"/>
      <c r="F877" s="42"/>
    </row>
    <row r="878" spans="1:6" ht="13.5" thickBot="1">
      <c r="A878" s="26">
        <v>44330</v>
      </c>
      <c r="B878" s="28" t="s">
        <v>101</v>
      </c>
      <c r="C878" s="27">
        <v>125</v>
      </c>
      <c r="D878" s="26">
        <v>2958101</v>
      </c>
      <c r="E878" s="42"/>
      <c r="F878" s="42"/>
    </row>
    <row r="879" spans="1:6" ht="13.5" thickBot="1">
      <c r="A879" s="26">
        <v>44330</v>
      </c>
      <c r="B879" s="28" t="s">
        <v>102</v>
      </c>
      <c r="C879" s="27">
        <v>130</v>
      </c>
      <c r="D879" s="26">
        <v>2958101</v>
      </c>
      <c r="E879" s="42"/>
      <c r="F879" s="42"/>
    </row>
    <row r="880" spans="1:6" ht="13.5" thickBot="1">
      <c r="A880" s="26">
        <v>44330</v>
      </c>
      <c r="B880" s="28" t="s">
        <v>31</v>
      </c>
      <c r="C880" s="27">
        <v>100</v>
      </c>
      <c r="D880" s="26">
        <v>2958101</v>
      </c>
      <c r="E880" s="42"/>
      <c r="F880" s="42"/>
    </row>
    <row r="881" spans="1:6" ht="13.5" thickBot="1">
      <c r="A881" s="26">
        <v>44330</v>
      </c>
      <c r="B881" s="28" t="s">
        <v>86</v>
      </c>
      <c r="C881" s="27">
        <v>102</v>
      </c>
      <c r="D881" s="26">
        <v>2958101</v>
      </c>
      <c r="E881" s="42"/>
      <c r="F881" s="42"/>
    </row>
    <row r="882" spans="1:6" ht="13.5" thickBot="1">
      <c r="A882" s="26">
        <v>44330</v>
      </c>
      <c r="B882" s="28" t="s">
        <v>87</v>
      </c>
      <c r="C882" s="27">
        <v>102</v>
      </c>
      <c r="D882" s="26">
        <v>2958101</v>
      </c>
      <c r="E882" s="42"/>
      <c r="F882" s="42"/>
    </row>
    <row r="883" spans="1:6" ht="13.5" thickBot="1">
      <c r="A883" s="26">
        <v>44330</v>
      </c>
      <c r="B883" s="28" t="s">
        <v>32</v>
      </c>
      <c r="C883" s="27">
        <v>22</v>
      </c>
      <c r="D883" s="26">
        <v>2958101</v>
      </c>
      <c r="E883" s="42"/>
      <c r="F883" s="42"/>
    </row>
    <row r="884" spans="1:6" ht="13.5" thickBot="1">
      <c r="A884" s="26">
        <v>44330</v>
      </c>
      <c r="B884" s="28" t="s">
        <v>33</v>
      </c>
      <c r="C884" s="27">
        <v>7</v>
      </c>
      <c r="D884" s="26">
        <v>2958101</v>
      </c>
      <c r="E884" s="42"/>
      <c r="F884" s="42"/>
    </row>
    <row r="885" spans="1:6" ht="13.5" thickBot="1">
      <c r="A885" s="26">
        <v>44330</v>
      </c>
      <c r="B885" s="28" t="s">
        <v>98</v>
      </c>
      <c r="C885" s="27">
        <v>199</v>
      </c>
      <c r="D885" s="26">
        <v>2958101</v>
      </c>
      <c r="E885" s="42"/>
      <c r="F885" s="42"/>
    </row>
    <row r="886" spans="1:6" ht="13.5" thickBot="1">
      <c r="A886" s="26">
        <v>44330</v>
      </c>
      <c r="B886" s="28" t="s">
        <v>109</v>
      </c>
      <c r="C886" s="27">
        <v>162</v>
      </c>
      <c r="D886" s="26">
        <v>2958101</v>
      </c>
      <c r="E886" s="42"/>
      <c r="F886" s="42"/>
    </row>
    <row r="887" spans="1:6" ht="13.5" thickBot="1">
      <c r="A887" s="26">
        <v>44330</v>
      </c>
      <c r="B887" s="28" t="s">
        <v>110</v>
      </c>
      <c r="C887" s="27">
        <v>144</v>
      </c>
      <c r="D887" s="26">
        <v>2958101</v>
      </c>
      <c r="E887" s="42"/>
      <c r="F887" s="42"/>
    </row>
    <row r="888" spans="1:6" ht="13.5" thickBot="1">
      <c r="A888" s="26">
        <v>44330</v>
      </c>
      <c r="B888" s="28" t="s">
        <v>111</v>
      </c>
      <c r="C888" s="27">
        <v>60</v>
      </c>
      <c r="D888" s="26">
        <v>2958101</v>
      </c>
      <c r="E888" s="42"/>
      <c r="F888" s="42"/>
    </row>
    <row r="889" spans="1:6" ht="13.5" thickBot="1">
      <c r="A889" s="26">
        <v>44330</v>
      </c>
      <c r="B889" s="28" t="s">
        <v>88</v>
      </c>
      <c r="C889" s="27">
        <v>101</v>
      </c>
      <c r="D889" s="26">
        <v>2958101</v>
      </c>
      <c r="E889" s="42"/>
      <c r="F889" s="42"/>
    </row>
    <row r="890" spans="1:6" ht="13.5" thickBot="1">
      <c r="A890" s="26">
        <v>44330</v>
      </c>
      <c r="B890" s="28" t="s">
        <v>34</v>
      </c>
      <c r="C890" s="27">
        <v>50</v>
      </c>
      <c r="D890" s="26">
        <v>2958101</v>
      </c>
      <c r="E890" s="42"/>
      <c r="F890" s="42"/>
    </row>
    <row r="891" spans="1:6" ht="13.5" thickBot="1">
      <c r="A891" s="26">
        <v>44330</v>
      </c>
      <c r="B891" s="28" t="s">
        <v>99</v>
      </c>
      <c r="C891" s="27">
        <v>101</v>
      </c>
      <c r="D891" s="26">
        <v>2958101</v>
      </c>
      <c r="E891" s="42"/>
      <c r="F891" s="42"/>
    </row>
    <row r="892" spans="1:6" ht="13.5" thickBot="1">
      <c r="A892" s="26">
        <v>44330</v>
      </c>
      <c r="B892" s="28" t="s">
        <v>100</v>
      </c>
      <c r="C892" s="27">
        <v>124</v>
      </c>
      <c r="D892" s="26">
        <v>2958101</v>
      </c>
      <c r="E892" s="42"/>
      <c r="F892" s="42"/>
    </row>
    <row r="893" spans="1:6" ht="13.5" thickBot="1">
      <c r="A893" s="26">
        <v>44330</v>
      </c>
      <c r="B893" s="28" t="s">
        <v>124</v>
      </c>
      <c r="C893" s="27">
        <v>148</v>
      </c>
      <c r="D893" s="26">
        <v>2958101</v>
      </c>
      <c r="E893" s="42"/>
      <c r="F893" s="42"/>
    </row>
    <row r="894" spans="1:6" ht="13.5" thickBot="1">
      <c r="A894" s="26">
        <v>44330</v>
      </c>
      <c r="B894" s="28" t="s">
        <v>35</v>
      </c>
      <c r="C894" s="27">
        <v>50</v>
      </c>
      <c r="D894" s="26">
        <v>2958101</v>
      </c>
      <c r="E894" s="42"/>
      <c r="F894" s="42"/>
    </row>
    <row r="895" spans="1:6" ht="13.5" thickBot="1">
      <c r="A895" s="26">
        <v>44330</v>
      </c>
      <c r="B895" s="28" t="s">
        <v>36</v>
      </c>
      <c r="C895" s="27">
        <v>102</v>
      </c>
      <c r="D895" s="26">
        <v>2958101</v>
      </c>
      <c r="E895" s="42"/>
      <c r="F895" s="42"/>
    </row>
    <row r="896" spans="1:6" ht="13.5" thickBot="1">
      <c r="A896" s="26">
        <v>44330</v>
      </c>
      <c r="B896" s="28" t="s">
        <v>89</v>
      </c>
      <c r="C896" s="27">
        <v>121</v>
      </c>
      <c r="D896" s="26">
        <v>2958101</v>
      </c>
      <c r="E896" s="42"/>
      <c r="F896" s="42"/>
    </row>
    <row r="897" spans="1:6" ht="13.5" thickBot="1">
      <c r="A897" s="26">
        <v>44330</v>
      </c>
      <c r="B897" s="28" t="s">
        <v>90</v>
      </c>
      <c r="C897" s="27">
        <v>119</v>
      </c>
      <c r="D897" s="26">
        <v>2958101</v>
      </c>
      <c r="E897" s="42"/>
      <c r="F897" s="42"/>
    </row>
    <row r="898" spans="1:6" ht="13.5" thickBot="1">
      <c r="A898" s="26">
        <v>44330</v>
      </c>
      <c r="B898" s="28" t="s">
        <v>97</v>
      </c>
      <c r="C898" s="27">
        <v>180</v>
      </c>
      <c r="D898" s="26">
        <v>2958101</v>
      </c>
      <c r="E898" s="42"/>
      <c r="F898" s="42"/>
    </row>
    <row r="899" spans="1:6" ht="13.5" thickBot="1">
      <c r="A899" s="26">
        <v>44330</v>
      </c>
      <c r="B899" s="28" t="s">
        <v>37</v>
      </c>
      <c r="C899" s="27">
        <v>39</v>
      </c>
      <c r="D899" s="26">
        <v>2958101</v>
      </c>
      <c r="E899" s="42"/>
      <c r="F899" s="42"/>
    </row>
    <row r="900" spans="1:6" ht="13.5" thickBot="1">
      <c r="A900" s="26">
        <v>44330</v>
      </c>
      <c r="B900" s="28" t="s">
        <v>21</v>
      </c>
      <c r="C900" s="27">
        <v>125</v>
      </c>
      <c r="D900" s="26">
        <v>2958101</v>
      </c>
      <c r="E900" s="42"/>
      <c r="F900" s="42"/>
    </row>
    <row r="901" spans="1:6" ht="13.5" thickBot="1">
      <c r="A901" s="26">
        <v>44330</v>
      </c>
      <c r="B901" s="28" t="s">
        <v>22</v>
      </c>
      <c r="C901" s="27">
        <v>128</v>
      </c>
      <c r="D901" s="26">
        <v>2958101</v>
      </c>
      <c r="E901" s="42"/>
      <c r="F901" s="42"/>
    </row>
    <row r="902" spans="1:6" ht="13.5" thickBot="1">
      <c r="A902" s="26">
        <v>44330</v>
      </c>
      <c r="B902" s="28" t="s">
        <v>119</v>
      </c>
      <c r="C902" s="27">
        <v>84</v>
      </c>
      <c r="D902" s="26">
        <v>2958101</v>
      </c>
      <c r="E902" s="42"/>
      <c r="F902" s="42"/>
    </row>
    <row r="903" spans="1:6" ht="13.5" thickBot="1">
      <c r="A903" s="26">
        <v>44330</v>
      </c>
      <c r="B903" s="28" t="s">
        <v>81</v>
      </c>
      <c r="C903" s="27">
        <v>154</v>
      </c>
      <c r="D903" s="26">
        <v>2958101</v>
      </c>
      <c r="E903" s="42"/>
      <c r="F903" s="42"/>
    </row>
    <row r="904" spans="1:6" ht="13.5" thickBot="1">
      <c r="A904" s="26">
        <v>44330</v>
      </c>
      <c r="B904" s="28" t="s">
        <v>82</v>
      </c>
      <c r="C904" s="27">
        <v>150</v>
      </c>
      <c r="D904" s="26">
        <v>2958101</v>
      </c>
      <c r="E904" s="42"/>
      <c r="F904" s="42"/>
    </row>
    <row r="905" spans="1:6" ht="13.5" thickBot="1">
      <c r="A905" s="26">
        <v>44330</v>
      </c>
      <c r="B905" s="28" t="s">
        <v>125</v>
      </c>
      <c r="C905" s="27">
        <v>127</v>
      </c>
      <c r="D905" s="26">
        <v>2958101</v>
      </c>
      <c r="E905" s="42"/>
      <c r="F905" s="42"/>
    </row>
    <row r="906" spans="1:6" ht="13.5" thickBot="1">
      <c r="A906" s="26">
        <v>44330</v>
      </c>
      <c r="B906" s="28" t="s">
        <v>126</v>
      </c>
      <c r="C906" s="27">
        <v>126</v>
      </c>
      <c r="D906" s="26">
        <v>2958101</v>
      </c>
      <c r="E906" s="42"/>
      <c r="F906" s="42"/>
    </row>
    <row r="907" spans="1:6" ht="13.5" thickBot="1">
      <c r="A907" s="26">
        <v>44330</v>
      </c>
      <c r="B907" s="28" t="s">
        <v>91</v>
      </c>
      <c r="C907" s="27">
        <v>103</v>
      </c>
      <c r="D907" s="26">
        <v>2958101</v>
      </c>
      <c r="E907" s="42"/>
      <c r="F907" s="42"/>
    </row>
    <row r="908" spans="1:6" ht="13.5" thickBot="1">
      <c r="A908" s="26">
        <v>44330</v>
      </c>
      <c r="B908" s="28" t="s">
        <v>92</v>
      </c>
      <c r="C908" s="27">
        <v>103</v>
      </c>
      <c r="D908" s="26">
        <v>2958101</v>
      </c>
      <c r="E908" s="42"/>
      <c r="F908" s="42"/>
    </row>
    <row r="909" spans="1:6" ht="13.5" thickBot="1">
      <c r="A909" s="26">
        <v>44330</v>
      </c>
      <c r="B909" s="28" t="s">
        <v>93</v>
      </c>
      <c r="C909" s="27">
        <v>98</v>
      </c>
      <c r="D909" s="26">
        <v>2958101</v>
      </c>
      <c r="E909" s="42"/>
      <c r="F909" s="42"/>
    </row>
    <row r="910" spans="1:6" ht="13.5" thickBot="1">
      <c r="A910" s="26">
        <v>44330</v>
      </c>
      <c r="B910" s="28" t="s">
        <v>94</v>
      </c>
      <c r="C910" s="27">
        <v>108</v>
      </c>
      <c r="D910" s="26">
        <v>2958101</v>
      </c>
      <c r="E910" s="42"/>
      <c r="F910" s="42"/>
    </row>
    <row r="911" spans="1:6" ht="13.5" thickBot="1">
      <c r="A911" s="26">
        <v>44330</v>
      </c>
      <c r="B911" s="28" t="s">
        <v>95</v>
      </c>
      <c r="C911" s="27">
        <v>200</v>
      </c>
      <c r="D911" s="26">
        <v>2958101</v>
      </c>
      <c r="E911" s="42"/>
      <c r="F911" s="42"/>
    </row>
    <row r="912" spans="1:6" ht="13.5" thickBot="1">
      <c r="A912" s="26">
        <v>44330</v>
      </c>
      <c r="B912" s="28" t="s">
        <v>120</v>
      </c>
      <c r="C912" s="27">
        <v>222</v>
      </c>
      <c r="D912" s="26">
        <v>2958101</v>
      </c>
      <c r="E912" s="42"/>
      <c r="F912" s="42"/>
    </row>
    <row r="913" spans="1:6" ht="13.5" thickBot="1">
      <c r="A913" s="26">
        <v>44330</v>
      </c>
      <c r="B913" s="28" t="s">
        <v>121</v>
      </c>
      <c r="C913" s="27">
        <v>28</v>
      </c>
      <c r="D913" s="26">
        <v>2958101</v>
      </c>
      <c r="E913" s="42"/>
      <c r="F913" s="42"/>
    </row>
    <row r="914" spans="1:6" ht="13.5" thickBot="1">
      <c r="A914" s="26">
        <v>44330</v>
      </c>
      <c r="B914" s="28" t="s">
        <v>38</v>
      </c>
      <c r="C914" s="27">
        <v>79</v>
      </c>
      <c r="D914" s="26">
        <v>2958101</v>
      </c>
      <c r="E914" s="42"/>
      <c r="F914" s="42"/>
    </row>
    <row r="915" spans="1:6" ht="13.5" thickBot="1">
      <c r="A915" s="26">
        <v>44330</v>
      </c>
      <c r="B915" s="28" t="s">
        <v>39</v>
      </c>
      <c r="C915" s="27">
        <v>79</v>
      </c>
      <c r="D915" s="26">
        <v>2958101</v>
      </c>
      <c r="E915" s="42"/>
      <c r="F915" s="42"/>
    </row>
    <row r="916" spans="1:6" ht="13.5" thickBot="1">
      <c r="A916" s="26">
        <v>44330</v>
      </c>
      <c r="B916" s="28" t="s">
        <v>40</v>
      </c>
      <c r="C916" s="27">
        <v>150</v>
      </c>
      <c r="D916" s="26">
        <v>2958101</v>
      </c>
      <c r="E916" s="42"/>
      <c r="F916" s="42"/>
    </row>
    <row r="917" spans="1:6" ht="13.5" thickBot="1">
      <c r="A917" s="26">
        <v>44330</v>
      </c>
      <c r="B917" s="28" t="s">
        <v>112</v>
      </c>
      <c r="C917" s="27">
        <v>60</v>
      </c>
      <c r="D917" s="26">
        <v>2958101</v>
      </c>
      <c r="E917" s="42"/>
      <c r="F917" s="42"/>
    </row>
    <row r="918" spans="1:6" ht="13.5" thickBot="1">
      <c r="A918" s="26">
        <v>44330</v>
      </c>
      <c r="B918" s="28" t="s">
        <v>41</v>
      </c>
      <c r="C918" s="27">
        <v>110</v>
      </c>
      <c r="D918" s="26">
        <v>2958101</v>
      </c>
      <c r="E918" s="42"/>
      <c r="F918" s="42"/>
    </row>
    <row r="919" spans="1:6" ht="13.5" thickBot="1">
      <c r="A919" s="26">
        <v>44330</v>
      </c>
      <c r="B919" s="28" t="s">
        <v>42</v>
      </c>
      <c r="C919" s="27">
        <v>49</v>
      </c>
      <c r="D919" s="26">
        <v>2958101</v>
      </c>
      <c r="E919" s="42"/>
      <c r="F919" s="42"/>
    </row>
    <row r="920" spans="1:6" ht="13.5" thickBot="1">
      <c r="A920" s="26">
        <v>44330</v>
      </c>
      <c r="B920" s="28" t="s">
        <v>43</v>
      </c>
      <c r="C920" s="27">
        <v>112</v>
      </c>
      <c r="D920" s="26">
        <v>2958101</v>
      </c>
      <c r="E920" s="42"/>
      <c r="F920" s="42"/>
    </row>
    <row r="921" spans="1:6" ht="13.5" thickBot="1">
      <c r="A921" s="26">
        <v>44330</v>
      </c>
      <c r="B921" s="28" t="s">
        <v>44</v>
      </c>
      <c r="C921" s="27">
        <v>158</v>
      </c>
      <c r="D921" s="26">
        <v>2958101</v>
      </c>
      <c r="E921" s="42"/>
      <c r="F921" s="42"/>
    </row>
    <row r="922" spans="1:6" ht="13.5" thickBot="1">
      <c r="A922" s="26">
        <v>44330</v>
      </c>
      <c r="B922" s="28" t="s">
        <v>83</v>
      </c>
      <c r="C922" s="27">
        <v>126</v>
      </c>
      <c r="D922" s="26">
        <v>2958101</v>
      </c>
      <c r="E922" s="42"/>
      <c r="F922" s="42"/>
    </row>
    <row r="923" spans="1:6" ht="13.5" thickBot="1">
      <c r="A923" s="26">
        <v>44330</v>
      </c>
      <c r="B923" s="28" t="s">
        <v>84</v>
      </c>
      <c r="C923" s="27">
        <v>129</v>
      </c>
      <c r="D923" s="26">
        <v>2958101</v>
      </c>
      <c r="E923" s="42"/>
      <c r="F923" s="42"/>
    </row>
    <row r="924" spans="1:6" ht="13.5" thickBot="1">
      <c r="A924" s="26">
        <v>44330</v>
      </c>
      <c r="B924" s="28" t="s">
        <v>114</v>
      </c>
      <c r="C924" s="27">
        <v>131</v>
      </c>
      <c r="D924" s="26">
        <v>2958101</v>
      </c>
      <c r="E924" s="42"/>
      <c r="F924" s="42"/>
    </row>
    <row r="925" spans="1:6" ht="13.5" thickBot="1">
      <c r="A925" s="26">
        <v>44330</v>
      </c>
      <c r="B925" s="28" t="s">
        <v>45</v>
      </c>
      <c r="C925" s="27">
        <v>182</v>
      </c>
      <c r="D925" s="26">
        <v>2958101</v>
      </c>
      <c r="E925" s="42"/>
      <c r="F925" s="42"/>
    </row>
    <row r="926" spans="1:6" ht="13.5" thickBot="1">
      <c r="A926" s="26">
        <v>44330</v>
      </c>
      <c r="B926" s="28" t="s">
        <v>46</v>
      </c>
      <c r="C926" s="27">
        <v>27</v>
      </c>
      <c r="D926" s="26">
        <v>2958101</v>
      </c>
      <c r="E926" s="42"/>
      <c r="F926" s="42"/>
    </row>
    <row r="927" spans="1:6" ht="13.5" thickBot="1">
      <c r="A927" s="26">
        <v>44330</v>
      </c>
      <c r="B927" s="28" t="s">
        <v>85</v>
      </c>
      <c r="C927" s="27">
        <v>120</v>
      </c>
      <c r="D927" s="26">
        <v>2958101</v>
      </c>
      <c r="E927" s="42"/>
      <c r="F927" s="42"/>
    </row>
    <row r="928" spans="1:6" ht="13.5" thickBot="1">
      <c r="A928" s="26">
        <v>44330</v>
      </c>
      <c r="B928" s="28" t="s">
        <v>96</v>
      </c>
      <c r="C928" s="27">
        <v>100</v>
      </c>
      <c r="D928" s="26">
        <v>2958101</v>
      </c>
      <c r="E928" s="42"/>
      <c r="F928" s="42"/>
    </row>
    <row r="929" spans="1:6" ht="13.5" thickBot="1">
      <c r="A929" s="26">
        <v>44331</v>
      </c>
      <c r="B929" s="28" t="s">
        <v>103</v>
      </c>
      <c r="C929" s="27">
        <v>104</v>
      </c>
      <c r="D929" s="26">
        <v>2958101</v>
      </c>
      <c r="E929" s="42"/>
      <c r="F929" s="42"/>
    </row>
    <row r="930" spans="1:6" ht="13.5" thickBot="1">
      <c r="A930" s="26">
        <v>44331</v>
      </c>
      <c r="B930" s="28" t="s">
        <v>104</v>
      </c>
      <c r="C930" s="27">
        <v>98</v>
      </c>
      <c r="D930" s="26">
        <v>2958101</v>
      </c>
      <c r="E930" s="42"/>
      <c r="F930" s="42"/>
    </row>
    <row r="931" spans="1:6" ht="13.5" thickBot="1">
      <c r="A931" s="26">
        <v>44331</v>
      </c>
      <c r="B931" s="28" t="s">
        <v>27</v>
      </c>
      <c r="C931" s="27">
        <v>121</v>
      </c>
      <c r="D931" s="26">
        <v>2958101</v>
      </c>
      <c r="E931" s="42"/>
      <c r="F931" s="42"/>
    </row>
    <row r="932" spans="1:6" ht="13.5" thickBot="1">
      <c r="A932" s="26">
        <v>44331</v>
      </c>
      <c r="B932" s="28" t="s">
        <v>105</v>
      </c>
      <c r="C932" s="27">
        <v>100</v>
      </c>
      <c r="D932" s="26">
        <v>2958101</v>
      </c>
      <c r="E932" s="42"/>
      <c r="F932" s="42"/>
    </row>
    <row r="933" spans="1:6" ht="13.5" thickBot="1">
      <c r="A933" s="26">
        <v>44331</v>
      </c>
      <c r="B933" s="28" t="s">
        <v>106</v>
      </c>
      <c r="C933" s="27">
        <v>15</v>
      </c>
      <c r="D933" s="26">
        <v>2958101</v>
      </c>
      <c r="E933" s="42"/>
      <c r="F933" s="42"/>
    </row>
    <row r="934" spans="1:6" ht="13.5" thickBot="1">
      <c r="A934" s="26">
        <v>44331</v>
      </c>
      <c r="B934" s="28" t="s">
        <v>28</v>
      </c>
      <c r="C934" s="27">
        <v>30</v>
      </c>
      <c r="D934" s="26">
        <v>2958101</v>
      </c>
      <c r="E934" s="42"/>
      <c r="F934" s="42"/>
    </row>
    <row r="935" spans="1:6" ht="13.5" thickBot="1">
      <c r="A935" s="26">
        <v>44331</v>
      </c>
      <c r="B935" s="28" t="s">
        <v>29</v>
      </c>
      <c r="C935" s="27">
        <v>180</v>
      </c>
      <c r="D935" s="26">
        <v>2958101</v>
      </c>
      <c r="E935" s="42"/>
      <c r="F935" s="42"/>
    </row>
    <row r="936" spans="1:6" ht="13.5" thickBot="1">
      <c r="A936" s="26">
        <v>44331</v>
      </c>
      <c r="B936" s="28" t="s">
        <v>30</v>
      </c>
      <c r="C936" s="27">
        <v>38</v>
      </c>
      <c r="D936" s="26">
        <v>2958101</v>
      </c>
      <c r="E936" s="42"/>
      <c r="F936" s="42"/>
    </row>
    <row r="937" spans="1:6" ht="13.5" thickBot="1">
      <c r="A937" s="26">
        <v>44331</v>
      </c>
      <c r="B937" s="28" t="s">
        <v>107</v>
      </c>
      <c r="C937" s="27">
        <v>190</v>
      </c>
      <c r="D937" s="26">
        <v>2958101</v>
      </c>
      <c r="E937" s="42"/>
      <c r="F937" s="42"/>
    </row>
    <row r="938" spans="1:6" ht="13.5" thickBot="1">
      <c r="A938" s="26">
        <v>44331</v>
      </c>
      <c r="B938" s="28" t="s">
        <v>108</v>
      </c>
      <c r="C938" s="27">
        <v>237</v>
      </c>
      <c r="D938" s="26">
        <v>2958101</v>
      </c>
      <c r="E938" s="42"/>
      <c r="F938" s="42"/>
    </row>
    <row r="939" spans="1:6" ht="13.5" thickBot="1">
      <c r="A939" s="26">
        <v>44331</v>
      </c>
      <c r="B939" s="28" t="s">
        <v>118</v>
      </c>
      <c r="C939" s="27">
        <v>144</v>
      </c>
      <c r="D939" s="26">
        <v>2958101</v>
      </c>
      <c r="E939" s="42"/>
      <c r="F939" s="42"/>
    </row>
    <row r="940" spans="1:6" ht="13.5" thickBot="1">
      <c r="A940" s="26">
        <v>44331</v>
      </c>
      <c r="B940" s="28" t="s">
        <v>80</v>
      </c>
      <c r="C940" s="27">
        <v>150</v>
      </c>
      <c r="D940" s="26">
        <v>2958101</v>
      </c>
      <c r="E940" s="42"/>
      <c r="F940" s="42"/>
    </row>
    <row r="941" spans="1:6" ht="13.5" thickBot="1">
      <c r="A941" s="26">
        <v>44331</v>
      </c>
      <c r="B941" s="28" t="s">
        <v>101</v>
      </c>
      <c r="C941" s="27">
        <v>125</v>
      </c>
      <c r="D941" s="26">
        <v>2958101</v>
      </c>
      <c r="E941" s="42"/>
      <c r="F941" s="42"/>
    </row>
    <row r="942" spans="1:6" ht="13.5" thickBot="1">
      <c r="A942" s="26">
        <v>44331</v>
      </c>
      <c r="B942" s="28" t="s">
        <v>102</v>
      </c>
      <c r="C942" s="27">
        <v>130</v>
      </c>
      <c r="D942" s="26">
        <v>2958101</v>
      </c>
      <c r="E942" s="42"/>
      <c r="F942" s="42"/>
    </row>
    <row r="943" spans="1:6" ht="13.5" thickBot="1">
      <c r="A943" s="26">
        <v>44331</v>
      </c>
      <c r="B943" s="28" t="s">
        <v>31</v>
      </c>
      <c r="C943" s="27">
        <v>100</v>
      </c>
      <c r="D943" s="26">
        <v>2958101</v>
      </c>
      <c r="E943" s="42"/>
      <c r="F943" s="42"/>
    </row>
    <row r="944" spans="1:6" ht="13.5" thickBot="1">
      <c r="A944" s="26">
        <v>44331</v>
      </c>
      <c r="B944" s="28" t="s">
        <v>86</v>
      </c>
      <c r="C944" s="27">
        <v>102</v>
      </c>
      <c r="D944" s="26">
        <v>2958101</v>
      </c>
      <c r="E944" s="42"/>
      <c r="F944" s="42"/>
    </row>
    <row r="945" spans="1:6" ht="13.5" thickBot="1">
      <c r="A945" s="26">
        <v>44331</v>
      </c>
      <c r="B945" s="28" t="s">
        <v>87</v>
      </c>
      <c r="C945" s="27">
        <v>102</v>
      </c>
      <c r="D945" s="26">
        <v>2958101</v>
      </c>
      <c r="E945" s="42"/>
      <c r="F945" s="42"/>
    </row>
    <row r="946" spans="1:6" ht="13.5" thickBot="1">
      <c r="A946" s="26">
        <v>44331</v>
      </c>
      <c r="B946" s="28" t="s">
        <v>32</v>
      </c>
      <c r="C946" s="27">
        <v>22</v>
      </c>
      <c r="D946" s="26">
        <v>2958101</v>
      </c>
      <c r="E946" s="42"/>
      <c r="F946" s="42"/>
    </row>
    <row r="947" spans="1:6" ht="13.5" thickBot="1">
      <c r="A947" s="26">
        <v>44331</v>
      </c>
      <c r="B947" s="28" t="s">
        <v>33</v>
      </c>
      <c r="C947" s="27">
        <v>7</v>
      </c>
      <c r="D947" s="26">
        <v>2958101</v>
      </c>
      <c r="E947" s="42"/>
      <c r="F947" s="42"/>
    </row>
    <row r="948" spans="1:6" ht="13.5" thickBot="1">
      <c r="A948" s="26">
        <v>44331</v>
      </c>
      <c r="B948" s="28" t="s">
        <v>98</v>
      </c>
      <c r="C948" s="27">
        <v>199</v>
      </c>
      <c r="D948" s="26">
        <v>2958101</v>
      </c>
      <c r="E948" s="42"/>
      <c r="F948" s="42"/>
    </row>
    <row r="949" spans="1:6" ht="13.5" thickBot="1">
      <c r="A949" s="26">
        <v>44331</v>
      </c>
      <c r="B949" s="28" t="s">
        <v>109</v>
      </c>
      <c r="C949" s="27">
        <v>162</v>
      </c>
      <c r="D949" s="26">
        <v>2958101</v>
      </c>
      <c r="E949" s="42"/>
      <c r="F949" s="42"/>
    </row>
    <row r="950" spans="1:6" ht="13.5" thickBot="1">
      <c r="A950" s="26">
        <v>44331</v>
      </c>
      <c r="B950" s="28" t="s">
        <v>110</v>
      </c>
      <c r="C950" s="27">
        <v>144</v>
      </c>
      <c r="D950" s="26">
        <v>2958101</v>
      </c>
      <c r="E950" s="42"/>
      <c r="F950" s="42"/>
    </row>
    <row r="951" spans="1:6" ht="13.5" thickBot="1">
      <c r="A951" s="26">
        <v>44331</v>
      </c>
      <c r="B951" s="28" t="s">
        <v>111</v>
      </c>
      <c r="C951" s="27">
        <v>60</v>
      </c>
      <c r="D951" s="26">
        <v>2958101</v>
      </c>
      <c r="E951" s="42"/>
      <c r="F951" s="42"/>
    </row>
    <row r="952" spans="1:6" ht="13.5" thickBot="1">
      <c r="A952" s="26">
        <v>44331</v>
      </c>
      <c r="B952" s="28" t="s">
        <v>88</v>
      </c>
      <c r="C952" s="27">
        <v>101</v>
      </c>
      <c r="D952" s="26">
        <v>2958101</v>
      </c>
      <c r="E952" s="42"/>
      <c r="F952" s="42"/>
    </row>
    <row r="953" spans="1:6" ht="13.5" thickBot="1">
      <c r="A953" s="26">
        <v>44331</v>
      </c>
      <c r="B953" s="28" t="s">
        <v>34</v>
      </c>
      <c r="C953" s="27">
        <v>50</v>
      </c>
      <c r="D953" s="26">
        <v>2958101</v>
      </c>
      <c r="E953" s="42"/>
      <c r="F953" s="42"/>
    </row>
    <row r="954" spans="1:6" ht="13.5" thickBot="1">
      <c r="A954" s="26">
        <v>44331</v>
      </c>
      <c r="B954" s="28" t="s">
        <v>99</v>
      </c>
      <c r="C954" s="27">
        <v>101</v>
      </c>
      <c r="D954" s="26">
        <v>2958101</v>
      </c>
      <c r="E954" s="42"/>
      <c r="F954" s="42"/>
    </row>
    <row r="955" spans="1:6" ht="13.5" thickBot="1">
      <c r="A955" s="26">
        <v>44331</v>
      </c>
      <c r="B955" s="28" t="s">
        <v>100</v>
      </c>
      <c r="C955" s="27">
        <v>124</v>
      </c>
      <c r="D955" s="26">
        <v>2958101</v>
      </c>
      <c r="E955" s="42"/>
      <c r="F955" s="42"/>
    </row>
    <row r="956" spans="1:6" ht="13.5" thickBot="1">
      <c r="A956" s="26">
        <v>44331</v>
      </c>
      <c r="B956" s="28" t="s">
        <v>124</v>
      </c>
      <c r="C956" s="27">
        <v>148</v>
      </c>
      <c r="D956" s="26">
        <v>2958101</v>
      </c>
      <c r="E956" s="42"/>
      <c r="F956" s="42"/>
    </row>
    <row r="957" spans="1:6" ht="13.5" thickBot="1">
      <c r="A957" s="26">
        <v>44331</v>
      </c>
      <c r="B957" s="28" t="s">
        <v>35</v>
      </c>
      <c r="C957" s="27">
        <v>50</v>
      </c>
      <c r="D957" s="26">
        <v>2958101</v>
      </c>
      <c r="E957" s="42"/>
      <c r="F957" s="42"/>
    </row>
    <row r="958" spans="1:6" ht="13.5" thickBot="1">
      <c r="A958" s="26">
        <v>44331</v>
      </c>
      <c r="B958" s="28" t="s">
        <v>36</v>
      </c>
      <c r="C958" s="27">
        <v>102</v>
      </c>
      <c r="D958" s="26">
        <v>2958101</v>
      </c>
      <c r="E958" s="42"/>
      <c r="F958" s="42"/>
    </row>
    <row r="959" spans="1:6" ht="13.5" thickBot="1">
      <c r="A959" s="26">
        <v>44331</v>
      </c>
      <c r="B959" s="28" t="s">
        <v>89</v>
      </c>
      <c r="C959" s="27">
        <v>121</v>
      </c>
      <c r="D959" s="26">
        <v>2958101</v>
      </c>
      <c r="E959" s="42"/>
      <c r="F959" s="42"/>
    </row>
    <row r="960" spans="1:6" ht="13.5" thickBot="1">
      <c r="A960" s="26">
        <v>44331</v>
      </c>
      <c r="B960" s="28" t="s">
        <v>90</v>
      </c>
      <c r="C960" s="27">
        <v>119</v>
      </c>
      <c r="D960" s="26">
        <v>2958101</v>
      </c>
      <c r="E960" s="42"/>
      <c r="F960" s="42"/>
    </row>
    <row r="961" spans="1:6" ht="13.5" thickBot="1">
      <c r="A961" s="26">
        <v>44331</v>
      </c>
      <c r="B961" s="28" t="s">
        <v>97</v>
      </c>
      <c r="C961" s="27">
        <v>180</v>
      </c>
      <c r="D961" s="26">
        <v>2958101</v>
      </c>
      <c r="E961" s="42"/>
      <c r="F961" s="42"/>
    </row>
    <row r="962" spans="1:6" ht="13.5" thickBot="1">
      <c r="A962" s="26">
        <v>44331</v>
      </c>
      <c r="B962" s="28" t="s">
        <v>37</v>
      </c>
      <c r="C962" s="27">
        <v>39</v>
      </c>
      <c r="D962" s="26">
        <v>2958101</v>
      </c>
      <c r="E962" s="42"/>
      <c r="F962" s="42"/>
    </row>
    <row r="963" spans="1:6" ht="13.5" thickBot="1">
      <c r="A963" s="26">
        <v>44331</v>
      </c>
      <c r="B963" s="28" t="s">
        <v>21</v>
      </c>
      <c r="C963" s="27">
        <v>125</v>
      </c>
      <c r="D963" s="26">
        <v>2958101</v>
      </c>
      <c r="E963" s="42"/>
      <c r="F963" s="42"/>
    </row>
    <row r="964" spans="1:6" ht="13.5" thickBot="1">
      <c r="A964" s="26">
        <v>44331</v>
      </c>
      <c r="B964" s="28" t="s">
        <v>22</v>
      </c>
      <c r="C964" s="27">
        <v>128</v>
      </c>
      <c r="D964" s="26">
        <v>2958101</v>
      </c>
      <c r="E964" s="42"/>
      <c r="F964" s="42"/>
    </row>
    <row r="965" spans="1:6" ht="13.5" thickBot="1">
      <c r="A965" s="26">
        <v>44331</v>
      </c>
      <c r="B965" s="28" t="s">
        <v>119</v>
      </c>
      <c r="C965" s="27">
        <v>84</v>
      </c>
      <c r="D965" s="26">
        <v>2958101</v>
      </c>
      <c r="E965" s="42"/>
      <c r="F965" s="42"/>
    </row>
    <row r="966" spans="1:6" ht="13.5" thickBot="1">
      <c r="A966" s="26">
        <v>44331</v>
      </c>
      <c r="B966" s="28" t="s">
        <v>81</v>
      </c>
      <c r="C966" s="27">
        <v>154</v>
      </c>
      <c r="D966" s="26">
        <v>2958101</v>
      </c>
      <c r="E966" s="42"/>
      <c r="F966" s="42"/>
    </row>
    <row r="967" spans="1:6" ht="13.5" thickBot="1">
      <c r="A967" s="26">
        <v>44331</v>
      </c>
      <c r="B967" s="28" t="s">
        <v>82</v>
      </c>
      <c r="C967" s="27">
        <v>150</v>
      </c>
      <c r="D967" s="26">
        <v>2958101</v>
      </c>
      <c r="E967" s="42"/>
      <c r="F967" s="42"/>
    </row>
    <row r="968" spans="1:6" ht="13.5" thickBot="1">
      <c r="A968" s="26">
        <v>44331</v>
      </c>
      <c r="B968" s="28" t="s">
        <v>125</v>
      </c>
      <c r="C968" s="27">
        <v>127</v>
      </c>
      <c r="D968" s="26">
        <v>2958101</v>
      </c>
      <c r="E968" s="42"/>
      <c r="F968" s="42"/>
    </row>
    <row r="969" spans="1:6" ht="13.5" thickBot="1">
      <c r="A969" s="26">
        <v>44331</v>
      </c>
      <c r="B969" s="28" t="s">
        <v>126</v>
      </c>
      <c r="C969" s="27">
        <v>126</v>
      </c>
      <c r="D969" s="26">
        <v>2958101</v>
      </c>
      <c r="E969" s="42"/>
      <c r="F969" s="42"/>
    </row>
    <row r="970" spans="1:6" ht="13.5" thickBot="1">
      <c r="A970" s="26">
        <v>44331</v>
      </c>
      <c r="B970" s="28" t="s">
        <v>91</v>
      </c>
      <c r="C970" s="27">
        <v>103</v>
      </c>
      <c r="D970" s="26">
        <v>2958101</v>
      </c>
      <c r="E970" s="42"/>
      <c r="F970" s="42"/>
    </row>
    <row r="971" spans="1:6" ht="13.5" thickBot="1">
      <c r="A971" s="26">
        <v>44331</v>
      </c>
      <c r="B971" s="28" t="s">
        <v>92</v>
      </c>
      <c r="C971" s="27">
        <v>103</v>
      </c>
      <c r="D971" s="26">
        <v>2958101</v>
      </c>
      <c r="E971" s="42"/>
      <c r="F971" s="42"/>
    </row>
    <row r="972" spans="1:6" ht="13.5" thickBot="1">
      <c r="A972" s="26">
        <v>44331</v>
      </c>
      <c r="B972" s="28" t="s">
        <v>93</v>
      </c>
      <c r="C972" s="27">
        <v>98</v>
      </c>
      <c r="D972" s="26">
        <v>2958101</v>
      </c>
      <c r="E972" s="42"/>
      <c r="F972" s="42"/>
    </row>
    <row r="973" spans="1:6" ht="13.5" thickBot="1">
      <c r="A973" s="26">
        <v>44331</v>
      </c>
      <c r="B973" s="28" t="s">
        <v>94</v>
      </c>
      <c r="C973" s="27">
        <v>108</v>
      </c>
      <c r="D973" s="26">
        <v>2958101</v>
      </c>
      <c r="E973" s="42"/>
      <c r="F973" s="42"/>
    </row>
    <row r="974" spans="1:6" ht="13.5" thickBot="1">
      <c r="A974" s="26">
        <v>44331</v>
      </c>
      <c r="B974" s="28" t="s">
        <v>95</v>
      </c>
      <c r="C974" s="27">
        <v>200</v>
      </c>
      <c r="D974" s="26">
        <v>2958101</v>
      </c>
      <c r="E974" s="42"/>
      <c r="F974" s="42"/>
    </row>
    <row r="975" spans="1:6" ht="13.5" thickBot="1">
      <c r="A975" s="26">
        <v>44331</v>
      </c>
      <c r="B975" s="28" t="s">
        <v>120</v>
      </c>
      <c r="C975" s="27">
        <v>222</v>
      </c>
      <c r="D975" s="26">
        <v>2958101</v>
      </c>
      <c r="E975" s="42"/>
      <c r="F975" s="42"/>
    </row>
    <row r="976" spans="1:6" ht="13.5" thickBot="1">
      <c r="A976" s="26">
        <v>44331</v>
      </c>
      <c r="B976" s="28" t="s">
        <v>121</v>
      </c>
      <c r="C976" s="27">
        <v>28</v>
      </c>
      <c r="D976" s="26">
        <v>2958101</v>
      </c>
      <c r="E976" s="42"/>
      <c r="F976" s="42"/>
    </row>
    <row r="977" spans="1:6" ht="13.5" thickBot="1">
      <c r="A977" s="26">
        <v>44331</v>
      </c>
      <c r="B977" s="28" t="s">
        <v>38</v>
      </c>
      <c r="C977" s="27">
        <v>79</v>
      </c>
      <c r="D977" s="26">
        <v>2958101</v>
      </c>
      <c r="E977" s="42"/>
      <c r="F977" s="42"/>
    </row>
    <row r="978" spans="1:6" ht="13.5" thickBot="1">
      <c r="A978" s="26">
        <v>44331</v>
      </c>
      <c r="B978" s="28" t="s">
        <v>39</v>
      </c>
      <c r="C978" s="27">
        <v>79</v>
      </c>
      <c r="D978" s="26">
        <v>2958101</v>
      </c>
      <c r="E978" s="42"/>
      <c r="F978" s="42"/>
    </row>
    <row r="979" spans="1:6" ht="13.5" thickBot="1">
      <c r="A979" s="26">
        <v>44331</v>
      </c>
      <c r="B979" s="28" t="s">
        <v>40</v>
      </c>
      <c r="C979" s="27">
        <v>150</v>
      </c>
      <c r="D979" s="26">
        <v>2958101</v>
      </c>
      <c r="E979" s="42"/>
      <c r="F979" s="42"/>
    </row>
    <row r="980" spans="1:6" ht="13.5" thickBot="1">
      <c r="A980" s="26">
        <v>44331</v>
      </c>
      <c r="B980" s="28" t="s">
        <v>112</v>
      </c>
      <c r="C980" s="27">
        <v>60</v>
      </c>
      <c r="D980" s="26">
        <v>2958101</v>
      </c>
      <c r="E980" s="42"/>
      <c r="F980" s="42"/>
    </row>
    <row r="981" spans="1:6" ht="13.5" thickBot="1">
      <c r="A981" s="26">
        <v>44331</v>
      </c>
      <c r="B981" s="28" t="s">
        <v>41</v>
      </c>
      <c r="C981" s="27">
        <v>110</v>
      </c>
      <c r="D981" s="26">
        <v>2958101</v>
      </c>
      <c r="E981" s="42"/>
      <c r="F981" s="42"/>
    </row>
    <row r="982" spans="1:6" ht="13.5" thickBot="1">
      <c r="A982" s="26">
        <v>44331</v>
      </c>
      <c r="B982" s="28" t="s">
        <v>42</v>
      </c>
      <c r="C982" s="27">
        <v>49</v>
      </c>
      <c r="D982" s="26">
        <v>2958101</v>
      </c>
      <c r="E982" s="42"/>
      <c r="F982" s="42"/>
    </row>
    <row r="983" spans="1:6" ht="13.5" thickBot="1">
      <c r="A983" s="26">
        <v>44331</v>
      </c>
      <c r="B983" s="28" t="s">
        <v>43</v>
      </c>
      <c r="C983" s="27">
        <v>112</v>
      </c>
      <c r="D983" s="26">
        <v>2958101</v>
      </c>
      <c r="E983" s="42"/>
      <c r="F983" s="42"/>
    </row>
    <row r="984" spans="1:6" ht="13.5" thickBot="1">
      <c r="A984" s="26">
        <v>44331</v>
      </c>
      <c r="B984" s="28" t="s">
        <v>44</v>
      </c>
      <c r="C984" s="27">
        <v>158</v>
      </c>
      <c r="D984" s="26">
        <v>2958101</v>
      </c>
      <c r="E984" s="42"/>
      <c r="F984" s="42"/>
    </row>
    <row r="985" spans="1:6" ht="13.5" thickBot="1">
      <c r="A985" s="26">
        <v>44331</v>
      </c>
      <c r="B985" s="28" t="s">
        <v>83</v>
      </c>
      <c r="C985" s="27">
        <v>126</v>
      </c>
      <c r="D985" s="26">
        <v>2958101</v>
      </c>
      <c r="E985" s="42"/>
      <c r="F985" s="42"/>
    </row>
    <row r="986" spans="1:6" ht="13.5" thickBot="1">
      <c r="A986" s="26">
        <v>44331</v>
      </c>
      <c r="B986" s="28" t="s">
        <v>84</v>
      </c>
      <c r="C986" s="27">
        <v>129</v>
      </c>
      <c r="D986" s="26">
        <v>2958101</v>
      </c>
      <c r="E986" s="42"/>
      <c r="F986" s="42"/>
    </row>
    <row r="987" spans="1:6" ht="13.5" thickBot="1">
      <c r="A987" s="26">
        <v>44331</v>
      </c>
      <c r="B987" s="28" t="s">
        <v>114</v>
      </c>
      <c r="C987" s="27">
        <v>131</v>
      </c>
      <c r="D987" s="26">
        <v>2958101</v>
      </c>
      <c r="E987" s="42"/>
      <c r="F987" s="42"/>
    </row>
    <row r="988" spans="1:6" ht="13.5" thickBot="1">
      <c r="A988" s="26">
        <v>44331</v>
      </c>
      <c r="B988" s="28" t="s">
        <v>45</v>
      </c>
      <c r="C988" s="27">
        <v>182</v>
      </c>
      <c r="D988" s="26">
        <v>2958101</v>
      </c>
      <c r="E988" s="42"/>
      <c r="F988" s="42"/>
    </row>
    <row r="989" spans="1:6" ht="13.5" thickBot="1">
      <c r="A989" s="26">
        <v>44331</v>
      </c>
      <c r="B989" s="28" t="s">
        <v>46</v>
      </c>
      <c r="C989" s="27">
        <v>27</v>
      </c>
      <c r="D989" s="26">
        <v>2958101</v>
      </c>
      <c r="E989" s="42"/>
      <c r="F989" s="42"/>
    </row>
    <row r="990" spans="1:6" ht="13.5" thickBot="1">
      <c r="A990" s="26">
        <v>44331</v>
      </c>
      <c r="B990" s="28" t="s">
        <v>85</v>
      </c>
      <c r="C990" s="27">
        <v>120</v>
      </c>
      <c r="D990" s="26">
        <v>2958101</v>
      </c>
      <c r="E990" s="42"/>
      <c r="F990" s="42"/>
    </row>
    <row r="991" spans="1:6" ht="13.5" thickBot="1">
      <c r="A991" s="26">
        <v>44331</v>
      </c>
      <c r="B991" s="28" t="s">
        <v>96</v>
      </c>
      <c r="C991" s="27">
        <v>100</v>
      </c>
      <c r="D991" s="26">
        <v>2958101</v>
      </c>
      <c r="E991" s="42"/>
      <c r="F991" s="42"/>
    </row>
    <row r="992" spans="1:6" ht="13.5" thickBot="1">
      <c r="A992" s="26">
        <v>44332</v>
      </c>
      <c r="B992" s="28" t="s">
        <v>103</v>
      </c>
      <c r="C992" s="27">
        <v>104</v>
      </c>
      <c r="D992" s="26">
        <v>2958101</v>
      </c>
      <c r="E992" s="42"/>
      <c r="F992" s="42"/>
    </row>
    <row r="993" spans="1:6" ht="13.5" thickBot="1">
      <c r="A993" s="26">
        <v>44332</v>
      </c>
      <c r="B993" s="28" t="s">
        <v>104</v>
      </c>
      <c r="C993" s="27">
        <v>98</v>
      </c>
      <c r="D993" s="26">
        <v>2958101</v>
      </c>
      <c r="E993" s="42"/>
      <c r="F993" s="42"/>
    </row>
    <row r="994" spans="1:6" ht="13.5" thickBot="1">
      <c r="A994" s="26">
        <v>44332</v>
      </c>
      <c r="B994" s="28" t="s">
        <v>27</v>
      </c>
      <c r="C994" s="27">
        <v>121</v>
      </c>
      <c r="D994" s="26">
        <v>2958101</v>
      </c>
      <c r="E994" s="42"/>
      <c r="F994" s="42"/>
    </row>
    <row r="995" spans="1:6" ht="13.5" thickBot="1">
      <c r="A995" s="26">
        <v>44332</v>
      </c>
      <c r="B995" s="28" t="s">
        <v>105</v>
      </c>
      <c r="C995" s="27">
        <v>100</v>
      </c>
      <c r="D995" s="26">
        <v>2958101</v>
      </c>
      <c r="E995" s="42"/>
      <c r="F995" s="42"/>
    </row>
    <row r="996" spans="1:6" ht="13.5" thickBot="1">
      <c r="A996" s="26">
        <v>44332</v>
      </c>
      <c r="B996" s="28" t="s">
        <v>106</v>
      </c>
      <c r="C996" s="27">
        <v>15</v>
      </c>
      <c r="D996" s="26">
        <v>2958101</v>
      </c>
      <c r="E996" s="42"/>
      <c r="F996" s="42"/>
    </row>
    <row r="997" spans="1:6" ht="13.5" thickBot="1">
      <c r="A997" s="26">
        <v>44332</v>
      </c>
      <c r="B997" s="28" t="s">
        <v>28</v>
      </c>
      <c r="C997" s="27">
        <v>30</v>
      </c>
      <c r="D997" s="26">
        <v>2958101</v>
      </c>
      <c r="E997" s="42"/>
      <c r="F997" s="42"/>
    </row>
    <row r="998" spans="1:6" ht="13.5" thickBot="1">
      <c r="A998" s="26">
        <v>44332</v>
      </c>
      <c r="B998" s="28" t="s">
        <v>29</v>
      </c>
      <c r="C998" s="27">
        <v>180</v>
      </c>
      <c r="D998" s="26">
        <v>2958101</v>
      </c>
      <c r="E998" s="42"/>
      <c r="F998" s="42"/>
    </row>
    <row r="999" spans="1:6" ht="13.5" thickBot="1">
      <c r="A999" s="26">
        <v>44332</v>
      </c>
      <c r="B999" s="28" t="s">
        <v>30</v>
      </c>
      <c r="C999" s="27">
        <v>38</v>
      </c>
      <c r="D999" s="26">
        <v>2958101</v>
      </c>
      <c r="E999" s="42"/>
      <c r="F999" s="42"/>
    </row>
    <row r="1000" spans="1:6" ht="13.5" thickBot="1">
      <c r="A1000" s="26">
        <v>44332</v>
      </c>
      <c r="B1000" s="28" t="s">
        <v>107</v>
      </c>
      <c r="C1000" s="27">
        <v>190</v>
      </c>
      <c r="D1000" s="26">
        <v>2958101</v>
      </c>
      <c r="E1000" s="42"/>
      <c r="F1000" s="42"/>
    </row>
    <row r="1001" spans="1:6" ht="13.5" thickBot="1">
      <c r="A1001" s="26">
        <v>44332</v>
      </c>
      <c r="B1001" s="28" t="s">
        <v>108</v>
      </c>
      <c r="C1001" s="27">
        <v>237</v>
      </c>
      <c r="D1001" s="26">
        <v>2958101</v>
      </c>
      <c r="E1001" s="42"/>
      <c r="F1001" s="42"/>
    </row>
    <row r="1002" spans="1:6" ht="13.5" thickBot="1">
      <c r="A1002" s="26">
        <v>44332</v>
      </c>
      <c r="B1002" s="28" t="s">
        <v>118</v>
      </c>
      <c r="C1002" s="27">
        <v>144</v>
      </c>
      <c r="D1002" s="26">
        <v>2958101</v>
      </c>
      <c r="E1002" s="42"/>
      <c r="F1002" s="42"/>
    </row>
    <row r="1003" spans="1:6" ht="13.5" thickBot="1">
      <c r="A1003" s="26">
        <v>44332</v>
      </c>
      <c r="B1003" s="28" t="s">
        <v>80</v>
      </c>
      <c r="C1003" s="27">
        <v>150</v>
      </c>
      <c r="D1003" s="26">
        <v>2958101</v>
      </c>
      <c r="E1003" s="42"/>
      <c r="F1003" s="42"/>
    </row>
    <row r="1004" spans="1:6" ht="13.5" thickBot="1">
      <c r="A1004" s="26">
        <v>44332</v>
      </c>
      <c r="B1004" s="28" t="s">
        <v>101</v>
      </c>
      <c r="C1004" s="27">
        <v>125</v>
      </c>
      <c r="D1004" s="26">
        <v>2958101</v>
      </c>
      <c r="E1004" s="42"/>
      <c r="F1004" s="42"/>
    </row>
    <row r="1005" spans="1:6" ht="13.5" thickBot="1">
      <c r="A1005" s="26">
        <v>44332</v>
      </c>
      <c r="B1005" s="28" t="s">
        <v>102</v>
      </c>
      <c r="C1005" s="27">
        <v>130</v>
      </c>
      <c r="D1005" s="26">
        <v>2958101</v>
      </c>
      <c r="E1005" s="42"/>
      <c r="F1005" s="42"/>
    </row>
    <row r="1006" spans="1:6" ht="13.5" thickBot="1">
      <c r="A1006" s="26">
        <v>44332</v>
      </c>
      <c r="B1006" s="28" t="s">
        <v>31</v>
      </c>
      <c r="C1006" s="27">
        <v>100</v>
      </c>
      <c r="D1006" s="26">
        <v>2958101</v>
      </c>
      <c r="E1006" s="42"/>
      <c r="F1006" s="42"/>
    </row>
    <row r="1007" spans="1:6" ht="13.5" thickBot="1">
      <c r="A1007" s="26">
        <v>44332</v>
      </c>
      <c r="B1007" s="28" t="s">
        <v>86</v>
      </c>
      <c r="C1007" s="27">
        <v>102</v>
      </c>
      <c r="D1007" s="26">
        <v>2958101</v>
      </c>
      <c r="E1007" s="42"/>
      <c r="F1007" s="42"/>
    </row>
    <row r="1008" spans="1:6" ht="13.5" thickBot="1">
      <c r="A1008" s="26">
        <v>44332</v>
      </c>
      <c r="B1008" s="28" t="s">
        <v>87</v>
      </c>
      <c r="C1008" s="27">
        <v>102</v>
      </c>
      <c r="D1008" s="26">
        <v>2958101</v>
      </c>
      <c r="E1008" s="42"/>
      <c r="F1008" s="42"/>
    </row>
    <row r="1009" spans="1:6" ht="13.5" thickBot="1">
      <c r="A1009" s="26">
        <v>44332</v>
      </c>
      <c r="B1009" s="28" t="s">
        <v>32</v>
      </c>
      <c r="C1009" s="27">
        <v>22</v>
      </c>
      <c r="D1009" s="26">
        <v>2958101</v>
      </c>
      <c r="E1009" s="42"/>
      <c r="F1009" s="42"/>
    </row>
    <row r="1010" spans="1:6" ht="13.5" thickBot="1">
      <c r="A1010" s="26">
        <v>44332</v>
      </c>
      <c r="B1010" s="28" t="s">
        <v>33</v>
      </c>
      <c r="C1010" s="27">
        <v>7</v>
      </c>
      <c r="D1010" s="26">
        <v>2958101</v>
      </c>
      <c r="E1010" s="42"/>
      <c r="F1010" s="42"/>
    </row>
    <row r="1011" spans="1:6" ht="13.5" thickBot="1">
      <c r="A1011" s="26">
        <v>44332</v>
      </c>
      <c r="B1011" s="28" t="s">
        <v>98</v>
      </c>
      <c r="C1011" s="27">
        <v>199</v>
      </c>
      <c r="D1011" s="26">
        <v>2958101</v>
      </c>
      <c r="E1011" s="42"/>
      <c r="F1011" s="42"/>
    </row>
    <row r="1012" spans="1:6" ht="13.5" thickBot="1">
      <c r="A1012" s="26">
        <v>44332</v>
      </c>
      <c r="B1012" s="28" t="s">
        <v>109</v>
      </c>
      <c r="C1012" s="27">
        <v>162</v>
      </c>
      <c r="D1012" s="26">
        <v>2958101</v>
      </c>
      <c r="E1012" s="42"/>
      <c r="F1012" s="42"/>
    </row>
    <row r="1013" spans="1:6" ht="13.5" thickBot="1">
      <c r="A1013" s="26">
        <v>44332</v>
      </c>
      <c r="B1013" s="28" t="s">
        <v>110</v>
      </c>
      <c r="C1013" s="27">
        <v>144</v>
      </c>
      <c r="D1013" s="26">
        <v>2958101</v>
      </c>
      <c r="E1013" s="42"/>
      <c r="F1013" s="42"/>
    </row>
    <row r="1014" spans="1:6" ht="13.5" thickBot="1">
      <c r="A1014" s="26">
        <v>44332</v>
      </c>
      <c r="B1014" s="28" t="s">
        <v>111</v>
      </c>
      <c r="C1014" s="27">
        <v>60</v>
      </c>
      <c r="D1014" s="26">
        <v>2958101</v>
      </c>
      <c r="E1014" s="42"/>
      <c r="F1014" s="42"/>
    </row>
    <row r="1015" spans="1:6" ht="13.5" thickBot="1">
      <c r="A1015" s="26">
        <v>44332</v>
      </c>
      <c r="B1015" s="28" t="s">
        <v>88</v>
      </c>
      <c r="C1015" s="27">
        <v>101</v>
      </c>
      <c r="D1015" s="26">
        <v>2958101</v>
      </c>
      <c r="E1015" s="42"/>
      <c r="F1015" s="42"/>
    </row>
    <row r="1016" spans="1:6" ht="13.5" thickBot="1">
      <c r="A1016" s="26">
        <v>44332</v>
      </c>
      <c r="B1016" s="28" t="s">
        <v>34</v>
      </c>
      <c r="C1016" s="27">
        <v>50</v>
      </c>
      <c r="D1016" s="26">
        <v>2958101</v>
      </c>
      <c r="E1016" s="42"/>
      <c r="F1016" s="42"/>
    </row>
    <row r="1017" spans="1:6" ht="13.5" thickBot="1">
      <c r="A1017" s="26">
        <v>44332</v>
      </c>
      <c r="B1017" s="28" t="s">
        <v>99</v>
      </c>
      <c r="C1017" s="27">
        <v>101</v>
      </c>
      <c r="D1017" s="26">
        <v>2958101</v>
      </c>
      <c r="E1017" s="42"/>
      <c r="F1017" s="42"/>
    </row>
    <row r="1018" spans="1:6" ht="13.5" thickBot="1">
      <c r="A1018" s="26">
        <v>44332</v>
      </c>
      <c r="B1018" s="28" t="s">
        <v>100</v>
      </c>
      <c r="C1018" s="27">
        <v>124</v>
      </c>
      <c r="D1018" s="26">
        <v>2958101</v>
      </c>
      <c r="E1018" s="42"/>
      <c r="F1018" s="42"/>
    </row>
    <row r="1019" spans="1:6" ht="13.5" thickBot="1">
      <c r="A1019" s="26">
        <v>44332</v>
      </c>
      <c r="B1019" s="28" t="s">
        <v>124</v>
      </c>
      <c r="C1019" s="27">
        <v>148</v>
      </c>
      <c r="D1019" s="26">
        <v>2958101</v>
      </c>
      <c r="E1019" s="42"/>
      <c r="F1019" s="42"/>
    </row>
    <row r="1020" spans="1:6" ht="13.5" thickBot="1">
      <c r="A1020" s="26">
        <v>44332</v>
      </c>
      <c r="B1020" s="28" t="s">
        <v>35</v>
      </c>
      <c r="C1020" s="27">
        <v>50</v>
      </c>
      <c r="D1020" s="26">
        <v>2958101</v>
      </c>
      <c r="E1020" s="42"/>
      <c r="F1020" s="42"/>
    </row>
    <row r="1021" spans="1:6" ht="13.5" thickBot="1">
      <c r="A1021" s="26">
        <v>44332</v>
      </c>
      <c r="B1021" s="28" t="s">
        <v>36</v>
      </c>
      <c r="C1021" s="27">
        <v>102</v>
      </c>
      <c r="D1021" s="26">
        <v>2958101</v>
      </c>
      <c r="E1021" s="42"/>
      <c r="F1021" s="42"/>
    </row>
    <row r="1022" spans="1:6" ht="13.5" thickBot="1">
      <c r="A1022" s="26">
        <v>44332</v>
      </c>
      <c r="B1022" s="28" t="s">
        <v>89</v>
      </c>
      <c r="C1022" s="27">
        <v>121</v>
      </c>
      <c r="D1022" s="26">
        <v>2958101</v>
      </c>
      <c r="E1022" s="42"/>
      <c r="F1022" s="42"/>
    </row>
    <row r="1023" spans="1:6" ht="13.5" thickBot="1">
      <c r="A1023" s="26">
        <v>44332</v>
      </c>
      <c r="B1023" s="28" t="s">
        <v>90</v>
      </c>
      <c r="C1023" s="27">
        <v>119</v>
      </c>
      <c r="D1023" s="26">
        <v>2958101</v>
      </c>
      <c r="E1023" s="42"/>
      <c r="F1023" s="42"/>
    </row>
    <row r="1024" spans="1:6" ht="13.5" thickBot="1">
      <c r="A1024" s="26">
        <v>44332</v>
      </c>
      <c r="B1024" s="28" t="s">
        <v>97</v>
      </c>
      <c r="C1024" s="27">
        <v>180</v>
      </c>
      <c r="D1024" s="26">
        <v>2958101</v>
      </c>
      <c r="E1024" s="42"/>
      <c r="F1024" s="42"/>
    </row>
    <row r="1025" spans="1:6" ht="13.5" thickBot="1">
      <c r="A1025" s="26">
        <v>44332</v>
      </c>
      <c r="B1025" s="28" t="s">
        <v>37</v>
      </c>
      <c r="C1025" s="27">
        <v>39</v>
      </c>
      <c r="D1025" s="26">
        <v>2958101</v>
      </c>
      <c r="E1025" s="42"/>
      <c r="F1025" s="42"/>
    </row>
    <row r="1026" spans="1:6" ht="13.5" thickBot="1">
      <c r="A1026" s="26">
        <v>44332</v>
      </c>
      <c r="B1026" s="28" t="s">
        <v>21</v>
      </c>
      <c r="C1026" s="27">
        <v>125</v>
      </c>
      <c r="D1026" s="26">
        <v>2958101</v>
      </c>
      <c r="E1026" s="42"/>
      <c r="F1026" s="42"/>
    </row>
    <row r="1027" spans="1:6" ht="13.5" thickBot="1">
      <c r="A1027" s="26">
        <v>44332</v>
      </c>
      <c r="B1027" s="28" t="s">
        <v>22</v>
      </c>
      <c r="C1027" s="27">
        <v>128</v>
      </c>
      <c r="D1027" s="26">
        <v>2958101</v>
      </c>
      <c r="E1027" s="42"/>
      <c r="F1027" s="42"/>
    </row>
    <row r="1028" spans="1:6" ht="13.5" thickBot="1">
      <c r="A1028" s="26">
        <v>44332</v>
      </c>
      <c r="B1028" s="28" t="s">
        <v>119</v>
      </c>
      <c r="C1028" s="27">
        <v>84</v>
      </c>
      <c r="D1028" s="26">
        <v>2958101</v>
      </c>
      <c r="E1028" s="42"/>
      <c r="F1028" s="42"/>
    </row>
    <row r="1029" spans="1:6" ht="13.5" thickBot="1">
      <c r="A1029" s="26">
        <v>44332</v>
      </c>
      <c r="B1029" s="28" t="s">
        <v>81</v>
      </c>
      <c r="C1029" s="27">
        <v>154</v>
      </c>
      <c r="D1029" s="26">
        <v>2958101</v>
      </c>
      <c r="E1029" s="42"/>
      <c r="F1029" s="42"/>
    </row>
    <row r="1030" spans="1:6" ht="13.5" thickBot="1">
      <c r="A1030" s="26">
        <v>44332</v>
      </c>
      <c r="B1030" s="28" t="s">
        <v>82</v>
      </c>
      <c r="C1030" s="27">
        <v>150</v>
      </c>
      <c r="D1030" s="26">
        <v>2958101</v>
      </c>
      <c r="E1030" s="42"/>
      <c r="F1030" s="42"/>
    </row>
    <row r="1031" spans="1:6" ht="13.5" thickBot="1">
      <c r="A1031" s="26">
        <v>44332</v>
      </c>
      <c r="B1031" s="28" t="s">
        <v>125</v>
      </c>
      <c r="C1031" s="27">
        <v>127</v>
      </c>
      <c r="D1031" s="26">
        <v>2958101</v>
      </c>
      <c r="E1031" s="42"/>
      <c r="F1031" s="42"/>
    </row>
    <row r="1032" spans="1:6" ht="13.5" thickBot="1">
      <c r="A1032" s="26">
        <v>44332</v>
      </c>
      <c r="B1032" s="28" t="s">
        <v>126</v>
      </c>
      <c r="C1032" s="27">
        <v>126</v>
      </c>
      <c r="D1032" s="26">
        <v>2958101</v>
      </c>
      <c r="E1032" s="42"/>
      <c r="F1032" s="42"/>
    </row>
    <row r="1033" spans="1:6" ht="13.5" thickBot="1">
      <c r="A1033" s="26">
        <v>44332</v>
      </c>
      <c r="B1033" s="28" t="s">
        <v>91</v>
      </c>
      <c r="C1033" s="27">
        <v>103</v>
      </c>
      <c r="D1033" s="26">
        <v>2958101</v>
      </c>
      <c r="E1033" s="42"/>
      <c r="F1033" s="42"/>
    </row>
    <row r="1034" spans="1:6" ht="13.5" thickBot="1">
      <c r="A1034" s="26">
        <v>44332</v>
      </c>
      <c r="B1034" s="28" t="s">
        <v>92</v>
      </c>
      <c r="C1034" s="27">
        <v>103</v>
      </c>
      <c r="D1034" s="26">
        <v>2958101</v>
      </c>
      <c r="E1034" s="42"/>
      <c r="F1034" s="42"/>
    </row>
    <row r="1035" spans="1:6" ht="13.5" thickBot="1">
      <c r="A1035" s="26">
        <v>44332</v>
      </c>
      <c r="B1035" s="28" t="s">
        <v>93</v>
      </c>
      <c r="C1035" s="27">
        <v>98</v>
      </c>
      <c r="D1035" s="26">
        <v>2958101</v>
      </c>
      <c r="E1035" s="42"/>
      <c r="F1035" s="42"/>
    </row>
    <row r="1036" spans="1:6" ht="13.5" thickBot="1">
      <c r="A1036" s="26">
        <v>44332</v>
      </c>
      <c r="B1036" s="28" t="s">
        <v>94</v>
      </c>
      <c r="C1036" s="27">
        <v>108</v>
      </c>
      <c r="D1036" s="26">
        <v>2958101</v>
      </c>
      <c r="E1036" s="42"/>
      <c r="F1036" s="42"/>
    </row>
    <row r="1037" spans="1:6" ht="13.5" thickBot="1">
      <c r="A1037" s="26">
        <v>44332</v>
      </c>
      <c r="B1037" s="28" t="s">
        <v>95</v>
      </c>
      <c r="C1037" s="27">
        <v>200</v>
      </c>
      <c r="D1037" s="26">
        <v>2958101</v>
      </c>
      <c r="E1037" s="42"/>
      <c r="F1037" s="42"/>
    </row>
    <row r="1038" spans="1:6" ht="13.5" thickBot="1">
      <c r="A1038" s="26">
        <v>44332</v>
      </c>
      <c r="B1038" s="28" t="s">
        <v>120</v>
      </c>
      <c r="C1038" s="27">
        <v>222</v>
      </c>
      <c r="D1038" s="26">
        <v>2958101</v>
      </c>
      <c r="E1038" s="42"/>
      <c r="F1038" s="42"/>
    </row>
    <row r="1039" spans="1:6" ht="13.5" thickBot="1">
      <c r="A1039" s="26">
        <v>44332</v>
      </c>
      <c r="B1039" s="28" t="s">
        <v>121</v>
      </c>
      <c r="C1039" s="27">
        <v>28</v>
      </c>
      <c r="D1039" s="26">
        <v>2958101</v>
      </c>
      <c r="E1039" s="42"/>
      <c r="F1039" s="42"/>
    </row>
    <row r="1040" spans="1:6" ht="13.5" thickBot="1">
      <c r="A1040" s="26">
        <v>44332</v>
      </c>
      <c r="B1040" s="28" t="s">
        <v>38</v>
      </c>
      <c r="C1040" s="27">
        <v>79</v>
      </c>
      <c r="D1040" s="26">
        <v>2958101</v>
      </c>
      <c r="E1040" s="42"/>
      <c r="F1040" s="42"/>
    </row>
    <row r="1041" spans="1:6" ht="13.5" thickBot="1">
      <c r="A1041" s="26">
        <v>44332</v>
      </c>
      <c r="B1041" s="28" t="s">
        <v>39</v>
      </c>
      <c r="C1041" s="27">
        <v>79</v>
      </c>
      <c r="D1041" s="26">
        <v>2958101</v>
      </c>
      <c r="E1041" s="42"/>
      <c r="F1041" s="42"/>
    </row>
    <row r="1042" spans="1:6" ht="13.5" thickBot="1">
      <c r="A1042" s="26">
        <v>44332</v>
      </c>
      <c r="B1042" s="28" t="s">
        <v>40</v>
      </c>
      <c r="C1042" s="27">
        <v>150</v>
      </c>
      <c r="D1042" s="26">
        <v>2958101</v>
      </c>
      <c r="E1042" s="42"/>
      <c r="F1042" s="42"/>
    </row>
    <row r="1043" spans="1:6" ht="13.5" thickBot="1">
      <c r="A1043" s="26">
        <v>44332</v>
      </c>
      <c r="B1043" s="28" t="s">
        <v>112</v>
      </c>
      <c r="C1043" s="27">
        <v>60</v>
      </c>
      <c r="D1043" s="26">
        <v>2958101</v>
      </c>
      <c r="E1043" s="42"/>
      <c r="F1043" s="42"/>
    </row>
    <row r="1044" spans="1:6" ht="13.5" thickBot="1">
      <c r="A1044" s="26">
        <v>44332</v>
      </c>
      <c r="B1044" s="28" t="s">
        <v>41</v>
      </c>
      <c r="C1044" s="27">
        <v>110</v>
      </c>
      <c r="D1044" s="26">
        <v>2958101</v>
      </c>
      <c r="E1044" s="42"/>
      <c r="F1044" s="42"/>
    </row>
    <row r="1045" spans="1:6" ht="13.5" thickBot="1">
      <c r="A1045" s="26">
        <v>44332</v>
      </c>
      <c r="B1045" s="28" t="s">
        <v>42</v>
      </c>
      <c r="C1045" s="27">
        <v>49</v>
      </c>
      <c r="D1045" s="26">
        <v>2958101</v>
      </c>
      <c r="E1045" s="42"/>
      <c r="F1045" s="42"/>
    </row>
    <row r="1046" spans="1:6" ht="13.5" thickBot="1">
      <c r="A1046" s="26">
        <v>44332</v>
      </c>
      <c r="B1046" s="28" t="s">
        <v>43</v>
      </c>
      <c r="C1046" s="27">
        <v>112</v>
      </c>
      <c r="D1046" s="26">
        <v>2958101</v>
      </c>
      <c r="E1046" s="42"/>
      <c r="F1046" s="42"/>
    </row>
    <row r="1047" spans="1:6" ht="13.5" thickBot="1">
      <c r="A1047" s="26">
        <v>44332</v>
      </c>
      <c r="B1047" s="28" t="s">
        <v>44</v>
      </c>
      <c r="C1047" s="27">
        <v>158</v>
      </c>
      <c r="D1047" s="26">
        <v>2958101</v>
      </c>
      <c r="E1047" s="42"/>
      <c r="F1047" s="42"/>
    </row>
    <row r="1048" spans="1:6" ht="13.5" thickBot="1">
      <c r="A1048" s="26">
        <v>44332</v>
      </c>
      <c r="B1048" s="28" t="s">
        <v>83</v>
      </c>
      <c r="C1048" s="27">
        <v>126</v>
      </c>
      <c r="D1048" s="26">
        <v>2958101</v>
      </c>
      <c r="E1048" s="42"/>
      <c r="F1048" s="42"/>
    </row>
    <row r="1049" spans="1:6" ht="13.5" thickBot="1">
      <c r="A1049" s="26">
        <v>44332</v>
      </c>
      <c r="B1049" s="28" t="s">
        <v>84</v>
      </c>
      <c r="C1049" s="27">
        <v>129</v>
      </c>
      <c r="D1049" s="26">
        <v>2958101</v>
      </c>
      <c r="E1049" s="42"/>
      <c r="F1049" s="42"/>
    </row>
    <row r="1050" spans="1:6" ht="13.5" thickBot="1">
      <c r="A1050" s="26">
        <v>44332</v>
      </c>
      <c r="B1050" s="28" t="s">
        <v>114</v>
      </c>
      <c r="C1050" s="27">
        <v>131</v>
      </c>
      <c r="D1050" s="26">
        <v>2958101</v>
      </c>
      <c r="E1050" s="42"/>
      <c r="F1050" s="42"/>
    </row>
    <row r="1051" spans="1:6" ht="13.5" thickBot="1">
      <c r="A1051" s="26">
        <v>44332</v>
      </c>
      <c r="B1051" s="28" t="s">
        <v>45</v>
      </c>
      <c r="C1051" s="27">
        <v>182</v>
      </c>
      <c r="D1051" s="26">
        <v>2958101</v>
      </c>
      <c r="E1051" s="42"/>
      <c r="F1051" s="42"/>
    </row>
    <row r="1052" spans="1:6" ht="13.5" thickBot="1">
      <c r="A1052" s="26">
        <v>44332</v>
      </c>
      <c r="B1052" s="28" t="s">
        <v>46</v>
      </c>
      <c r="C1052" s="27">
        <v>27</v>
      </c>
      <c r="D1052" s="26">
        <v>2958101</v>
      </c>
      <c r="E1052" s="42"/>
      <c r="F1052" s="42"/>
    </row>
    <row r="1053" spans="1:6" ht="13.5" thickBot="1">
      <c r="A1053" s="26">
        <v>44332</v>
      </c>
      <c r="B1053" s="28" t="s">
        <v>85</v>
      </c>
      <c r="C1053" s="27">
        <v>120</v>
      </c>
      <c r="D1053" s="26">
        <v>2958101</v>
      </c>
      <c r="E1053" s="42"/>
      <c r="F1053" s="42"/>
    </row>
    <row r="1054" spans="1:6" ht="13.5" thickBot="1">
      <c r="A1054" s="26">
        <v>44332</v>
      </c>
      <c r="B1054" s="28" t="s">
        <v>96</v>
      </c>
      <c r="C1054" s="27">
        <v>100</v>
      </c>
      <c r="D1054" s="26">
        <v>2958101</v>
      </c>
      <c r="E1054" s="42"/>
      <c r="F1054" s="42"/>
    </row>
    <row r="1055" spans="1:6" ht="13.5" thickBot="1">
      <c r="A1055" s="26">
        <v>44333</v>
      </c>
      <c r="B1055" s="28" t="s">
        <v>103</v>
      </c>
      <c r="C1055" s="27">
        <v>104</v>
      </c>
      <c r="D1055" s="26">
        <v>2958101</v>
      </c>
      <c r="E1055" s="42"/>
      <c r="F1055" s="42"/>
    </row>
    <row r="1056" spans="1:6" ht="13.5" thickBot="1">
      <c r="A1056" s="26">
        <v>44333</v>
      </c>
      <c r="B1056" s="28" t="s">
        <v>104</v>
      </c>
      <c r="C1056" s="27">
        <v>98</v>
      </c>
      <c r="D1056" s="26">
        <v>2958101</v>
      </c>
      <c r="E1056" s="42"/>
      <c r="F1056" s="42"/>
    </row>
    <row r="1057" spans="1:6" ht="13.5" thickBot="1">
      <c r="A1057" s="26">
        <v>44333</v>
      </c>
      <c r="B1057" s="28" t="s">
        <v>27</v>
      </c>
      <c r="C1057" s="27">
        <v>121</v>
      </c>
      <c r="D1057" s="26">
        <v>2958101</v>
      </c>
      <c r="E1057" s="42"/>
      <c r="F1057" s="42"/>
    </row>
    <row r="1058" spans="1:6" ht="13.5" thickBot="1">
      <c r="A1058" s="26">
        <v>44333</v>
      </c>
      <c r="B1058" s="28" t="s">
        <v>105</v>
      </c>
      <c r="C1058" s="27">
        <v>100</v>
      </c>
      <c r="D1058" s="26">
        <v>2958101</v>
      </c>
      <c r="E1058" s="42"/>
      <c r="F1058" s="42"/>
    </row>
    <row r="1059" spans="1:6" ht="13.5" thickBot="1">
      <c r="A1059" s="26">
        <v>44333</v>
      </c>
      <c r="B1059" s="28" t="s">
        <v>106</v>
      </c>
      <c r="C1059" s="27">
        <v>15</v>
      </c>
      <c r="D1059" s="26">
        <v>2958101</v>
      </c>
      <c r="E1059" s="42"/>
      <c r="F1059" s="42"/>
    </row>
    <row r="1060" spans="1:6" ht="13.5" thickBot="1">
      <c r="A1060" s="26">
        <v>44333</v>
      </c>
      <c r="B1060" s="28" t="s">
        <v>28</v>
      </c>
      <c r="C1060" s="27">
        <v>30</v>
      </c>
      <c r="D1060" s="26">
        <v>2958101</v>
      </c>
      <c r="E1060" s="42"/>
      <c r="F1060" s="42"/>
    </row>
    <row r="1061" spans="1:6" ht="13.5" thickBot="1">
      <c r="A1061" s="26">
        <v>44333</v>
      </c>
      <c r="B1061" s="28" t="s">
        <v>29</v>
      </c>
      <c r="C1061" s="27">
        <v>180</v>
      </c>
      <c r="D1061" s="26">
        <v>2958101</v>
      </c>
      <c r="E1061" s="42"/>
      <c r="F1061" s="42"/>
    </row>
    <row r="1062" spans="1:6" ht="13.5" thickBot="1">
      <c r="A1062" s="26">
        <v>44333</v>
      </c>
      <c r="B1062" s="28" t="s">
        <v>30</v>
      </c>
      <c r="C1062" s="27">
        <v>38</v>
      </c>
      <c r="D1062" s="26">
        <v>2958101</v>
      </c>
      <c r="E1062" s="42"/>
      <c r="F1062" s="42"/>
    </row>
    <row r="1063" spans="1:6" ht="13.5" thickBot="1">
      <c r="A1063" s="26">
        <v>44333</v>
      </c>
      <c r="B1063" s="28" t="s">
        <v>107</v>
      </c>
      <c r="C1063" s="27">
        <v>190</v>
      </c>
      <c r="D1063" s="26">
        <v>2958101</v>
      </c>
      <c r="E1063" s="42"/>
      <c r="F1063" s="42"/>
    </row>
    <row r="1064" spans="1:6" ht="13.5" thickBot="1">
      <c r="A1064" s="26">
        <v>44333</v>
      </c>
      <c r="B1064" s="28" t="s">
        <v>108</v>
      </c>
      <c r="C1064" s="27">
        <v>237</v>
      </c>
      <c r="D1064" s="26">
        <v>2958101</v>
      </c>
      <c r="E1064" s="42"/>
      <c r="F1064" s="42"/>
    </row>
    <row r="1065" spans="1:6" ht="13.5" thickBot="1">
      <c r="A1065" s="26">
        <v>44333</v>
      </c>
      <c r="B1065" s="28" t="s">
        <v>118</v>
      </c>
      <c r="C1065" s="27">
        <v>144</v>
      </c>
      <c r="D1065" s="26">
        <v>2958101</v>
      </c>
      <c r="E1065" s="42"/>
      <c r="F1065" s="42"/>
    </row>
    <row r="1066" spans="1:6" ht="13.5" thickBot="1">
      <c r="A1066" s="26">
        <v>44333</v>
      </c>
      <c r="B1066" s="28" t="s">
        <v>80</v>
      </c>
      <c r="C1066" s="27">
        <v>150</v>
      </c>
      <c r="D1066" s="26">
        <v>2958101</v>
      </c>
      <c r="E1066" s="42"/>
      <c r="F1066" s="42"/>
    </row>
    <row r="1067" spans="1:6" ht="13.5" thickBot="1">
      <c r="A1067" s="26">
        <v>44333</v>
      </c>
      <c r="B1067" s="28" t="s">
        <v>101</v>
      </c>
      <c r="C1067" s="27">
        <v>125</v>
      </c>
      <c r="D1067" s="26">
        <v>2958101</v>
      </c>
      <c r="E1067" s="42"/>
      <c r="F1067" s="42"/>
    </row>
    <row r="1068" spans="1:6" ht="13.5" thickBot="1">
      <c r="A1068" s="26">
        <v>44333</v>
      </c>
      <c r="B1068" s="28" t="s">
        <v>102</v>
      </c>
      <c r="C1068" s="27">
        <v>130</v>
      </c>
      <c r="D1068" s="26">
        <v>2958101</v>
      </c>
      <c r="E1068" s="42"/>
      <c r="F1068" s="42"/>
    </row>
    <row r="1069" spans="1:6" ht="13.5" thickBot="1">
      <c r="A1069" s="26">
        <v>44333</v>
      </c>
      <c r="B1069" s="28" t="s">
        <v>31</v>
      </c>
      <c r="C1069" s="27">
        <v>100</v>
      </c>
      <c r="D1069" s="26">
        <v>2958101</v>
      </c>
      <c r="E1069" s="42"/>
      <c r="F1069" s="42"/>
    </row>
    <row r="1070" spans="1:6" ht="13.5" thickBot="1">
      <c r="A1070" s="26">
        <v>44333</v>
      </c>
      <c r="B1070" s="28" t="s">
        <v>86</v>
      </c>
      <c r="C1070" s="27">
        <v>102</v>
      </c>
      <c r="D1070" s="26">
        <v>2958101</v>
      </c>
      <c r="E1070" s="42"/>
      <c r="F1070" s="42"/>
    </row>
    <row r="1071" spans="1:6" ht="13.5" thickBot="1">
      <c r="A1071" s="26">
        <v>44333</v>
      </c>
      <c r="B1071" s="28" t="s">
        <v>87</v>
      </c>
      <c r="C1071" s="27">
        <v>102</v>
      </c>
      <c r="D1071" s="26">
        <v>2958101</v>
      </c>
      <c r="E1071" s="42"/>
      <c r="F1071" s="42"/>
    </row>
    <row r="1072" spans="1:6" ht="13.5" thickBot="1">
      <c r="A1072" s="26">
        <v>44333</v>
      </c>
      <c r="B1072" s="28" t="s">
        <v>32</v>
      </c>
      <c r="C1072" s="27">
        <v>22</v>
      </c>
      <c r="D1072" s="26">
        <v>2958101</v>
      </c>
      <c r="E1072" s="42"/>
      <c r="F1072" s="42"/>
    </row>
    <row r="1073" spans="1:6" ht="13.5" thickBot="1">
      <c r="A1073" s="26">
        <v>44333</v>
      </c>
      <c r="B1073" s="28" t="s">
        <v>33</v>
      </c>
      <c r="C1073" s="27">
        <v>7</v>
      </c>
      <c r="D1073" s="26">
        <v>2958101</v>
      </c>
      <c r="E1073" s="42"/>
      <c r="F1073" s="42"/>
    </row>
    <row r="1074" spans="1:6" ht="13.5" thickBot="1">
      <c r="A1074" s="26">
        <v>44333</v>
      </c>
      <c r="B1074" s="28" t="s">
        <v>98</v>
      </c>
      <c r="C1074" s="27">
        <v>199</v>
      </c>
      <c r="D1074" s="26">
        <v>2958101</v>
      </c>
      <c r="E1074" s="42"/>
      <c r="F1074" s="42"/>
    </row>
    <row r="1075" spans="1:6" ht="13.5" thickBot="1">
      <c r="A1075" s="26">
        <v>44333</v>
      </c>
      <c r="B1075" s="28" t="s">
        <v>109</v>
      </c>
      <c r="C1075" s="27">
        <v>162</v>
      </c>
      <c r="D1075" s="26">
        <v>2958101</v>
      </c>
      <c r="E1075" s="42"/>
      <c r="F1075" s="42"/>
    </row>
    <row r="1076" spans="1:6" ht="13.5" thickBot="1">
      <c r="A1076" s="26">
        <v>44333</v>
      </c>
      <c r="B1076" s="28" t="s">
        <v>110</v>
      </c>
      <c r="C1076" s="27">
        <v>144</v>
      </c>
      <c r="D1076" s="26">
        <v>2958101</v>
      </c>
      <c r="E1076" s="42"/>
      <c r="F1076" s="42"/>
    </row>
    <row r="1077" spans="1:6" ht="13.5" thickBot="1">
      <c r="A1077" s="26">
        <v>44333</v>
      </c>
      <c r="B1077" s="28" t="s">
        <v>111</v>
      </c>
      <c r="C1077" s="27">
        <v>60</v>
      </c>
      <c r="D1077" s="26">
        <v>2958101</v>
      </c>
      <c r="E1077" s="42"/>
      <c r="F1077" s="42"/>
    </row>
    <row r="1078" spans="1:6" ht="13.5" thickBot="1">
      <c r="A1078" s="26">
        <v>44333</v>
      </c>
      <c r="B1078" s="28" t="s">
        <v>88</v>
      </c>
      <c r="C1078" s="27">
        <v>101</v>
      </c>
      <c r="D1078" s="26">
        <v>2958101</v>
      </c>
      <c r="E1078" s="42"/>
      <c r="F1078" s="42"/>
    </row>
    <row r="1079" spans="1:6" ht="13.5" thickBot="1">
      <c r="A1079" s="26">
        <v>44333</v>
      </c>
      <c r="B1079" s="28" t="s">
        <v>34</v>
      </c>
      <c r="C1079" s="27">
        <v>50</v>
      </c>
      <c r="D1079" s="26">
        <v>2958101</v>
      </c>
      <c r="E1079" s="42"/>
      <c r="F1079" s="42"/>
    </row>
    <row r="1080" spans="1:6" ht="13.5" thickBot="1">
      <c r="A1080" s="26">
        <v>44333</v>
      </c>
      <c r="B1080" s="28" t="s">
        <v>99</v>
      </c>
      <c r="C1080" s="27">
        <v>101</v>
      </c>
      <c r="D1080" s="26">
        <v>2958101</v>
      </c>
      <c r="E1080" s="42"/>
      <c r="F1080" s="42"/>
    </row>
    <row r="1081" spans="1:6" ht="13.5" thickBot="1">
      <c r="A1081" s="26">
        <v>44333</v>
      </c>
      <c r="B1081" s="28" t="s">
        <v>100</v>
      </c>
      <c r="C1081" s="27">
        <v>124</v>
      </c>
      <c r="D1081" s="26">
        <v>2958101</v>
      </c>
      <c r="E1081" s="42"/>
      <c r="F1081" s="42"/>
    </row>
    <row r="1082" spans="1:6" ht="13.5" thickBot="1">
      <c r="A1082" s="26">
        <v>44333</v>
      </c>
      <c r="B1082" s="28" t="s">
        <v>124</v>
      </c>
      <c r="C1082" s="27">
        <v>148</v>
      </c>
      <c r="D1082" s="26">
        <v>2958101</v>
      </c>
      <c r="E1082" s="42"/>
      <c r="F1082" s="42"/>
    </row>
    <row r="1083" spans="1:6" ht="13.5" thickBot="1">
      <c r="A1083" s="26">
        <v>44333</v>
      </c>
      <c r="B1083" s="28" t="s">
        <v>35</v>
      </c>
      <c r="C1083" s="27">
        <v>50</v>
      </c>
      <c r="D1083" s="26">
        <v>2958101</v>
      </c>
      <c r="E1083" s="42"/>
      <c r="F1083" s="42"/>
    </row>
    <row r="1084" spans="1:6" ht="13.5" thickBot="1">
      <c r="A1084" s="26">
        <v>44333</v>
      </c>
      <c r="B1084" s="28" t="s">
        <v>36</v>
      </c>
      <c r="C1084" s="27">
        <v>102</v>
      </c>
      <c r="D1084" s="26">
        <v>2958101</v>
      </c>
      <c r="E1084" s="42"/>
      <c r="F1084" s="42"/>
    </row>
    <row r="1085" spans="1:6" ht="13.5" thickBot="1">
      <c r="A1085" s="26">
        <v>44333</v>
      </c>
      <c r="B1085" s="28" t="s">
        <v>89</v>
      </c>
      <c r="C1085" s="27">
        <v>121</v>
      </c>
      <c r="D1085" s="26">
        <v>2958101</v>
      </c>
      <c r="E1085" s="42"/>
      <c r="F1085" s="42"/>
    </row>
    <row r="1086" spans="1:6" ht="13.5" thickBot="1">
      <c r="A1086" s="26">
        <v>44333</v>
      </c>
      <c r="B1086" s="28" t="s">
        <v>90</v>
      </c>
      <c r="C1086" s="27">
        <v>119</v>
      </c>
      <c r="D1086" s="26">
        <v>2958101</v>
      </c>
      <c r="E1086" s="42"/>
      <c r="F1086" s="42"/>
    </row>
    <row r="1087" spans="1:6" ht="13.5" thickBot="1">
      <c r="A1087" s="26">
        <v>44333</v>
      </c>
      <c r="B1087" s="28" t="s">
        <v>97</v>
      </c>
      <c r="C1087" s="27">
        <v>180</v>
      </c>
      <c r="D1087" s="26">
        <v>2958101</v>
      </c>
      <c r="E1087" s="42"/>
      <c r="F1087" s="42"/>
    </row>
    <row r="1088" spans="1:6" ht="13.5" thickBot="1">
      <c r="A1088" s="26">
        <v>44333</v>
      </c>
      <c r="B1088" s="28" t="s">
        <v>37</v>
      </c>
      <c r="C1088" s="27">
        <v>39</v>
      </c>
      <c r="D1088" s="26">
        <v>2958101</v>
      </c>
      <c r="E1088" s="42"/>
      <c r="F1088" s="42"/>
    </row>
    <row r="1089" spans="1:6" ht="13.5" thickBot="1">
      <c r="A1089" s="26">
        <v>44333</v>
      </c>
      <c r="B1089" s="28" t="s">
        <v>21</v>
      </c>
      <c r="C1089" s="27">
        <v>125</v>
      </c>
      <c r="D1089" s="26">
        <v>2958101</v>
      </c>
      <c r="E1089" s="42"/>
      <c r="F1089" s="42"/>
    </row>
    <row r="1090" spans="1:6" ht="13.5" thickBot="1">
      <c r="A1090" s="26">
        <v>44333</v>
      </c>
      <c r="B1090" s="28" t="s">
        <v>22</v>
      </c>
      <c r="C1090" s="27">
        <v>128</v>
      </c>
      <c r="D1090" s="26">
        <v>2958101</v>
      </c>
      <c r="E1090" s="42"/>
      <c r="F1090" s="42"/>
    </row>
    <row r="1091" spans="1:6" ht="13.5" thickBot="1">
      <c r="A1091" s="26">
        <v>44333</v>
      </c>
      <c r="B1091" s="28" t="s">
        <v>119</v>
      </c>
      <c r="C1091" s="27">
        <v>84</v>
      </c>
      <c r="D1091" s="26">
        <v>2958101</v>
      </c>
      <c r="E1091" s="42"/>
      <c r="F1091" s="42"/>
    </row>
    <row r="1092" spans="1:6" ht="13.5" thickBot="1">
      <c r="A1092" s="26">
        <v>44333</v>
      </c>
      <c r="B1092" s="28" t="s">
        <v>81</v>
      </c>
      <c r="C1092" s="27">
        <v>154</v>
      </c>
      <c r="D1092" s="26">
        <v>2958101</v>
      </c>
      <c r="E1092" s="42"/>
      <c r="F1092" s="42"/>
    </row>
    <row r="1093" spans="1:6" ht="13.5" thickBot="1">
      <c r="A1093" s="26">
        <v>44333</v>
      </c>
      <c r="B1093" s="28" t="s">
        <v>82</v>
      </c>
      <c r="C1093" s="27">
        <v>150</v>
      </c>
      <c r="D1093" s="26">
        <v>2958101</v>
      </c>
      <c r="E1093" s="42"/>
      <c r="F1093" s="42"/>
    </row>
    <row r="1094" spans="1:6" ht="13.5" thickBot="1">
      <c r="A1094" s="26">
        <v>44333</v>
      </c>
      <c r="B1094" s="28" t="s">
        <v>125</v>
      </c>
      <c r="C1094" s="27">
        <v>127</v>
      </c>
      <c r="D1094" s="26">
        <v>2958101</v>
      </c>
      <c r="E1094" s="42"/>
      <c r="F1094" s="42"/>
    </row>
    <row r="1095" spans="1:6" ht="13.5" thickBot="1">
      <c r="A1095" s="26">
        <v>44333</v>
      </c>
      <c r="B1095" s="28" t="s">
        <v>126</v>
      </c>
      <c r="C1095" s="27">
        <v>126</v>
      </c>
      <c r="D1095" s="26">
        <v>2958101</v>
      </c>
      <c r="E1095" s="42"/>
      <c r="F1095" s="42"/>
    </row>
    <row r="1096" spans="1:6" ht="13.5" thickBot="1">
      <c r="A1096" s="26">
        <v>44333</v>
      </c>
      <c r="B1096" s="28" t="s">
        <v>91</v>
      </c>
      <c r="C1096" s="27">
        <v>103</v>
      </c>
      <c r="D1096" s="26">
        <v>2958101</v>
      </c>
      <c r="E1096" s="42"/>
      <c r="F1096" s="42"/>
    </row>
    <row r="1097" spans="1:6" ht="13.5" thickBot="1">
      <c r="A1097" s="26">
        <v>44333</v>
      </c>
      <c r="B1097" s="28" t="s">
        <v>92</v>
      </c>
      <c r="C1097" s="27">
        <v>103</v>
      </c>
      <c r="D1097" s="26">
        <v>2958101</v>
      </c>
      <c r="E1097" s="42"/>
      <c r="F1097" s="42"/>
    </row>
    <row r="1098" spans="1:6" ht="13.5" thickBot="1">
      <c r="A1098" s="26">
        <v>44333</v>
      </c>
      <c r="B1098" s="28" t="s">
        <v>93</v>
      </c>
      <c r="C1098" s="27">
        <v>98</v>
      </c>
      <c r="D1098" s="26">
        <v>2958101</v>
      </c>
      <c r="E1098" s="42"/>
      <c r="F1098" s="42"/>
    </row>
    <row r="1099" spans="1:6" ht="13.5" thickBot="1">
      <c r="A1099" s="26">
        <v>44333</v>
      </c>
      <c r="B1099" s="28" t="s">
        <v>94</v>
      </c>
      <c r="C1099" s="27">
        <v>108</v>
      </c>
      <c r="D1099" s="26">
        <v>2958101</v>
      </c>
      <c r="E1099" s="42"/>
      <c r="F1099" s="42"/>
    </row>
    <row r="1100" spans="1:6" ht="13.5" thickBot="1">
      <c r="A1100" s="26">
        <v>44333</v>
      </c>
      <c r="B1100" s="28" t="s">
        <v>95</v>
      </c>
      <c r="C1100" s="27">
        <v>200</v>
      </c>
      <c r="D1100" s="26">
        <v>2958101</v>
      </c>
      <c r="E1100" s="42"/>
      <c r="F1100" s="42"/>
    </row>
    <row r="1101" spans="1:6" ht="13.5" thickBot="1">
      <c r="A1101" s="26">
        <v>44333</v>
      </c>
      <c r="B1101" s="28" t="s">
        <v>120</v>
      </c>
      <c r="C1101" s="27">
        <v>222</v>
      </c>
      <c r="D1101" s="26">
        <v>2958101</v>
      </c>
      <c r="E1101" s="42"/>
      <c r="F1101" s="42"/>
    </row>
    <row r="1102" spans="1:6" ht="13.5" thickBot="1">
      <c r="A1102" s="26">
        <v>44333</v>
      </c>
      <c r="B1102" s="28" t="s">
        <v>121</v>
      </c>
      <c r="C1102" s="27">
        <v>28</v>
      </c>
      <c r="D1102" s="26">
        <v>2958101</v>
      </c>
      <c r="E1102" s="42"/>
      <c r="F1102" s="42"/>
    </row>
    <row r="1103" spans="1:6" ht="13.5" thickBot="1">
      <c r="A1103" s="26">
        <v>44333</v>
      </c>
      <c r="B1103" s="28" t="s">
        <v>38</v>
      </c>
      <c r="C1103" s="27">
        <v>79</v>
      </c>
      <c r="D1103" s="26">
        <v>2958101</v>
      </c>
      <c r="E1103" s="42"/>
      <c r="F1103" s="42"/>
    </row>
    <row r="1104" spans="1:6" ht="13.5" thickBot="1">
      <c r="A1104" s="26">
        <v>44333</v>
      </c>
      <c r="B1104" s="28" t="s">
        <v>39</v>
      </c>
      <c r="C1104" s="27">
        <v>79</v>
      </c>
      <c r="D1104" s="26">
        <v>2958101</v>
      </c>
      <c r="E1104" s="42"/>
      <c r="F1104" s="42"/>
    </row>
    <row r="1105" spans="1:6" ht="13.5" thickBot="1">
      <c r="A1105" s="26">
        <v>44333</v>
      </c>
      <c r="B1105" s="28" t="s">
        <v>40</v>
      </c>
      <c r="C1105" s="27">
        <v>150</v>
      </c>
      <c r="D1105" s="26">
        <v>2958101</v>
      </c>
      <c r="E1105" s="42"/>
      <c r="F1105" s="42"/>
    </row>
    <row r="1106" spans="1:6" ht="13.5" thickBot="1">
      <c r="A1106" s="26">
        <v>44333</v>
      </c>
      <c r="B1106" s="28" t="s">
        <v>112</v>
      </c>
      <c r="C1106" s="27">
        <v>60</v>
      </c>
      <c r="D1106" s="26">
        <v>2958101</v>
      </c>
      <c r="E1106" s="42"/>
      <c r="F1106" s="42"/>
    </row>
    <row r="1107" spans="1:6" ht="13.5" thickBot="1">
      <c r="A1107" s="26">
        <v>44333</v>
      </c>
      <c r="B1107" s="28" t="s">
        <v>41</v>
      </c>
      <c r="C1107" s="27">
        <v>110</v>
      </c>
      <c r="D1107" s="26">
        <v>2958101</v>
      </c>
      <c r="E1107" s="42"/>
      <c r="F1107" s="42"/>
    </row>
    <row r="1108" spans="1:6" ht="13.5" thickBot="1">
      <c r="A1108" s="26">
        <v>44333</v>
      </c>
      <c r="B1108" s="28" t="s">
        <v>42</v>
      </c>
      <c r="C1108" s="27">
        <v>49</v>
      </c>
      <c r="D1108" s="26">
        <v>2958101</v>
      </c>
      <c r="E1108" s="42"/>
      <c r="F1108" s="42"/>
    </row>
    <row r="1109" spans="1:6" ht="13.5" thickBot="1">
      <c r="A1109" s="26">
        <v>44333</v>
      </c>
      <c r="B1109" s="28" t="s">
        <v>43</v>
      </c>
      <c r="C1109" s="27">
        <v>112</v>
      </c>
      <c r="D1109" s="26">
        <v>2958101</v>
      </c>
      <c r="E1109" s="42"/>
      <c r="F1109" s="42"/>
    </row>
    <row r="1110" spans="1:6" ht="13.5" thickBot="1">
      <c r="A1110" s="26">
        <v>44333</v>
      </c>
      <c r="B1110" s="28" t="s">
        <v>44</v>
      </c>
      <c r="C1110" s="27">
        <v>158</v>
      </c>
      <c r="D1110" s="26">
        <v>2958101</v>
      </c>
      <c r="E1110" s="42"/>
      <c r="F1110" s="42"/>
    </row>
    <row r="1111" spans="1:6" ht="13.5" thickBot="1">
      <c r="A1111" s="26">
        <v>44333</v>
      </c>
      <c r="B1111" s="28" t="s">
        <v>83</v>
      </c>
      <c r="C1111" s="27">
        <v>126</v>
      </c>
      <c r="D1111" s="26">
        <v>2958101</v>
      </c>
      <c r="E1111" s="42"/>
      <c r="F1111" s="42"/>
    </row>
    <row r="1112" spans="1:6" ht="13.5" thickBot="1">
      <c r="A1112" s="26">
        <v>44333</v>
      </c>
      <c r="B1112" s="28" t="s">
        <v>84</v>
      </c>
      <c r="C1112" s="27">
        <v>129</v>
      </c>
      <c r="D1112" s="26">
        <v>2958101</v>
      </c>
      <c r="E1112" s="42"/>
      <c r="F1112" s="42"/>
    </row>
    <row r="1113" spans="1:6" ht="13.5" thickBot="1">
      <c r="A1113" s="26">
        <v>44333</v>
      </c>
      <c r="B1113" s="28" t="s">
        <v>114</v>
      </c>
      <c r="C1113" s="27">
        <v>131</v>
      </c>
      <c r="D1113" s="26">
        <v>2958101</v>
      </c>
      <c r="E1113" s="42"/>
      <c r="F1113" s="42"/>
    </row>
    <row r="1114" spans="1:6" ht="13.5" thickBot="1">
      <c r="A1114" s="26">
        <v>44333</v>
      </c>
      <c r="B1114" s="28" t="s">
        <v>45</v>
      </c>
      <c r="C1114" s="27">
        <v>182</v>
      </c>
      <c r="D1114" s="26">
        <v>2958101</v>
      </c>
      <c r="E1114" s="42"/>
      <c r="F1114" s="42"/>
    </row>
    <row r="1115" spans="1:6" ht="13.5" thickBot="1">
      <c r="A1115" s="26">
        <v>44333</v>
      </c>
      <c r="B1115" s="28" t="s">
        <v>46</v>
      </c>
      <c r="C1115" s="27">
        <v>27</v>
      </c>
      <c r="D1115" s="26">
        <v>2958101</v>
      </c>
      <c r="E1115" s="42"/>
      <c r="F1115" s="42"/>
    </row>
    <row r="1116" spans="1:6" ht="13.5" thickBot="1">
      <c r="A1116" s="26">
        <v>44333</v>
      </c>
      <c r="B1116" s="28" t="s">
        <v>85</v>
      </c>
      <c r="C1116" s="27">
        <v>120</v>
      </c>
      <c r="D1116" s="26">
        <v>2958101</v>
      </c>
      <c r="E1116" s="42"/>
      <c r="F1116" s="42"/>
    </row>
    <row r="1117" spans="1:6" ht="13.5" thickBot="1">
      <c r="A1117" s="26">
        <v>44333</v>
      </c>
      <c r="B1117" s="28" t="s">
        <v>96</v>
      </c>
      <c r="C1117" s="27">
        <v>100</v>
      </c>
      <c r="D1117" s="26">
        <v>2958101</v>
      </c>
      <c r="E1117" s="42"/>
      <c r="F1117" s="42"/>
    </row>
    <row r="1118" spans="1:6" ht="13.5" thickBot="1">
      <c r="A1118" s="26">
        <v>44334</v>
      </c>
      <c r="B1118" s="28" t="s">
        <v>103</v>
      </c>
      <c r="C1118" s="27">
        <v>104</v>
      </c>
      <c r="D1118" s="26">
        <v>2958101</v>
      </c>
      <c r="E1118" s="42"/>
      <c r="F1118" s="42"/>
    </row>
    <row r="1119" spans="1:6" ht="13.5" thickBot="1">
      <c r="A1119" s="26">
        <v>44334</v>
      </c>
      <c r="B1119" s="28" t="s">
        <v>104</v>
      </c>
      <c r="C1119" s="27">
        <v>98</v>
      </c>
      <c r="D1119" s="26">
        <v>2958101</v>
      </c>
      <c r="E1119" s="42"/>
      <c r="F1119" s="42"/>
    </row>
    <row r="1120" spans="1:6" ht="13.5" thickBot="1">
      <c r="A1120" s="26">
        <v>44334</v>
      </c>
      <c r="B1120" s="28" t="s">
        <v>27</v>
      </c>
      <c r="C1120" s="27">
        <v>121</v>
      </c>
      <c r="D1120" s="26">
        <v>2958101</v>
      </c>
      <c r="E1120" s="42"/>
      <c r="F1120" s="42"/>
    </row>
    <row r="1121" spans="1:6" ht="13.5" thickBot="1">
      <c r="A1121" s="26">
        <v>44334</v>
      </c>
      <c r="B1121" s="28" t="s">
        <v>105</v>
      </c>
      <c r="C1121" s="27">
        <v>100</v>
      </c>
      <c r="D1121" s="26">
        <v>2958101</v>
      </c>
      <c r="E1121" s="42"/>
      <c r="F1121" s="42"/>
    </row>
    <row r="1122" spans="1:6" ht="13.5" thickBot="1">
      <c r="A1122" s="26">
        <v>44334</v>
      </c>
      <c r="B1122" s="28" t="s">
        <v>106</v>
      </c>
      <c r="C1122" s="27">
        <v>15</v>
      </c>
      <c r="D1122" s="26">
        <v>2958101</v>
      </c>
      <c r="E1122" s="42"/>
      <c r="F1122" s="42"/>
    </row>
    <row r="1123" spans="1:6" ht="13.5" thickBot="1">
      <c r="A1123" s="26">
        <v>44334</v>
      </c>
      <c r="B1123" s="28" t="s">
        <v>28</v>
      </c>
      <c r="C1123" s="27">
        <v>30</v>
      </c>
      <c r="D1123" s="26">
        <v>2958101</v>
      </c>
      <c r="E1123" s="42"/>
      <c r="F1123" s="42"/>
    </row>
    <row r="1124" spans="1:6" ht="13.5" thickBot="1">
      <c r="A1124" s="26">
        <v>44334</v>
      </c>
      <c r="B1124" s="28" t="s">
        <v>29</v>
      </c>
      <c r="C1124" s="27">
        <v>180</v>
      </c>
      <c r="D1124" s="26">
        <v>2958101</v>
      </c>
      <c r="E1124" s="42"/>
      <c r="F1124" s="42"/>
    </row>
    <row r="1125" spans="1:6" ht="13.5" thickBot="1">
      <c r="A1125" s="26">
        <v>44334</v>
      </c>
      <c r="B1125" s="28" t="s">
        <v>30</v>
      </c>
      <c r="C1125" s="27">
        <v>38</v>
      </c>
      <c r="D1125" s="26">
        <v>2958101</v>
      </c>
      <c r="E1125" s="42"/>
      <c r="F1125" s="42"/>
    </row>
    <row r="1126" spans="1:6" ht="13.5" thickBot="1">
      <c r="A1126" s="26">
        <v>44334</v>
      </c>
      <c r="B1126" s="28" t="s">
        <v>107</v>
      </c>
      <c r="C1126" s="27">
        <v>190</v>
      </c>
      <c r="D1126" s="26">
        <v>2958101</v>
      </c>
      <c r="E1126" s="42"/>
      <c r="F1126" s="42"/>
    </row>
    <row r="1127" spans="1:6" ht="13.5" thickBot="1">
      <c r="A1127" s="26">
        <v>44334</v>
      </c>
      <c r="B1127" s="28" t="s">
        <v>108</v>
      </c>
      <c r="C1127" s="27">
        <v>237</v>
      </c>
      <c r="D1127" s="26">
        <v>2958101</v>
      </c>
      <c r="E1127" s="42"/>
      <c r="F1127" s="42"/>
    </row>
    <row r="1128" spans="1:6" ht="13.5" thickBot="1">
      <c r="A1128" s="26">
        <v>44334</v>
      </c>
      <c r="B1128" s="28" t="s">
        <v>118</v>
      </c>
      <c r="C1128" s="27">
        <v>144</v>
      </c>
      <c r="D1128" s="26">
        <v>2958101</v>
      </c>
      <c r="E1128" s="42"/>
      <c r="F1128" s="42"/>
    </row>
    <row r="1129" spans="1:6" ht="13.5" thickBot="1">
      <c r="A1129" s="26">
        <v>44334</v>
      </c>
      <c r="B1129" s="28" t="s">
        <v>80</v>
      </c>
      <c r="C1129" s="27">
        <v>150</v>
      </c>
      <c r="D1129" s="26">
        <v>2958101</v>
      </c>
      <c r="E1129" s="42"/>
      <c r="F1129" s="42"/>
    </row>
    <row r="1130" spans="1:6" ht="13.5" thickBot="1">
      <c r="A1130" s="26">
        <v>44334</v>
      </c>
      <c r="B1130" s="28" t="s">
        <v>101</v>
      </c>
      <c r="C1130" s="27">
        <v>125</v>
      </c>
      <c r="D1130" s="26">
        <v>2958101</v>
      </c>
      <c r="E1130" s="42"/>
      <c r="F1130" s="42"/>
    </row>
    <row r="1131" spans="1:6" ht="13.5" thickBot="1">
      <c r="A1131" s="26">
        <v>44334</v>
      </c>
      <c r="B1131" s="28" t="s">
        <v>102</v>
      </c>
      <c r="C1131" s="27">
        <v>130</v>
      </c>
      <c r="D1131" s="26">
        <v>2958101</v>
      </c>
      <c r="E1131" s="42"/>
      <c r="F1131" s="42"/>
    </row>
    <row r="1132" spans="1:6" ht="13.5" thickBot="1">
      <c r="A1132" s="26">
        <v>44334</v>
      </c>
      <c r="B1132" s="28" t="s">
        <v>31</v>
      </c>
      <c r="C1132" s="27">
        <v>100</v>
      </c>
      <c r="D1132" s="26">
        <v>2958101</v>
      </c>
      <c r="E1132" s="42"/>
      <c r="F1132" s="42"/>
    </row>
    <row r="1133" spans="1:6" ht="13.5" thickBot="1">
      <c r="A1133" s="26">
        <v>44334</v>
      </c>
      <c r="B1133" s="28" t="s">
        <v>86</v>
      </c>
      <c r="C1133" s="27">
        <v>102</v>
      </c>
      <c r="D1133" s="26">
        <v>2958101</v>
      </c>
      <c r="E1133" s="42"/>
      <c r="F1133" s="42"/>
    </row>
    <row r="1134" spans="1:6" ht="13.5" thickBot="1">
      <c r="A1134" s="26">
        <v>44334</v>
      </c>
      <c r="B1134" s="28" t="s">
        <v>87</v>
      </c>
      <c r="C1134" s="27">
        <v>102</v>
      </c>
      <c r="D1134" s="26">
        <v>2958101</v>
      </c>
      <c r="E1134" s="42"/>
      <c r="F1134" s="42"/>
    </row>
    <row r="1135" spans="1:6" ht="13.5" thickBot="1">
      <c r="A1135" s="26">
        <v>44334</v>
      </c>
      <c r="B1135" s="28" t="s">
        <v>32</v>
      </c>
      <c r="C1135" s="27">
        <v>22</v>
      </c>
      <c r="D1135" s="26">
        <v>2958101</v>
      </c>
      <c r="E1135" s="42"/>
      <c r="F1135" s="42"/>
    </row>
    <row r="1136" spans="1:6" ht="13.5" thickBot="1">
      <c r="A1136" s="26">
        <v>44334</v>
      </c>
      <c r="B1136" s="28" t="s">
        <v>33</v>
      </c>
      <c r="C1136" s="27">
        <v>7</v>
      </c>
      <c r="D1136" s="26">
        <v>2958101</v>
      </c>
      <c r="E1136" s="42"/>
      <c r="F1136" s="42"/>
    </row>
    <row r="1137" spans="1:6" ht="13.5" thickBot="1">
      <c r="A1137" s="26">
        <v>44334</v>
      </c>
      <c r="B1137" s="28" t="s">
        <v>98</v>
      </c>
      <c r="C1137" s="27">
        <v>199</v>
      </c>
      <c r="D1137" s="26">
        <v>2958101</v>
      </c>
      <c r="E1137" s="42"/>
      <c r="F1137" s="42"/>
    </row>
    <row r="1138" spans="1:6" ht="13.5" thickBot="1">
      <c r="A1138" s="26">
        <v>44334</v>
      </c>
      <c r="B1138" s="28" t="s">
        <v>109</v>
      </c>
      <c r="C1138" s="27">
        <v>162</v>
      </c>
      <c r="D1138" s="26">
        <v>2958101</v>
      </c>
      <c r="E1138" s="42"/>
      <c r="F1138" s="42"/>
    </row>
    <row r="1139" spans="1:6" ht="13.5" thickBot="1">
      <c r="A1139" s="26">
        <v>44334</v>
      </c>
      <c r="B1139" s="28" t="s">
        <v>110</v>
      </c>
      <c r="C1139" s="27">
        <v>144</v>
      </c>
      <c r="D1139" s="26">
        <v>2958101</v>
      </c>
      <c r="E1139" s="42"/>
      <c r="F1139" s="42"/>
    </row>
    <row r="1140" spans="1:6" ht="13.5" thickBot="1">
      <c r="A1140" s="26">
        <v>44334</v>
      </c>
      <c r="B1140" s="28" t="s">
        <v>111</v>
      </c>
      <c r="C1140" s="27">
        <v>60</v>
      </c>
      <c r="D1140" s="26">
        <v>2958101</v>
      </c>
      <c r="E1140" s="42"/>
      <c r="F1140" s="42"/>
    </row>
    <row r="1141" spans="1:6" ht="13.5" thickBot="1">
      <c r="A1141" s="26">
        <v>44334</v>
      </c>
      <c r="B1141" s="28" t="s">
        <v>88</v>
      </c>
      <c r="C1141" s="27">
        <v>101</v>
      </c>
      <c r="D1141" s="26">
        <v>2958101</v>
      </c>
      <c r="E1141" s="42"/>
      <c r="F1141" s="42"/>
    </row>
    <row r="1142" spans="1:6" ht="13.5" thickBot="1">
      <c r="A1142" s="26">
        <v>44334</v>
      </c>
      <c r="B1142" s="28" t="s">
        <v>34</v>
      </c>
      <c r="C1142" s="27">
        <v>50</v>
      </c>
      <c r="D1142" s="26">
        <v>2958101</v>
      </c>
      <c r="E1142" s="42"/>
      <c r="F1142" s="42"/>
    </row>
    <row r="1143" spans="1:6" ht="13.5" thickBot="1">
      <c r="A1143" s="26">
        <v>44334</v>
      </c>
      <c r="B1143" s="28" t="s">
        <v>99</v>
      </c>
      <c r="C1143" s="27">
        <v>101</v>
      </c>
      <c r="D1143" s="26">
        <v>2958101</v>
      </c>
      <c r="E1143" s="42"/>
      <c r="F1143" s="42"/>
    </row>
    <row r="1144" spans="1:6" ht="13.5" thickBot="1">
      <c r="A1144" s="26">
        <v>44334</v>
      </c>
      <c r="B1144" s="28" t="s">
        <v>100</v>
      </c>
      <c r="C1144" s="27">
        <v>124</v>
      </c>
      <c r="D1144" s="26">
        <v>2958101</v>
      </c>
      <c r="E1144" s="42"/>
      <c r="F1144" s="42"/>
    </row>
    <row r="1145" spans="1:6" ht="13.5" thickBot="1">
      <c r="A1145" s="26">
        <v>44334</v>
      </c>
      <c r="B1145" s="28" t="s">
        <v>124</v>
      </c>
      <c r="C1145" s="27">
        <v>148</v>
      </c>
      <c r="D1145" s="26">
        <v>2958101</v>
      </c>
      <c r="E1145" s="42"/>
      <c r="F1145" s="42"/>
    </row>
    <row r="1146" spans="1:6" ht="13.5" thickBot="1">
      <c r="A1146" s="26">
        <v>44334</v>
      </c>
      <c r="B1146" s="28" t="s">
        <v>35</v>
      </c>
      <c r="C1146" s="27">
        <v>50</v>
      </c>
      <c r="D1146" s="26">
        <v>2958101</v>
      </c>
      <c r="E1146" s="42"/>
      <c r="F1146" s="42"/>
    </row>
    <row r="1147" spans="1:6" ht="13.5" thickBot="1">
      <c r="A1147" s="26">
        <v>44334</v>
      </c>
      <c r="B1147" s="28" t="s">
        <v>36</v>
      </c>
      <c r="C1147" s="27">
        <v>102</v>
      </c>
      <c r="D1147" s="26">
        <v>2958101</v>
      </c>
      <c r="E1147" s="42"/>
      <c r="F1147" s="42"/>
    </row>
    <row r="1148" spans="1:6" ht="13.5" thickBot="1">
      <c r="A1148" s="26">
        <v>44334</v>
      </c>
      <c r="B1148" s="28" t="s">
        <v>89</v>
      </c>
      <c r="C1148" s="27">
        <v>121</v>
      </c>
      <c r="D1148" s="26">
        <v>2958101</v>
      </c>
      <c r="E1148" s="42"/>
      <c r="F1148" s="42"/>
    </row>
    <row r="1149" spans="1:6" ht="13.5" thickBot="1">
      <c r="A1149" s="26">
        <v>44334</v>
      </c>
      <c r="B1149" s="28" t="s">
        <v>90</v>
      </c>
      <c r="C1149" s="27">
        <v>119</v>
      </c>
      <c r="D1149" s="26">
        <v>2958101</v>
      </c>
      <c r="E1149" s="42"/>
      <c r="F1149" s="42"/>
    </row>
    <row r="1150" spans="1:6" ht="13.5" thickBot="1">
      <c r="A1150" s="26">
        <v>44334</v>
      </c>
      <c r="B1150" s="28" t="s">
        <v>97</v>
      </c>
      <c r="C1150" s="27">
        <v>180</v>
      </c>
      <c r="D1150" s="26">
        <v>2958101</v>
      </c>
      <c r="E1150" s="42"/>
      <c r="F1150" s="42"/>
    </row>
    <row r="1151" spans="1:6" ht="13.5" thickBot="1">
      <c r="A1151" s="26">
        <v>44334</v>
      </c>
      <c r="B1151" s="28" t="s">
        <v>37</v>
      </c>
      <c r="C1151" s="27">
        <v>39</v>
      </c>
      <c r="D1151" s="26">
        <v>2958101</v>
      </c>
      <c r="E1151" s="42"/>
      <c r="F1151" s="42"/>
    </row>
    <row r="1152" spans="1:6" ht="13.5" thickBot="1">
      <c r="A1152" s="26">
        <v>44334</v>
      </c>
      <c r="B1152" s="28" t="s">
        <v>21</v>
      </c>
      <c r="C1152" s="27">
        <v>125</v>
      </c>
      <c r="D1152" s="26">
        <v>2958101</v>
      </c>
      <c r="E1152" s="42"/>
      <c r="F1152" s="42"/>
    </row>
    <row r="1153" spans="1:6" ht="13.5" thickBot="1">
      <c r="A1153" s="26">
        <v>44334</v>
      </c>
      <c r="B1153" s="28" t="s">
        <v>22</v>
      </c>
      <c r="C1153" s="27">
        <v>128</v>
      </c>
      <c r="D1153" s="26">
        <v>2958101</v>
      </c>
      <c r="E1153" s="42"/>
      <c r="F1153" s="42"/>
    </row>
    <row r="1154" spans="1:6" ht="13.5" thickBot="1">
      <c r="A1154" s="26">
        <v>44334</v>
      </c>
      <c r="B1154" s="28" t="s">
        <v>119</v>
      </c>
      <c r="C1154" s="27">
        <v>84</v>
      </c>
      <c r="D1154" s="26">
        <v>2958101</v>
      </c>
      <c r="E1154" s="42"/>
      <c r="F1154" s="42"/>
    </row>
    <row r="1155" spans="1:6" ht="13.5" thickBot="1">
      <c r="A1155" s="26">
        <v>44334</v>
      </c>
      <c r="B1155" s="28" t="s">
        <v>81</v>
      </c>
      <c r="C1155" s="27">
        <v>154</v>
      </c>
      <c r="D1155" s="26">
        <v>2958101</v>
      </c>
      <c r="E1155" s="42"/>
      <c r="F1155" s="42"/>
    </row>
    <row r="1156" spans="1:6" ht="13.5" thickBot="1">
      <c r="A1156" s="26">
        <v>44334</v>
      </c>
      <c r="B1156" s="28" t="s">
        <v>82</v>
      </c>
      <c r="C1156" s="27">
        <v>150</v>
      </c>
      <c r="D1156" s="26">
        <v>2958101</v>
      </c>
      <c r="E1156" s="42"/>
      <c r="F1156" s="42"/>
    </row>
    <row r="1157" spans="1:6" ht="13.5" thickBot="1">
      <c r="A1157" s="26">
        <v>44334</v>
      </c>
      <c r="B1157" s="28" t="s">
        <v>125</v>
      </c>
      <c r="C1157" s="27">
        <v>127</v>
      </c>
      <c r="D1157" s="26">
        <v>2958101</v>
      </c>
      <c r="E1157" s="42"/>
      <c r="F1157" s="42"/>
    </row>
    <row r="1158" spans="1:6" ht="13.5" thickBot="1">
      <c r="A1158" s="26">
        <v>44334</v>
      </c>
      <c r="B1158" s="28" t="s">
        <v>126</v>
      </c>
      <c r="C1158" s="27">
        <v>126</v>
      </c>
      <c r="D1158" s="26">
        <v>2958101</v>
      </c>
      <c r="E1158" s="42"/>
      <c r="F1158" s="42"/>
    </row>
    <row r="1159" spans="1:6" ht="13.5" thickBot="1">
      <c r="A1159" s="26">
        <v>44334</v>
      </c>
      <c r="B1159" s="28" t="s">
        <v>91</v>
      </c>
      <c r="C1159" s="27">
        <v>103</v>
      </c>
      <c r="D1159" s="26">
        <v>2958101</v>
      </c>
      <c r="E1159" s="42"/>
      <c r="F1159" s="42"/>
    </row>
    <row r="1160" spans="1:6" ht="13.5" thickBot="1">
      <c r="A1160" s="26">
        <v>44334</v>
      </c>
      <c r="B1160" s="28" t="s">
        <v>92</v>
      </c>
      <c r="C1160" s="27">
        <v>103</v>
      </c>
      <c r="D1160" s="26">
        <v>2958101</v>
      </c>
      <c r="E1160" s="42"/>
      <c r="F1160" s="42"/>
    </row>
    <row r="1161" spans="1:6" ht="13.5" thickBot="1">
      <c r="A1161" s="26">
        <v>44334</v>
      </c>
      <c r="B1161" s="28" t="s">
        <v>93</v>
      </c>
      <c r="C1161" s="27">
        <v>98</v>
      </c>
      <c r="D1161" s="26">
        <v>2958101</v>
      </c>
      <c r="E1161" s="42"/>
      <c r="F1161" s="42"/>
    </row>
    <row r="1162" spans="1:6" ht="13.5" thickBot="1">
      <c r="A1162" s="26">
        <v>44334</v>
      </c>
      <c r="B1162" s="28" t="s">
        <v>94</v>
      </c>
      <c r="C1162" s="27">
        <v>108</v>
      </c>
      <c r="D1162" s="26">
        <v>2958101</v>
      </c>
      <c r="E1162" s="42"/>
      <c r="F1162" s="42"/>
    </row>
    <row r="1163" spans="1:6" ht="13.5" thickBot="1">
      <c r="A1163" s="26">
        <v>44334</v>
      </c>
      <c r="B1163" s="28" t="s">
        <v>95</v>
      </c>
      <c r="C1163" s="27">
        <v>200</v>
      </c>
      <c r="D1163" s="26">
        <v>2958101</v>
      </c>
      <c r="E1163" s="42"/>
      <c r="F1163" s="42"/>
    </row>
    <row r="1164" spans="1:6" ht="13.5" thickBot="1">
      <c r="A1164" s="26">
        <v>44334</v>
      </c>
      <c r="B1164" s="28" t="s">
        <v>120</v>
      </c>
      <c r="C1164" s="27">
        <v>222</v>
      </c>
      <c r="D1164" s="26">
        <v>2958101</v>
      </c>
      <c r="E1164" s="42"/>
      <c r="F1164" s="42"/>
    </row>
    <row r="1165" spans="1:6" ht="13.5" thickBot="1">
      <c r="A1165" s="26">
        <v>44334</v>
      </c>
      <c r="B1165" s="28" t="s">
        <v>121</v>
      </c>
      <c r="C1165" s="27">
        <v>28</v>
      </c>
      <c r="D1165" s="26">
        <v>2958101</v>
      </c>
      <c r="E1165" s="42"/>
      <c r="F1165" s="42"/>
    </row>
    <row r="1166" spans="1:6" ht="13.5" thickBot="1">
      <c r="A1166" s="26">
        <v>44334</v>
      </c>
      <c r="B1166" s="28" t="s">
        <v>38</v>
      </c>
      <c r="C1166" s="27">
        <v>79</v>
      </c>
      <c r="D1166" s="26">
        <v>2958101</v>
      </c>
      <c r="E1166" s="42"/>
      <c r="F1166" s="42"/>
    </row>
    <row r="1167" spans="1:6" ht="13.5" thickBot="1">
      <c r="A1167" s="26">
        <v>44334</v>
      </c>
      <c r="B1167" s="28" t="s">
        <v>39</v>
      </c>
      <c r="C1167" s="27">
        <v>79</v>
      </c>
      <c r="D1167" s="26">
        <v>2958101</v>
      </c>
      <c r="E1167" s="42"/>
      <c r="F1167" s="42"/>
    </row>
    <row r="1168" spans="1:6" ht="13.5" thickBot="1">
      <c r="A1168" s="26">
        <v>44334</v>
      </c>
      <c r="B1168" s="28" t="s">
        <v>40</v>
      </c>
      <c r="C1168" s="27">
        <v>150</v>
      </c>
      <c r="D1168" s="26">
        <v>2958101</v>
      </c>
      <c r="E1168" s="42"/>
      <c r="F1168" s="42"/>
    </row>
    <row r="1169" spans="1:6" ht="13.5" thickBot="1">
      <c r="A1169" s="26">
        <v>44334</v>
      </c>
      <c r="B1169" s="28" t="s">
        <v>112</v>
      </c>
      <c r="C1169" s="27">
        <v>60</v>
      </c>
      <c r="D1169" s="26">
        <v>2958101</v>
      </c>
      <c r="E1169" s="42"/>
      <c r="F1169" s="42"/>
    </row>
    <row r="1170" spans="1:6" ht="13.5" thickBot="1">
      <c r="A1170" s="26">
        <v>44334</v>
      </c>
      <c r="B1170" s="28" t="s">
        <v>41</v>
      </c>
      <c r="C1170" s="27">
        <v>110</v>
      </c>
      <c r="D1170" s="26">
        <v>2958101</v>
      </c>
      <c r="E1170" s="42"/>
      <c r="F1170" s="42"/>
    </row>
    <row r="1171" spans="1:6" ht="13.5" thickBot="1">
      <c r="A1171" s="26">
        <v>44334</v>
      </c>
      <c r="B1171" s="28" t="s">
        <v>42</v>
      </c>
      <c r="C1171" s="27">
        <v>49</v>
      </c>
      <c r="D1171" s="26">
        <v>2958101</v>
      </c>
      <c r="E1171" s="42"/>
      <c r="F1171" s="42"/>
    </row>
    <row r="1172" spans="1:6" ht="13.5" thickBot="1">
      <c r="A1172" s="26">
        <v>44334</v>
      </c>
      <c r="B1172" s="28" t="s">
        <v>43</v>
      </c>
      <c r="C1172" s="27">
        <v>112</v>
      </c>
      <c r="D1172" s="26">
        <v>2958101</v>
      </c>
      <c r="E1172" s="42"/>
      <c r="F1172" s="42"/>
    </row>
    <row r="1173" spans="1:6" ht="13.5" thickBot="1">
      <c r="A1173" s="26">
        <v>44334</v>
      </c>
      <c r="B1173" s="28" t="s">
        <v>44</v>
      </c>
      <c r="C1173" s="27">
        <v>158</v>
      </c>
      <c r="D1173" s="26">
        <v>2958101</v>
      </c>
      <c r="E1173" s="42"/>
      <c r="F1173" s="42"/>
    </row>
    <row r="1174" spans="1:6" ht="13.5" thickBot="1">
      <c r="A1174" s="26">
        <v>44334</v>
      </c>
      <c r="B1174" s="28" t="s">
        <v>83</v>
      </c>
      <c r="C1174" s="27">
        <v>126</v>
      </c>
      <c r="D1174" s="26">
        <v>2958101</v>
      </c>
      <c r="E1174" s="42"/>
      <c r="F1174" s="42"/>
    </row>
    <row r="1175" spans="1:6" ht="13.5" thickBot="1">
      <c r="A1175" s="26">
        <v>44334</v>
      </c>
      <c r="B1175" s="28" t="s">
        <v>84</v>
      </c>
      <c r="C1175" s="27">
        <v>129</v>
      </c>
      <c r="D1175" s="26">
        <v>2958101</v>
      </c>
      <c r="E1175" s="42"/>
      <c r="F1175" s="42"/>
    </row>
    <row r="1176" spans="1:6" ht="13.5" thickBot="1">
      <c r="A1176" s="26">
        <v>44334</v>
      </c>
      <c r="B1176" s="28" t="s">
        <v>114</v>
      </c>
      <c r="C1176" s="27">
        <v>131</v>
      </c>
      <c r="D1176" s="26">
        <v>2958101</v>
      </c>
      <c r="E1176" s="42"/>
      <c r="F1176" s="42"/>
    </row>
    <row r="1177" spans="1:6" ht="13.5" thickBot="1">
      <c r="A1177" s="26">
        <v>44334</v>
      </c>
      <c r="B1177" s="28" t="s">
        <v>45</v>
      </c>
      <c r="C1177" s="27">
        <v>182</v>
      </c>
      <c r="D1177" s="26">
        <v>2958101</v>
      </c>
      <c r="E1177" s="42"/>
      <c r="F1177" s="42"/>
    </row>
    <row r="1178" spans="1:6" ht="13.5" thickBot="1">
      <c r="A1178" s="26">
        <v>44334</v>
      </c>
      <c r="B1178" s="28" t="s">
        <v>46</v>
      </c>
      <c r="C1178" s="27">
        <v>27</v>
      </c>
      <c r="D1178" s="26">
        <v>2958101</v>
      </c>
      <c r="E1178" s="42"/>
      <c r="F1178" s="42"/>
    </row>
    <row r="1179" spans="1:6" ht="13.5" thickBot="1">
      <c r="A1179" s="26">
        <v>44334</v>
      </c>
      <c r="B1179" s="28" t="s">
        <v>85</v>
      </c>
      <c r="C1179" s="27">
        <v>120</v>
      </c>
      <c r="D1179" s="26">
        <v>2958101</v>
      </c>
      <c r="E1179" s="42"/>
      <c r="F1179" s="42"/>
    </row>
    <row r="1180" spans="1:6" ht="13.5" thickBot="1">
      <c r="A1180" s="26">
        <v>44334</v>
      </c>
      <c r="B1180" s="28" t="s">
        <v>96</v>
      </c>
      <c r="C1180" s="27">
        <v>100</v>
      </c>
      <c r="D1180" s="26">
        <v>2958101</v>
      </c>
      <c r="E1180" s="42"/>
      <c r="F1180" s="42"/>
    </row>
    <row r="1181" spans="1:6" ht="13.5" thickBot="1">
      <c r="A1181" s="26">
        <v>44335</v>
      </c>
      <c r="B1181" s="28" t="s">
        <v>103</v>
      </c>
      <c r="C1181" s="27">
        <v>104</v>
      </c>
      <c r="D1181" s="26">
        <v>2958101</v>
      </c>
      <c r="E1181" s="42"/>
      <c r="F1181" s="42"/>
    </row>
    <row r="1182" spans="1:6" ht="13.5" thickBot="1">
      <c r="A1182" s="26">
        <v>44335</v>
      </c>
      <c r="B1182" s="28" t="s">
        <v>104</v>
      </c>
      <c r="C1182" s="27">
        <v>98</v>
      </c>
      <c r="D1182" s="26">
        <v>2958101</v>
      </c>
      <c r="E1182" s="42"/>
      <c r="F1182" s="42"/>
    </row>
    <row r="1183" spans="1:6" ht="13.5" thickBot="1">
      <c r="A1183" s="26">
        <v>44335</v>
      </c>
      <c r="B1183" s="28" t="s">
        <v>27</v>
      </c>
      <c r="C1183" s="27">
        <v>121</v>
      </c>
      <c r="D1183" s="26">
        <v>2958101</v>
      </c>
      <c r="E1183" s="42"/>
      <c r="F1183" s="42"/>
    </row>
    <row r="1184" spans="1:6" ht="13.5" thickBot="1">
      <c r="A1184" s="26">
        <v>44335</v>
      </c>
      <c r="B1184" s="28" t="s">
        <v>105</v>
      </c>
      <c r="C1184" s="27">
        <v>100</v>
      </c>
      <c r="D1184" s="26">
        <v>2958101</v>
      </c>
      <c r="E1184" s="42"/>
      <c r="F1184" s="42"/>
    </row>
    <row r="1185" spans="1:6" ht="13.5" thickBot="1">
      <c r="A1185" s="26">
        <v>44335</v>
      </c>
      <c r="B1185" s="28" t="s">
        <v>106</v>
      </c>
      <c r="C1185" s="27">
        <v>15</v>
      </c>
      <c r="D1185" s="26">
        <v>2958101</v>
      </c>
      <c r="E1185" s="42"/>
      <c r="F1185" s="42"/>
    </row>
    <row r="1186" spans="1:6" ht="13.5" thickBot="1">
      <c r="A1186" s="26">
        <v>44335</v>
      </c>
      <c r="B1186" s="28" t="s">
        <v>28</v>
      </c>
      <c r="C1186" s="27">
        <v>30</v>
      </c>
      <c r="D1186" s="26">
        <v>2958101</v>
      </c>
      <c r="E1186" s="42"/>
      <c r="F1186" s="42"/>
    </row>
    <row r="1187" spans="1:6" ht="13.5" thickBot="1">
      <c r="A1187" s="26">
        <v>44335</v>
      </c>
      <c r="B1187" s="28" t="s">
        <v>29</v>
      </c>
      <c r="C1187" s="27">
        <v>180</v>
      </c>
      <c r="D1187" s="26">
        <v>2958101</v>
      </c>
      <c r="E1187" s="42"/>
      <c r="F1187" s="42"/>
    </row>
    <row r="1188" spans="1:6" ht="13.5" thickBot="1">
      <c r="A1188" s="26">
        <v>44335</v>
      </c>
      <c r="B1188" s="28" t="s">
        <v>30</v>
      </c>
      <c r="C1188" s="27">
        <v>38</v>
      </c>
      <c r="D1188" s="26">
        <v>2958101</v>
      </c>
      <c r="E1188" s="42"/>
      <c r="F1188" s="42"/>
    </row>
    <row r="1189" spans="1:6" ht="13.5" thickBot="1">
      <c r="A1189" s="26">
        <v>44335</v>
      </c>
      <c r="B1189" s="28" t="s">
        <v>107</v>
      </c>
      <c r="C1189" s="27">
        <v>190</v>
      </c>
      <c r="D1189" s="26">
        <v>2958101</v>
      </c>
      <c r="E1189" s="42"/>
      <c r="F1189" s="42"/>
    </row>
    <row r="1190" spans="1:6" ht="13.5" thickBot="1">
      <c r="A1190" s="26">
        <v>44335</v>
      </c>
      <c r="B1190" s="28" t="s">
        <v>108</v>
      </c>
      <c r="C1190" s="27">
        <v>237</v>
      </c>
      <c r="D1190" s="26">
        <v>2958101</v>
      </c>
      <c r="E1190" s="42"/>
      <c r="F1190" s="42"/>
    </row>
    <row r="1191" spans="1:6" ht="13.5" thickBot="1">
      <c r="A1191" s="26">
        <v>44335</v>
      </c>
      <c r="B1191" s="28" t="s">
        <v>118</v>
      </c>
      <c r="C1191" s="27">
        <v>144</v>
      </c>
      <c r="D1191" s="26">
        <v>2958101</v>
      </c>
      <c r="E1191" s="42"/>
      <c r="F1191" s="42"/>
    </row>
    <row r="1192" spans="1:6" ht="13.5" thickBot="1">
      <c r="A1192" s="26">
        <v>44335</v>
      </c>
      <c r="B1192" s="28" t="s">
        <v>80</v>
      </c>
      <c r="C1192" s="27">
        <v>150</v>
      </c>
      <c r="D1192" s="26">
        <v>2958101</v>
      </c>
      <c r="E1192" s="42"/>
      <c r="F1192" s="42"/>
    </row>
    <row r="1193" spans="1:6" ht="13.5" thickBot="1">
      <c r="A1193" s="26">
        <v>44335</v>
      </c>
      <c r="B1193" s="28" t="s">
        <v>101</v>
      </c>
      <c r="C1193" s="27">
        <v>125</v>
      </c>
      <c r="D1193" s="26">
        <v>2958101</v>
      </c>
      <c r="E1193" s="42"/>
      <c r="F1193" s="42"/>
    </row>
    <row r="1194" spans="1:6" ht="13.5" thickBot="1">
      <c r="A1194" s="26">
        <v>44335</v>
      </c>
      <c r="B1194" s="28" t="s">
        <v>102</v>
      </c>
      <c r="C1194" s="27">
        <v>130</v>
      </c>
      <c r="D1194" s="26">
        <v>2958101</v>
      </c>
      <c r="E1194" s="42"/>
      <c r="F1194" s="42"/>
    </row>
    <row r="1195" spans="1:6" ht="13.5" thickBot="1">
      <c r="A1195" s="26">
        <v>44335</v>
      </c>
      <c r="B1195" s="28" t="s">
        <v>31</v>
      </c>
      <c r="C1195" s="27">
        <v>100</v>
      </c>
      <c r="D1195" s="26">
        <v>2958101</v>
      </c>
      <c r="E1195" s="42"/>
      <c r="F1195" s="42"/>
    </row>
    <row r="1196" spans="1:6" ht="13.5" thickBot="1">
      <c r="A1196" s="26">
        <v>44335</v>
      </c>
      <c r="B1196" s="28" t="s">
        <v>86</v>
      </c>
      <c r="C1196" s="27">
        <v>102</v>
      </c>
      <c r="D1196" s="26">
        <v>2958101</v>
      </c>
      <c r="E1196" s="42"/>
      <c r="F1196" s="42"/>
    </row>
    <row r="1197" spans="1:6" ht="13.5" thickBot="1">
      <c r="A1197" s="26">
        <v>44335</v>
      </c>
      <c r="B1197" s="28" t="s">
        <v>87</v>
      </c>
      <c r="C1197" s="27">
        <v>102</v>
      </c>
      <c r="D1197" s="26">
        <v>2958101</v>
      </c>
      <c r="E1197" s="42"/>
      <c r="F1197" s="42"/>
    </row>
    <row r="1198" spans="1:6" ht="13.5" thickBot="1">
      <c r="A1198" s="26">
        <v>44335</v>
      </c>
      <c r="B1198" s="28" t="s">
        <v>32</v>
      </c>
      <c r="C1198" s="27">
        <v>22</v>
      </c>
      <c r="D1198" s="26">
        <v>2958101</v>
      </c>
      <c r="E1198" s="42"/>
      <c r="F1198" s="42"/>
    </row>
    <row r="1199" spans="1:6" ht="13.5" thickBot="1">
      <c r="A1199" s="26">
        <v>44335</v>
      </c>
      <c r="B1199" s="28" t="s">
        <v>33</v>
      </c>
      <c r="C1199" s="27">
        <v>7</v>
      </c>
      <c r="D1199" s="26">
        <v>2958101</v>
      </c>
      <c r="E1199" s="42"/>
      <c r="F1199" s="42"/>
    </row>
    <row r="1200" spans="1:6" ht="13.5" thickBot="1">
      <c r="A1200" s="26">
        <v>44335</v>
      </c>
      <c r="B1200" s="28" t="s">
        <v>98</v>
      </c>
      <c r="C1200" s="27">
        <v>199</v>
      </c>
      <c r="D1200" s="26">
        <v>2958101</v>
      </c>
      <c r="E1200" s="42"/>
      <c r="F1200" s="42"/>
    </row>
    <row r="1201" spans="1:6" ht="13.5" thickBot="1">
      <c r="A1201" s="26">
        <v>44335</v>
      </c>
      <c r="B1201" s="28" t="s">
        <v>109</v>
      </c>
      <c r="C1201" s="27">
        <v>162</v>
      </c>
      <c r="D1201" s="26">
        <v>2958101</v>
      </c>
      <c r="E1201" s="42"/>
      <c r="F1201" s="42"/>
    </row>
    <row r="1202" spans="1:6" ht="13.5" thickBot="1">
      <c r="A1202" s="26">
        <v>44335</v>
      </c>
      <c r="B1202" s="28" t="s">
        <v>110</v>
      </c>
      <c r="C1202" s="27">
        <v>144</v>
      </c>
      <c r="D1202" s="26">
        <v>2958101</v>
      </c>
      <c r="E1202" s="42"/>
      <c r="F1202" s="42"/>
    </row>
    <row r="1203" spans="1:6" ht="13.5" thickBot="1">
      <c r="A1203" s="26">
        <v>44335</v>
      </c>
      <c r="B1203" s="28" t="s">
        <v>111</v>
      </c>
      <c r="C1203" s="27">
        <v>60</v>
      </c>
      <c r="D1203" s="26">
        <v>2958101</v>
      </c>
      <c r="E1203" s="42"/>
      <c r="F1203" s="42"/>
    </row>
    <row r="1204" spans="1:6" ht="13.5" thickBot="1">
      <c r="A1204" s="26">
        <v>44335</v>
      </c>
      <c r="B1204" s="28" t="s">
        <v>88</v>
      </c>
      <c r="C1204" s="27">
        <v>101</v>
      </c>
      <c r="D1204" s="26">
        <v>2958101</v>
      </c>
      <c r="E1204" s="42"/>
      <c r="F1204" s="42"/>
    </row>
    <row r="1205" spans="1:6" ht="13.5" thickBot="1">
      <c r="A1205" s="26">
        <v>44335</v>
      </c>
      <c r="B1205" s="28" t="s">
        <v>34</v>
      </c>
      <c r="C1205" s="27">
        <v>50</v>
      </c>
      <c r="D1205" s="26">
        <v>2958101</v>
      </c>
      <c r="E1205" s="42"/>
      <c r="F1205" s="42"/>
    </row>
    <row r="1206" spans="1:6" ht="13.5" thickBot="1">
      <c r="A1206" s="26">
        <v>44335</v>
      </c>
      <c r="B1206" s="28" t="s">
        <v>99</v>
      </c>
      <c r="C1206" s="27">
        <v>101</v>
      </c>
      <c r="D1206" s="26">
        <v>2958101</v>
      </c>
      <c r="E1206" s="42"/>
      <c r="F1206" s="42"/>
    </row>
    <row r="1207" spans="1:6" ht="13.5" thickBot="1">
      <c r="A1207" s="26">
        <v>44335</v>
      </c>
      <c r="B1207" s="28" t="s">
        <v>100</v>
      </c>
      <c r="C1207" s="27">
        <v>124</v>
      </c>
      <c r="D1207" s="26">
        <v>2958101</v>
      </c>
      <c r="E1207" s="42"/>
      <c r="F1207" s="42"/>
    </row>
    <row r="1208" spans="1:6" ht="13.5" thickBot="1">
      <c r="A1208" s="26">
        <v>44335</v>
      </c>
      <c r="B1208" s="28" t="s">
        <v>124</v>
      </c>
      <c r="C1208" s="27">
        <v>148</v>
      </c>
      <c r="D1208" s="26">
        <v>2958101</v>
      </c>
      <c r="E1208" s="42"/>
      <c r="F1208" s="42"/>
    </row>
    <row r="1209" spans="1:6" ht="13.5" thickBot="1">
      <c r="A1209" s="26">
        <v>44335</v>
      </c>
      <c r="B1209" s="28" t="s">
        <v>35</v>
      </c>
      <c r="C1209" s="27">
        <v>50</v>
      </c>
      <c r="D1209" s="26">
        <v>2958101</v>
      </c>
      <c r="E1209" s="42"/>
      <c r="F1209" s="42"/>
    </row>
    <row r="1210" spans="1:6" ht="13.5" thickBot="1">
      <c r="A1210" s="26">
        <v>44335</v>
      </c>
      <c r="B1210" s="28" t="s">
        <v>36</v>
      </c>
      <c r="C1210" s="27">
        <v>102</v>
      </c>
      <c r="D1210" s="26">
        <v>2958101</v>
      </c>
      <c r="E1210" s="42"/>
      <c r="F1210" s="42"/>
    </row>
    <row r="1211" spans="1:6" ht="13.5" thickBot="1">
      <c r="A1211" s="26">
        <v>44335</v>
      </c>
      <c r="B1211" s="28" t="s">
        <v>89</v>
      </c>
      <c r="C1211" s="27">
        <v>121</v>
      </c>
      <c r="D1211" s="26">
        <v>2958101</v>
      </c>
      <c r="E1211" s="42"/>
      <c r="F1211" s="42"/>
    </row>
    <row r="1212" spans="1:6" ht="13.5" thickBot="1">
      <c r="A1212" s="26">
        <v>44335</v>
      </c>
      <c r="B1212" s="28" t="s">
        <v>90</v>
      </c>
      <c r="C1212" s="27">
        <v>119</v>
      </c>
      <c r="D1212" s="26">
        <v>2958101</v>
      </c>
      <c r="E1212" s="42"/>
      <c r="F1212" s="42"/>
    </row>
    <row r="1213" spans="1:6" ht="13.5" thickBot="1">
      <c r="A1213" s="26">
        <v>44335</v>
      </c>
      <c r="B1213" s="28" t="s">
        <v>97</v>
      </c>
      <c r="C1213" s="27">
        <v>180</v>
      </c>
      <c r="D1213" s="26">
        <v>2958101</v>
      </c>
      <c r="E1213" s="42"/>
      <c r="F1213" s="42"/>
    </row>
    <row r="1214" spans="1:6" ht="13.5" thickBot="1">
      <c r="A1214" s="26">
        <v>44335</v>
      </c>
      <c r="B1214" s="28" t="s">
        <v>37</v>
      </c>
      <c r="C1214" s="27">
        <v>39</v>
      </c>
      <c r="D1214" s="26">
        <v>2958101</v>
      </c>
      <c r="E1214" s="42"/>
      <c r="F1214" s="42"/>
    </row>
    <row r="1215" spans="1:6" ht="13.5" thickBot="1">
      <c r="A1215" s="26">
        <v>44335</v>
      </c>
      <c r="B1215" s="28" t="s">
        <v>21</v>
      </c>
      <c r="C1215" s="27">
        <v>125</v>
      </c>
      <c r="D1215" s="26">
        <v>2958101</v>
      </c>
      <c r="E1215" s="42"/>
      <c r="F1215" s="42"/>
    </row>
    <row r="1216" spans="1:6" ht="13.5" thickBot="1">
      <c r="A1216" s="26">
        <v>44335</v>
      </c>
      <c r="B1216" s="28" t="s">
        <v>22</v>
      </c>
      <c r="C1216" s="27">
        <v>128</v>
      </c>
      <c r="D1216" s="26">
        <v>2958101</v>
      </c>
      <c r="E1216" s="42"/>
      <c r="F1216" s="42"/>
    </row>
    <row r="1217" spans="1:6" ht="13.5" thickBot="1">
      <c r="A1217" s="26">
        <v>44335</v>
      </c>
      <c r="B1217" s="28" t="s">
        <v>119</v>
      </c>
      <c r="C1217" s="27">
        <v>84</v>
      </c>
      <c r="D1217" s="26">
        <v>2958101</v>
      </c>
      <c r="E1217" s="42"/>
      <c r="F1217" s="42"/>
    </row>
    <row r="1218" spans="1:6" ht="13.5" thickBot="1">
      <c r="A1218" s="26">
        <v>44335</v>
      </c>
      <c r="B1218" s="28" t="s">
        <v>81</v>
      </c>
      <c r="C1218" s="27">
        <v>154</v>
      </c>
      <c r="D1218" s="26">
        <v>2958101</v>
      </c>
      <c r="E1218" s="42"/>
      <c r="F1218" s="42"/>
    </row>
    <row r="1219" spans="1:6" ht="13.5" thickBot="1">
      <c r="A1219" s="26">
        <v>44335</v>
      </c>
      <c r="B1219" s="28" t="s">
        <v>82</v>
      </c>
      <c r="C1219" s="27">
        <v>150</v>
      </c>
      <c r="D1219" s="26">
        <v>2958101</v>
      </c>
      <c r="E1219" s="42"/>
      <c r="F1219" s="42"/>
    </row>
    <row r="1220" spans="1:6" ht="13.5" thickBot="1">
      <c r="A1220" s="26">
        <v>44335</v>
      </c>
      <c r="B1220" s="28" t="s">
        <v>125</v>
      </c>
      <c r="C1220" s="27">
        <v>127</v>
      </c>
      <c r="D1220" s="26">
        <v>2958101</v>
      </c>
      <c r="E1220" s="42"/>
      <c r="F1220" s="42"/>
    </row>
    <row r="1221" spans="1:6" ht="13.5" thickBot="1">
      <c r="A1221" s="26">
        <v>44335</v>
      </c>
      <c r="B1221" s="28" t="s">
        <v>126</v>
      </c>
      <c r="C1221" s="27">
        <v>126</v>
      </c>
      <c r="D1221" s="26">
        <v>2958101</v>
      </c>
      <c r="E1221" s="42"/>
      <c r="F1221" s="42"/>
    </row>
    <row r="1222" spans="1:6" ht="13.5" thickBot="1">
      <c r="A1222" s="26">
        <v>44335</v>
      </c>
      <c r="B1222" s="28" t="s">
        <v>91</v>
      </c>
      <c r="C1222" s="27">
        <v>103</v>
      </c>
      <c r="D1222" s="26">
        <v>2958101</v>
      </c>
      <c r="E1222" s="42"/>
      <c r="F1222" s="42"/>
    </row>
    <row r="1223" spans="1:6" ht="13.5" thickBot="1">
      <c r="A1223" s="26">
        <v>44335</v>
      </c>
      <c r="B1223" s="28" t="s">
        <v>92</v>
      </c>
      <c r="C1223" s="27">
        <v>103</v>
      </c>
      <c r="D1223" s="26">
        <v>2958101</v>
      </c>
      <c r="E1223" s="42"/>
      <c r="F1223" s="42"/>
    </row>
    <row r="1224" spans="1:6" ht="13.5" thickBot="1">
      <c r="A1224" s="26">
        <v>44335</v>
      </c>
      <c r="B1224" s="28" t="s">
        <v>93</v>
      </c>
      <c r="C1224" s="27">
        <v>98</v>
      </c>
      <c r="D1224" s="26">
        <v>2958101</v>
      </c>
      <c r="E1224" s="42"/>
      <c r="F1224" s="42"/>
    </row>
    <row r="1225" spans="1:6" ht="13.5" thickBot="1">
      <c r="A1225" s="26">
        <v>44335</v>
      </c>
      <c r="B1225" s="28" t="s">
        <v>94</v>
      </c>
      <c r="C1225" s="27">
        <v>108</v>
      </c>
      <c r="D1225" s="26">
        <v>2958101</v>
      </c>
      <c r="E1225" s="42"/>
      <c r="F1225" s="42"/>
    </row>
    <row r="1226" spans="1:6" ht="13.5" thickBot="1">
      <c r="A1226" s="26">
        <v>44335</v>
      </c>
      <c r="B1226" s="28" t="s">
        <v>95</v>
      </c>
      <c r="C1226" s="27">
        <v>200</v>
      </c>
      <c r="D1226" s="26">
        <v>2958101</v>
      </c>
      <c r="E1226" s="42"/>
      <c r="F1226" s="42"/>
    </row>
    <row r="1227" spans="1:6" ht="13.5" thickBot="1">
      <c r="A1227" s="26">
        <v>44335</v>
      </c>
      <c r="B1227" s="28" t="s">
        <v>120</v>
      </c>
      <c r="C1227" s="27">
        <v>222</v>
      </c>
      <c r="D1227" s="26">
        <v>2958101</v>
      </c>
      <c r="E1227" s="42"/>
      <c r="F1227" s="42"/>
    </row>
    <row r="1228" spans="1:6" ht="13.5" thickBot="1">
      <c r="A1228" s="26">
        <v>44335</v>
      </c>
      <c r="B1228" s="28" t="s">
        <v>121</v>
      </c>
      <c r="C1228" s="27">
        <v>28</v>
      </c>
      <c r="D1228" s="26">
        <v>2958101</v>
      </c>
      <c r="E1228" s="42"/>
      <c r="F1228" s="42"/>
    </row>
    <row r="1229" spans="1:6" ht="13.5" thickBot="1">
      <c r="A1229" s="26">
        <v>44335</v>
      </c>
      <c r="B1229" s="28" t="s">
        <v>38</v>
      </c>
      <c r="C1229" s="27">
        <v>79</v>
      </c>
      <c r="D1229" s="26">
        <v>2958101</v>
      </c>
      <c r="E1229" s="42"/>
      <c r="F1229" s="42"/>
    </row>
    <row r="1230" spans="1:6" ht="13.5" thickBot="1">
      <c r="A1230" s="26">
        <v>44335</v>
      </c>
      <c r="B1230" s="28" t="s">
        <v>39</v>
      </c>
      <c r="C1230" s="27">
        <v>79</v>
      </c>
      <c r="D1230" s="26">
        <v>2958101</v>
      </c>
      <c r="E1230" s="42"/>
      <c r="F1230" s="42"/>
    </row>
    <row r="1231" spans="1:6" ht="13.5" thickBot="1">
      <c r="A1231" s="26">
        <v>44335</v>
      </c>
      <c r="B1231" s="28" t="s">
        <v>40</v>
      </c>
      <c r="C1231" s="27">
        <v>150</v>
      </c>
      <c r="D1231" s="26">
        <v>2958101</v>
      </c>
      <c r="E1231" s="42"/>
      <c r="F1231" s="42"/>
    </row>
    <row r="1232" spans="1:6" ht="13.5" thickBot="1">
      <c r="A1232" s="26">
        <v>44335</v>
      </c>
      <c r="B1232" s="28" t="s">
        <v>112</v>
      </c>
      <c r="C1232" s="27">
        <v>60</v>
      </c>
      <c r="D1232" s="26">
        <v>2958101</v>
      </c>
      <c r="E1232" s="42"/>
      <c r="F1232" s="42"/>
    </row>
    <row r="1233" spans="1:6" ht="13.5" thickBot="1">
      <c r="A1233" s="26">
        <v>44335</v>
      </c>
      <c r="B1233" s="28" t="s">
        <v>41</v>
      </c>
      <c r="C1233" s="27">
        <v>110</v>
      </c>
      <c r="D1233" s="26">
        <v>2958101</v>
      </c>
      <c r="E1233" s="42"/>
      <c r="F1233" s="42"/>
    </row>
    <row r="1234" spans="1:6" ht="13.5" thickBot="1">
      <c r="A1234" s="26">
        <v>44335</v>
      </c>
      <c r="B1234" s="28" t="s">
        <v>42</v>
      </c>
      <c r="C1234" s="27">
        <v>49</v>
      </c>
      <c r="D1234" s="26">
        <v>2958101</v>
      </c>
      <c r="E1234" s="42"/>
      <c r="F1234" s="42"/>
    </row>
    <row r="1235" spans="1:6" ht="13.5" thickBot="1">
      <c r="A1235" s="26">
        <v>44335</v>
      </c>
      <c r="B1235" s="28" t="s">
        <v>43</v>
      </c>
      <c r="C1235" s="27">
        <v>112</v>
      </c>
      <c r="D1235" s="26">
        <v>2958101</v>
      </c>
      <c r="E1235" s="42"/>
      <c r="F1235" s="42"/>
    </row>
    <row r="1236" spans="1:6" ht="13.5" thickBot="1">
      <c r="A1236" s="26">
        <v>44335</v>
      </c>
      <c r="B1236" s="28" t="s">
        <v>44</v>
      </c>
      <c r="C1236" s="27">
        <v>158</v>
      </c>
      <c r="D1236" s="26">
        <v>2958101</v>
      </c>
      <c r="E1236" s="42"/>
      <c r="F1236" s="42"/>
    </row>
    <row r="1237" spans="1:6" ht="13.5" thickBot="1">
      <c r="A1237" s="26">
        <v>44335</v>
      </c>
      <c r="B1237" s="28" t="s">
        <v>83</v>
      </c>
      <c r="C1237" s="27">
        <v>126</v>
      </c>
      <c r="D1237" s="26">
        <v>2958101</v>
      </c>
      <c r="E1237" s="42"/>
      <c r="F1237" s="42"/>
    </row>
    <row r="1238" spans="1:6" ht="13.5" thickBot="1">
      <c r="A1238" s="26">
        <v>44335</v>
      </c>
      <c r="B1238" s="28" t="s">
        <v>84</v>
      </c>
      <c r="C1238" s="27">
        <v>129</v>
      </c>
      <c r="D1238" s="26">
        <v>2958101</v>
      </c>
      <c r="E1238" s="42"/>
      <c r="F1238" s="42"/>
    </row>
    <row r="1239" spans="1:6" ht="13.5" thickBot="1">
      <c r="A1239" s="26">
        <v>44335</v>
      </c>
      <c r="B1239" s="28" t="s">
        <v>114</v>
      </c>
      <c r="C1239" s="27">
        <v>131</v>
      </c>
      <c r="D1239" s="26">
        <v>2958101</v>
      </c>
      <c r="E1239" s="42"/>
      <c r="F1239" s="42"/>
    </row>
    <row r="1240" spans="1:6" ht="13.5" thickBot="1">
      <c r="A1240" s="26">
        <v>44335</v>
      </c>
      <c r="B1240" s="28" t="s">
        <v>45</v>
      </c>
      <c r="C1240" s="27">
        <v>182</v>
      </c>
      <c r="D1240" s="26">
        <v>2958101</v>
      </c>
      <c r="E1240" s="42"/>
      <c r="F1240" s="42"/>
    </row>
    <row r="1241" spans="1:6" ht="13.5" thickBot="1">
      <c r="A1241" s="26">
        <v>44335</v>
      </c>
      <c r="B1241" s="28" t="s">
        <v>46</v>
      </c>
      <c r="C1241" s="27">
        <v>27</v>
      </c>
      <c r="D1241" s="26">
        <v>2958101</v>
      </c>
      <c r="E1241" s="42"/>
      <c r="F1241" s="42"/>
    </row>
    <row r="1242" spans="1:6" ht="13.5" thickBot="1">
      <c r="A1242" s="26">
        <v>44335</v>
      </c>
      <c r="B1242" s="28" t="s">
        <v>85</v>
      </c>
      <c r="C1242" s="27">
        <v>120</v>
      </c>
      <c r="D1242" s="26">
        <v>2958101</v>
      </c>
      <c r="E1242" s="42"/>
      <c r="F1242" s="42"/>
    </row>
    <row r="1243" spans="1:6" ht="13.5" thickBot="1">
      <c r="A1243" s="26">
        <v>44335</v>
      </c>
      <c r="B1243" s="28" t="s">
        <v>96</v>
      </c>
      <c r="C1243" s="27">
        <v>100</v>
      </c>
      <c r="D1243" s="26">
        <v>2958101</v>
      </c>
      <c r="E1243" s="42"/>
      <c r="F1243" s="42"/>
    </row>
    <row r="1244" spans="1:6" ht="13.5" thickBot="1">
      <c r="A1244" s="26">
        <v>44336</v>
      </c>
      <c r="B1244" s="28" t="s">
        <v>103</v>
      </c>
      <c r="C1244" s="27">
        <v>104</v>
      </c>
      <c r="D1244" s="26">
        <v>2958101</v>
      </c>
      <c r="E1244" s="42"/>
      <c r="F1244" s="42"/>
    </row>
    <row r="1245" spans="1:6" ht="13.5" thickBot="1">
      <c r="A1245" s="26">
        <v>44336</v>
      </c>
      <c r="B1245" s="28" t="s">
        <v>104</v>
      </c>
      <c r="C1245" s="27">
        <v>98</v>
      </c>
      <c r="D1245" s="26">
        <v>2958101</v>
      </c>
      <c r="E1245" s="42"/>
      <c r="F1245" s="42"/>
    </row>
    <row r="1246" spans="1:6" ht="13.5" thickBot="1">
      <c r="A1246" s="26">
        <v>44336</v>
      </c>
      <c r="B1246" s="28" t="s">
        <v>27</v>
      </c>
      <c r="C1246" s="27">
        <v>121</v>
      </c>
      <c r="D1246" s="26">
        <v>2958101</v>
      </c>
      <c r="E1246" s="42"/>
      <c r="F1246" s="42"/>
    </row>
    <row r="1247" spans="1:6" ht="13.5" thickBot="1">
      <c r="A1247" s="26">
        <v>44336</v>
      </c>
      <c r="B1247" s="28" t="s">
        <v>105</v>
      </c>
      <c r="C1247" s="27">
        <v>100</v>
      </c>
      <c r="D1247" s="26">
        <v>2958101</v>
      </c>
      <c r="E1247" s="42"/>
      <c r="F1247" s="42"/>
    </row>
    <row r="1248" spans="1:6" ht="13.5" thickBot="1">
      <c r="A1248" s="26">
        <v>44336</v>
      </c>
      <c r="B1248" s="28" t="s">
        <v>106</v>
      </c>
      <c r="C1248" s="27">
        <v>15</v>
      </c>
      <c r="D1248" s="26">
        <v>2958101</v>
      </c>
      <c r="E1248" s="42"/>
      <c r="F1248" s="42"/>
    </row>
    <row r="1249" spans="1:6" ht="13.5" thickBot="1">
      <c r="A1249" s="26">
        <v>44336</v>
      </c>
      <c r="B1249" s="28" t="s">
        <v>28</v>
      </c>
      <c r="C1249" s="27">
        <v>30</v>
      </c>
      <c r="D1249" s="26">
        <v>2958101</v>
      </c>
      <c r="E1249" s="42"/>
      <c r="F1249" s="42"/>
    </row>
    <row r="1250" spans="1:6" ht="13.5" thickBot="1">
      <c r="A1250" s="26">
        <v>44336</v>
      </c>
      <c r="B1250" s="28" t="s">
        <v>29</v>
      </c>
      <c r="C1250" s="27">
        <v>180</v>
      </c>
      <c r="D1250" s="26">
        <v>2958101</v>
      </c>
      <c r="E1250" s="42"/>
      <c r="F1250" s="42"/>
    </row>
    <row r="1251" spans="1:6" ht="13.5" thickBot="1">
      <c r="A1251" s="26">
        <v>44336</v>
      </c>
      <c r="B1251" s="28" t="s">
        <v>30</v>
      </c>
      <c r="C1251" s="27">
        <v>38</v>
      </c>
      <c r="D1251" s="26">
        <v>2958101</v>
      </c>
      <c r="E1251" s="42"/>
      <c r="F1251" s="42"/>
    </row>
    <row r="1252" spans="1:6" ht="13.5" thickBot="1">
      <c r="A1252" s="26">
        <v>44336</v>
      </c>
      <c r="B1252" s="28" t="s">
        <v>107</v>
      </c>
      <c r="C1252" s="27">
        <v>190</v>
      </c>
      <c r="D1252" s="26">
        <v>2958101</v>
      </c>
      <c r="E1252" s="42"/>
      <c r="F1252" s="42"/>
    </row>
    <row r="1253" spans="1:6" ht="13.5" thickBot="1">
      <c r="A1253" s="26">
        <v>44336</v>
      </c>
      <c r="B1253" s="28" t="s">
        <v>108</v>
      </c>
      <c r="C1253" s="27">
        <v>237</v>
      </c>
      <c r="D1253" s="26">
        <v>2958101</v>
      </c>
      <c r="E1253" s="42"/>
      <c r="F1253" s="42"/>
    </row>
    <row r="1254" spans="1:6" ht="13.5" thickBot="1">
      <c r="A1254" s="26">
        <v>44336</v>
      </c>
      <c r="B1254" s="28" t="s">
        <v>118</v>
      </c>
      <c r="C1254" s="27">
        <v>144</v>
      </c>
      <c r="D1254" s="26">
        <v>2958101</v>
      </c>
      <c r="E1254" s="42"/>
      <c r="F1254" s="42"/>
    </row>
    <row r="1255" spans="1:6" ht="13.5" thickBot="1">
      <c r="A1255" s="26">
        <v>44336</v>
      </c>
      <c r="B1255" s="28" t="s">
        <v>80</v>
      </c>
      <c r="C1255" s="27">
        <v>150</v>
      </c>
      <c r="D1255" s="26">
        <v>2958101</v>
      </c>
      <c r="E1255" s="42"/>
      <c r="F1255" s="42"/>
    </row>
    <row r="1256" spans="1:6" ht="13.5" thickBot="1">
      <c r="A1256" s="26">
        <v>44336</v>
      </c>
      <c r="B1256" s="28" t="s">
        <v>101</v>
      </c>
      <c r="C1256" s="27">
        <v>125</v>
      </c>
      <c r="D1256" s="26">
        <v>2958101</v>
      </c>
      <c r="E1256" s="42"/>
      <c r="F1256" s="42"/>
    </row>
    <row r="1257" spans="1:6" ht="13.5" thickBot="1">
      <c r="A1257" s="26">
        <v>44336</v>
      </c>
      <c r="B1257" s="28" t="s">
        <v>102</v>
      </c>
      <c r="C1257" s="27">
        <v>130</v>
      </c>
      <c r="D1257" s="26">
        <v>2958101</v>
      </c>
      <c r="E1257" s="42"/>
      <c r="F1257" s="42"/>
    </row>
    <row r="1258" spans="1:6" ht="13.5" thickBot="1">
      <c r="A1258" s="26">
        <v>44336</v>
      </c>
      <c r="B1258" s="28" t="s">
        <v>31</v>
      </c>
      <c r="C1258" s="27">
        <v>100</v>
      </c>
      <c r="D1258" s="26">
        <v>2958101</v>
      </c>
      <c r="E1258" s="42"/>
      <c r="F1258" s="42"/>
    </row>
    <row r="1259" spans="1:6" ht="13.5" thickBot="1">
      <c r="A1259" s="26">
        <v>44336</v>
      </c>
      <c r="B1259" s="28" t="s">
        <v>86</v>
      </c>
      <c r="C1259" s="27">
        <v>102</v>
      </c>
      <c r="D1259" s="26">
        <v>2958101</v>
      </c>
      <c r="E1259" s="42"/>
      <c r="F1259" s="42"/>
    </row>
    <row r="1260" spans="1:6" ht="13.5" thickBot="1">
      <c r="A1260" s="26">
        <v>44336</v>
      </c>
      <c r="B1260" s="28" t="s">
        <v>87</v>
      </c>
      <c r="C1260" s="27">
        <v>102</v>
      </c>
      <c r="D1260" s="26">
        <v>2958101</v>
      </c>
      <c r="E1260" s="42"/>
      <c r="F1260" s="42"/>
    </row>
    <row r="1261" spans="1:6" ht="13.5" thickBot="1">
      <c r="A1261" s="26">
        <v>44336</v>
      </c>
      <c r="B1261" s="28" t="s">
        <v>32</v>
      </c>
      <c r="C1261" s="27">
        <v>22</v>
      </c>
      <c r="D1261" s="26">
        <v>2958101</v>
      </c>
      <c r="E1261" s="42"/>
      <c r="F1261" s="42"/>
    </row>
    <row r="1262" spans="1:6" ht="13.5" thickBot="1">
      <c r="A1262" s="26">
        <v>44336</v>
      </c>
      <c r="B1262" s="28" t="s">
        <v>33</v>
      </c>
      <c r="C1262" s="27">
        <v>7</v>
      </c>
      <c r="D1262" s="26">
        <v>2958101</v>
      </c>
      <c r="E1262" s="42"/>
      <c r="F1262" s="42"/>
    </row>
    <row r="1263" spans="1:6" ht="13.5" thickBot="1">
      <c r="A1263" s="26">
        <v>44336</v>
      </c>
      <c r="B1263" s="28" t="s">
        <v>98</v>
      </c>
      <c r="C1263" s="27">
        <v>199</v>
      </c>
      <c r="D1263" s="26">
        <v>2958101</v>
      </c>
      <c r="E1263" s="42"/>
      <c r="F1263" s="42"/>
    </row>
    <row r="1264" spans="1:6" ht="13.5" thickBot="1">
      <c r="A1264" s="26">
        <v>44336</v>
      </c>
      <c r="B1264" s="28" t="s">
        <v>109</v>
      </c>
      <c r="C1264" s="27">
        <v>162</v>
      </c>
      <c r="D1264" s="26">
        <v>2958101</v>
      </c>
      <c r="E1264" s="42"/>
      <c r="F1264" s="42"/>
    </row>
    <row r="1265" spans="1:6" ht="13.5" thickBot="1">
      <c r="A1265" s="26">
        <v>44336</v>
      </c>
      <c r="B1265" s="28" t="s">
        <v>110</v>
      </c>
      <c r="C1265" s="27">
        <v>144</v>
      </c>
      <c r="D1265" s="26">
        <v>2958101</v>
      </c>
      <c r="E1265" s="42"/>
      <c r="F1265" s="42"/>
    </row>
    <row r="1266" spans="1:6" ht="13.5" thickBot="1">
      <c r="A1266" s="26">
        <v>44336</v>
      </c>
      <c r="B1266" s="28" t="s">
        <v>111</v>
      </c>
      <c r="C1266" s="27">
        <v>60</v>
      </c>
      <c r="D1266" s="26">
        <v>2958101</v>
      </c>
      <c r="E1266" s="42"/>
      <c r="F1266" s="42"/>
    </row>
    <row r="1267" spans="1:6" ht="13.5" thickBot="1">
      <c r="A1267" s="26">
        <v>44336</v>
      </c>
      <c r="B1267" s="28" t="s">
        <v>88</v>
      </c>
      <c r="C1267" s="27">
        <v>101</v>
      </c>
      <c r="D1267" s="26">
        <v>2958101</v>
      </c>
      <c r="E1267" s="42"/>
      <c r="F1267" s="42"/>
    </row>
    <row r="1268" spans="1:6" ht="13.5" thickBot="1">
      <c r="A1268" s="26">
        <v>44336</v>
      </c>
      <c r="B1268" s="28" t="s">
        <v>34</v>
      </c>
      <c r="C1268" s="27">
        <v>50</v>
      </c>
      <c r="D1268" s="26">
        <v>2958101</v>
      </c>
      <c r="E1268" s="42"/>
      <c r="F1268" s="42"/>
    </row>
    <row r="1269" spans="1:6" ht="13.5" thickBot="1">
      <c r="A1269" s="26">
        <v>44336</v>
      </c>
      <c r="B1269" s="28" t="s">
        <v>99</v>
      </c>
      <c r="C1269" s="27">
        <v>101</v>
      </c>
      <c r="D1269" s="26">
        <v>2958101</v>
      </c>
      <c r="E1269" s="42"/>
      <c r="F1269" s="42"/>
    </row>
    <row r="1270" spans="1:6" ht="13.5" thickBot="1">
      <c r="A1270" s="26">
        <v>44336</v>
      </c>
      <c r="B1270" s="28" t="s">
        <v>100</v>
      </c>
      <c r="C1270" s="27">
        <v>124</v>
      </c>
      <c r="D1270" s="26">
        <v>2958101</v>
      </c>
      <c r="E1270" s="42"/>
      <c r="F1270" s="42"/>
    </row>
    <row r="1271" spans="1:6" ht="13.5" thickBot="1">
      <c r="A1271" s="26">
        <v>44336</v>
      </c>
      <c r="B1271" s="28" t="s">
        <v>124</v>
      </c>
      <c r="C1271" s="27">
        <v>148</v>
      </c>
      <c r="D1271" s="26">
        <v>2958101</v>
      </c>
      <c r="E1271" s="42"/>
      <c r="F1271" s="42"/>
    </row>
    <row r="1272" spans="1:6" ht="13.5" thickBot="1">
      <c r="A1272" s="26">
        <v>44336</v>
      </c>
      <c r="B1272" s="28" t="s">
        <v>35</v>
      </c>
      <c r="C1272" s="27">
        <v>50</v>
      </c>
      <c r="D1272" s="26">
        <v>2958101</v>
      </c>
      <c r="E1272" s="42"/>
      <c r="F1272" s="42"/>
    </row>
    <row r="1273" spans="1:6" ht="13.5" thickBot="1">
      <c r="A1273" s="26">
        <v>44336</v>
      </c>
      <c r="B1273" s="28" t="s">
        <v>36</v>
      </c>
      <c r="C1273" s="27">
        <v>102</v>
      </c>
      <c r="D1273" s="26">
        <v>2958101</v>
      </c>
      <c r="E1273" s="42"/>
      <c r="F1273" s="42"/>
    </row>
    <row r="1274" spans="1:6" ht="13.5" thickBot="1">
      <c r="A1274" s="26">
        <v>44336</v>
      </c>
      <c r="B1274" s="28" t="s">
        <v>89</v>
      </c>
      <c r="C1274" s="27">
        <v>121</v>
      </c>
      <c r="D1274" s="26">
        <v>2958101</v>
      </c>
      <c r="E1274" s="42"/>
      <c r="F1274" s="42"/>
    </row>
    <row r="1275" spans="1:6" ht="13.5" thickBot="1">
      <c r="A1275" s="26">
        <v>44336</v>
      </c>
      <c r="B1275" s="28" t="s">
        <v>90</v>
      </c>
      <c r="C1275" s="27">
        <v>119</v>
      </c>
      <c r="D1275" s="26">
        <v>2958101</v>
      </c>
      <c r="E1275" s="42"/>
      <c r="F1275" s="42"/>
    </row>
    <row r="1276" spans="1:6" ht="13.5" thickBot="1">
      <c r="A1276" s="26">
        <v>44336</v>
      </c>
      <c r="B1276" s="28" t="s">
        <v>97</v>
      </c>
      <c r="C1276" s="27">
        <v>180</v>
      </c>
      <c r="D1276" s="26">
        <v>2958101</v>
      </c>
      <c r="E1276" s="42"/>
      <c r="F1276" s="42"/>
    </row>
    <row r="1277" spans="1:6" ht="13.5" thickBot="1">
      <c r="A1277" s="26">
        <v>44336</v>
      </c>
      <c r="B1277" s="28" t="s">
        <v>37</v>
      </c>
      <c r="C1277" s="27">
        <v>39</v>
      </c>
      <c r="D1277" s="26">
        <v>2958101</v>
      </c>
      <c r="E1277" s="42"/>
      <c r="F1277" s="42"/>
    </row>
    <row r="1278" spans="1:6" ht="13.5" thickBot="1">
      <c r="A1278" s="26">
        <v>44336</v>
      </c>
      <c r="B1278" s="28" t="s">
        <v>21</v>
      </c>
      <c r="C1278" s="27">
        <v>125</v>
      </c>
      <c r="D1278" s="26">
        <v>2958101</v>
      </c>
      <c r="E1278" s="42"/>
      <c r="F1278" s="42"/>
    </row>
    <row r="1279" spans="1:6" ht="13.5" thickBot="1">
      <c r="A1279" s="26">
        <v>44336</v>
      </c>
      <c r="B1279" s="28" t="s">
        <v>22</v>
      </c>
      <c r="C1279" s="27">
        <v>128</v>
      </c>
      <c r="D1279" s="26">
        <v>2958101</v>
      </c>
      <c r="E1279" s="42"/>
      <c r="F1279" s="42"/>
    </row>
    <row r="1280" spans="1:6" ht="13.5" thickBot="1">
      <c r="A1280" s="26">
        <v>44336</v>
      </c>
      <c r="B1280" s="28" t="s">
        <v>119</v>
      </c>
      <c r="C1280" s="27">
        <v>84</v>
      </c>
      <c r="D1280" s="26">
        <v>2958101</v>
      </c>
      <c r="E1280" s="42"/>
      <c r="F1280" s="42"/>
    </row>
    <row r="1281" spans="1:6" ht="13.5" thickBot="1">
      <c r="A1281" s="26">
        <v>44336</v>
      </c>
      <c r="B1281" s="28" t="s">
        <v>81</v>
      </c>
      <c r="C1281" s="27">
        <v>154</v>
      </c>
      <c r="D1281" s="26">
        <v>2958101</v>
      </c>
      <c r="E1281" s="42"/>
      <c r="F1281" s="42"/>
    </row>
    <row r="1282" spans="1:6" ht="13.5" thickBot="1">
      <c r="A1282" s="26">
        <v>44336</v>
      </c>
      <c r="B1282" s="28" t="s">
        <v>82</v>
      </c>
      <c r="C1282" s="27">
        <v>150</v>
      </c>
      <c r="D1282" s="26">
        <v>2958101</v>
      </c>
      <c r="E1282" s="42"/>
      <c r="F1282" s="42"/>
    </row>
    <row r="1283" spans="1:6" ht="13.5" thickBot="1">
      <c r="A1283" s="26">
        <v>44336</v>
      </c>
      <c r="B1283" s="28" t="s">
        <v>125</v>
      </c>
      <c r="C1283" s="27">
        <v>127</v>
      </c>
      <c r="D1283" s="26">
        <v>2958101</v>
      </c>
      <c r="E1283" s="42"/>
      <c r="F1283" s="42"/>
    </row>
    <row r="1284" spans="1:6" ht="13.5" thickBot="1">
      <c r="A1284" s="26">
        <v>44336</v>
      </c>
      <c r="B1284" s="28" t="s">
        <v>126</v>
      </c>
      <c r="C1284" s="27">
        <v>126</v>
      </c>
      <c r="D1284" s="26">
        <v>2958101</v>
      </c>
      <c r="E1284" s="42"/>
      <c r="F1284" s="42"/>
    </row>
    <row r="1285" spans="1:6" ht="13.5" thickBot="1">
      <c r="A1285" s="26">
        <v>44336</v>
      </c>
      <c r="B1285" s="28" t="s">
        <v>91</v>
      </c>
      <c r="C1285" s="27">
        <v>103</v>
      </c>
      <c r="D1285" s="26">
        <v>2958101</v>
      </c>
      <c r="E1285" s="42"/>
      <c r="F1285" s="42"/>
    </row>
    <row r="1286" spans="1:6" ht="13.5" thickBot="1">
      <c r="A1286" s="26">
        <v>44336</v>
      </c>
      <c r="B1286" s="28" t="s">
        <v>92</v>
      </c>
      <c r="C1286" s="27">
        <v>103</v>
      </c>
      <c r="D1286" s="26">
        <v>2958101</v>
      </c>
      <c r="E1286" s="42"/>
      <c r="F1286" s="42"/>
    </row>
    <row r="1287" spans="1:6" ht="13.5" thickBot="1">
      <c r="A1287" s="26">
        <v>44336</v>
      </c>
      <c r="B1287" s="28" t="s">
        <v>93</v>
      </c>
      <c r="C1287" s="27">
        <v>98</v>
      </c>
      <c r="D1287" s="26">
        <v>2958101</v>
      </c>
      <c r="E1287" s="42"/>
      <c r="F1287" s="42"/>
    </row>
    <row r="1288" spans="1:6" ht="13.5" thickBot="1">
      <c r="A1288" s="26">
        <v>44336</v>
      </c>
      <c r="B1288" s="28" t="s">
        <v>94</v>
      </c>
      <c r="C1288" s="27">
        <v>108</v>
      </c>
      <c r="D1288" s="26">
        <v>2958101</v>
      </c>
      <c r="E1288" s="42"/>
      <c r="F1288" s="42"/>
    </row>
    <row r="1289" spans="1:6" ht="13.5" thickBot="1">
      <c r="A1289" s="26">
        <v>44336</v>
      </c>
      <c r="B1289" s="28" t="s">
        <v>95</v>
      </c>
      <c r="C1289" s="27">
        <v>200</v>
      </c>
      <c r="D1289" s="26">
        <v>2958101</v>
      </c>
      <c r="E1289" s="42"/>
      <c r="F1289" s="42"/>
    </row>
    <row r="1290" spans="1:6" ht="13.5" thickBot="1">
      <c r="A1290" s="26">
        <v>44336</v>
      </c>
      <c r="B1290" s="28" t="s">
        <v>120</v>
      </c>
      <c r="C1290" s="27">
        <v>222</v>
      </c>
      <c r="D1290" s="26">
        <v>2958101</v>
      </c>
      <c r="E1290" s="42"/>
      <c r="F1290" s="42"/>
    </row>
    <row r="1291" spans="1:6" ht="13.5" thickBot="1">
      <c r="A1291" s="26">
        <v>44336</v>
      </c>
      <c r="B1291" s="28" t="s">
        <v>121</v>
      </c>
      <c r="C1291" s="27">
        <v>28</v>
      </c>
      <c r="D1291" s="26">
        <v>2958101</v>
      </c>
      <c r="E1291" s="42"/>
      <c r="F1291" s="42"/>
    </row>
    <row r="1292" spans="1:6" ht="13.5" thickBot="1">
      <c r="A1292" s="26">
        <v>44336</v>
      </c>
      <c r="B1292" s="28" t="s">
        <v>38</v>
      </c>
      <c r="C1292" s="27">
        <v>79</v>
      </c>
      <c r="D1292" s="26">
        <v>2958101</v>
      </c>
      <c r="E1292" s="42"/>
      <c r="F1292" s="42"/>
    </row>
    <row r="1293" spans="1:6" ht="13.5" thickBot="1">
      <c r="A1293" s="26">
        <v>44336</v>
      </c>
      <c r="B1293" s="28" t="s">
        <v>39</v>
      </c>
      <c r="C1293" s="27">
        <v>79</v>
      </c>
      <c r="D1293" s="26">
        <v>2958101</v>
      </c>
      <c r="E1293" s="42"/>
      <c r="F1293" s="42"/>
    </row>
    <row r="1294" spans="1:6" ht="13.5" thickBot="1">
      <c r="A1294" s="26">
        <v>44336</v>
      </c>
      <c r="B1294" s="28" t="s">
        <v>40</v>
      </c>
      <c r="C1294" s="27">
        <v>150</v>
      </c>
      <c r="D1294" s="26">
        <v>2958101</v>
      </c>
      <c r="E1294" s="42"/>
      <c r="F1294" s="42"/>
    </row>
    <row r="1295" spans="1:6" ht="13.5" thickBot="1">
      <c r="A1295" s="26">
        <v>44336</v>
      </c>
      <c r="B1295" s="28" t="s">
        <v>112</v>
      </c>
      <c r="C1295" s="27">
        <v>60</v>
      </c>
      <c r="D1295" s="26">
        <v>2958101</v>
      </c>
      <c r="E1295" s="42"/>
      <c r="F1295" s="42"/>
    </row>
    <row r="1296" spans="1:6" ht="13.5" thickBot="1">
      <c r="A1296" s="26">
        <v>44336</v>
      </c>
      <c r="B1296" s="28" t="s">
        <v>41</v>
      </c>
      <c r="C1296" s="27">
        <v>110</v>
      </c>
      <c r="D1296" s="26">
        <v>2958101</v>
      </c>
      <c r="E1296" s="42"/>
      <c r="F1296" s="42"/>
    </row>
    <row r="1297" spans="1:6" ht="13.5" thickBot="1">
      <c r="A1297" s="26">
        <v>44336</v>
      </c>
      <c r="B1297" s="28" t="s">
        <v>42</v>
      </c>
      <c r="C1297" s="27">
        <v>49</v>
      </c>
      <c r="D1297" s="26">
        <v>2958101</v>
      </c>
      <c r="E1297" s="42"/>
      <c r="F1297" s="42"/>
    </row>
    <row r="1298" spans="1:6" ht="13.5" thickBot="1">
      <c r="A1298" s="26">
        <v>44336</v>
      </c>
      <c r="B1298" s="28" t="s">
        <v>43</v>
      </c>
      <c r="C1298" s="27">
        <v>112</v>
      </c>
      <c r="D1298" s="26">
        <v>2958101</v>
      </c>
      <c r="E1298" s="42"/>
      <c r="F1298" s="42"/>
    </row>
    <row r="1299" spans="1:6" ht="13.5" thickBot="1">
      <c r="A1299" s="26">
        <v>44336</v>
      </c>
      <c r="B1299" s="28" t="s">
        <v>44</v>
      </c>
      <c r="C1299" s="27">
        <v>158</v>
      </c>
      <c r="D1299" s="26">
        <v>2958101</v>
      </c>
      <c r="E1299" s="42"/>
      <c r="F1299" s="42"/>
    </row>
    <row r="1300" spans="1:6" ht="13.5" thickBot="1">
      <c r="A1300" s="26">
        <v>44336</v>
      </c>
      <c r="B1300" s="28" t="s">
        <v>83</v>
      </c>
      <c r="C1300" s="27">
        <v>126</v>
      </c>
      <c r="D1300" s="26">
        <v>2958101</v>
      </c>
      <c r="E1300" s="42"/>
      <c r="F1300" s="42"/>
    </row>
    <row r="1301" spans="1:6" ht="13.5" thickBot="1">
      <c r="A1301" s="26">
        <v>44336</v>
      </c>
      <c r="B1301" s="28" t="s">
        <v>84</v>
      </c>
      <c r="C1301" s="27">
        <v>129</v>
      </c>
      <c r="D1301" s="26">
        <v>2958101</v>
      </c>
      <c r="E1301" s="42"/>
      <c r="F1301" s="42"/>
    </row>
    <row r="1302" spans="1:6" ht="13.5" thickBot="1">
      <c r="A1302" s="26">
        <v>44336</v>
      </c>
      <c r="B1302" s="28" t="s">
        <v>114</v>
      </c>
      <c r="C1302" s="27">
        <v>131</v>
      </c>
      <c r="D1302" s="26">
        <v>2958101</v>
      </c>
      <c r="E1302" s="42"/>
      <c r="F1302" s="42"/>
    </row>
    <row r="1303" spans="1:6" ht="13.5" thickBot="1">
      <c r="A1303" s="26">
        <v>44336</v>
      </c>
      <c r="B1303" s="28" t="s">
        <v>45</v>
      </c>
      <c r="C1303" s="27">
        <v>182</v>
      </c>
      <c r="D1303" s="26">
        <v>2958101</v>
      </c>
      <c r="E1303" s="42"/>
      <c r="F1303" s="42"/>
    </row>
    <row r="1304" spans="1:6" ht="13.5" thickBot="1">
      <c r="A1304" s="26">
        <v>44336</v>
      </c>
      <c r="B1304" s="28" t="s">
        <v>46</v>
      </c>
      <c r="C1304" s="27">
        <v>27</v>
      </c>
      <c r="D1304" s="26">
        <v>2958101</v>
      </c>
      <c r="E1304" s="42"/>
      <c r="F1304" s="42"/>
    </row>
    <row r="1305" spans="1:6" ht="13.5" thickBot="1">
      <c r="A1305" s="26">
        <v>44336</v>
      </c>
      <c r="B1305" s="28" t="s">
        <v>85</v>
      </c>
      <c r="C1305" s="27">
        <v>120</v>
      </c>
      <c r="D1305" s="26">
        <v>2958101</v>
      </c>
      <c r="E1305" s="42"/>
      <c r="F1305" s="42"/>
    </row>
    <row r="1306" spans="1:6" ht="13.5" thickBot="1">
      <c r="A1306" s="26">
        <v>44336</v>
      </c>
      <c r="B1306" s="28" t="s">
        <v>96</v>
      </c>
      <c r="C1306" s="27">
        <v>100</v>
      </c>
      <c r="D1306" s="26">
        <v>2958101</v>
      </c>
      <c r="E1306" s="42"/>
      <c r="F1306" s="42"/>
    </row>
    <row r="1307" spans="1:6" ht="13.5" thickBot="1">
      <c r="A1307" s="26">
        <v>44337</v>
      </c>
      <c r="B1307" s="28" t="s">
        <v>103</v>
      </c>
      <c r="C1307" s="27">
        <v>104</v>
      </c>
      <c r="D1307" s="26">
        <v>2958101</v>
      </c>
      <c r="E1307" s="42"/>
      <c r="F1307" s="42"/>
    </row>
    <row r="1308" spans="1:6" ht="13.5" thickBot="1">
      <c r="A1308" s="26">
        <v>44337</v>
      </c>
      <c r="B1308" s="28" t="s">
        <v>104</v>
      </c>
      <c r="C1308" s="27">
        <v>98</v>
      </c>
      <c r="D1308" s="26">
        <v>2958101</v>
      </c>
      <c r="E1308" s="42"/>
      <c r="F1308" s="42"/>
    </row>
    <row r="1309" spans="1:6" ht="13.5" thickBot="1">
      <c r="A1309" s="26">
        <v>44337</v>
      </c>
      <c r="B1309" s="28" t="s">
        <v>27</v>
      </c>
      <c r="C1309" s="27">
        <v>121</v>
      </c>
      <c r="D1309" s="26">
        <v>2958101</v>
      </c>
      <c r="E1309" s="42"/>
      <c r="F1309" s="42"/>
    </row>
    <row r="1310" spans="1:6" ht="13.5" thickBot="1">
      <c r="A1310" s="26">
        <v>44337</v>
      </c>
      <c r="B1310" s="28" t="s">
        <v>105</v>
      </c>
      <c r="C1310" s="27">
        <v>100</v>
      </c>
      <c r="D1310" s="26">
        <v>2958101</v>
      </c>
      <c r="E1310" s="42"/>
      <c r="F1310" s="42"/>
    </row>
    <row r="1311" spans="1:6" ht="13.5" thickBot="1">
      <c r="A1311" s="26">
        <v>44337</v>
      </c>
      <c r="B1311" s="28" t="s">
        <v>106</v>
      </c>
      <c r="C1311" s="27">
        <v>15</v>
      </c>
      <c r="D1311" s="26">
        <v>2958101</v>
      </c>
      <c r="E1311" s="42"/>
      <c r="F1311" s="42"/>
    </row>
    <row r="1312" spans="1:6" ht="13.5" thickBot="1">
      <c r="A1312" s="26">
        <v>44337</v>
      </c>
      <c r="B1312" s="28" t="s">
        <v>28</v>
      </c>
      <c r="C1312" s="27">
        <v>30</v>
      </c>
      <c r="D1312" s="26">
        <v>2958101</v>
      </c>
      <c r="E1312" s="42"/>
      <c r="F1312" s="42"/>
    </row>
    <row r="1313" spans="1:6" ht="13.5" thickBot="1">
      <c r="A1313" s="26">
        <v>44337</v>
      </c>
      <c r="B1313" s="28" t="s">
        <v>29</v>
      </c>
      <c r="C1313" s="27">
        <v>180</v>
      </c>
      <c r="D1313" s="26">
        <v>2958101</v>
      </c>
      <c r="E1313" s="42"/>
      <c r="F1313" s="42"/>
    </row>
    <row r="1314" spans="1:6" ht="13.5" thickBot="1">
      <c r="A1314" s="26">
        <v>44337</v>
      </c>
      <c r="B1314" s="28" t="s">
        <v>30</v>
      </c>
      <c r="C1314" s="27">
        <v>38</v>
      </c>
      <c r="D1314" s="26">
        <v>2958101</v>
      </c>
      <c r="E1314" s="42"/>
      <c r="F1314" s="42"/>
    </row>
    <row r="1315" spans="1:6" ht="13.5" thickBot="1">
      <c r="A1315" s="26">
        <v>44337</v>
      </c>
      <c r="B1315" s="28" t="s">
        <v>107</v>
      </c>
      <c r="C1315" s="27">
        <v>190</v>
      </c>
      <c r="D1315" s="26">
        <v>2958101</v>
      </c>
      <c r="E1315" s="42"/>
      <c r="F1315" s="42"/>
    </row>
    <row r="1316" spans="1:6" ht="13.5" thickBot="1">
      <c r="A1316" s="26">
        <v>44337</v>
      </c>
      <c r="B1316" s="28" t="s">
        <v>108</v>
      </c>
      <c r="C1316" s="27">
        <v>237</v>
      </c>
      <c r="D1316" s="26">
        <v>2958101</v>
      </c>
      <c r="E1316" s="42"/>
      <c r="F1316" s="42"/>
    </row>
    <row r="1317" spans="1:6" ht="13.5" thickBot="1">
      <c r="A1317" s="26">
        <v>44337</v>
      </c>
      <c r="B1317" s="28" t="s">
        <v>118</v>
      </c>
      <c r="C1317" s="27">
        <v>144</v>
      </c>
      <c r="D1317" s="26">
        <v>2958101</v>
      </c>
      <c r="E1317" s="42"/>
      <c r="F1317" s="42"/>
    </row>
    <row r="1318" spans="1:6" ht="13.5" thickBot="1">
      <c r="A1318" s="26">
        <v>44337</v>
      </c>
      <c r="B1318" s="28" t="s">
        <v>80</v>
      </c>
      <c r="C1318" s="27">
        <v>150</v>
      </c>
      <c r="D1318" s="26">
        <v>2958101</v>
      </c>
      <c r="E1318" s="42"/>
      <c r="F1318" s="42"/>
    </row>
    <row r="1319" spans="1:6" ht="13.5" thickBot="1">
      <c r="A1319" s="26">
        <v>44337</v>
      </c>
      <c r="B1319" s="28" t="s">
        <v>101</v>
      </c>
      <c r="C1319" s="27">
        <v>125</v>
      </c>
      <c r="D1319" s="26">
        <v>2958101</v>
      </c>
      <c r="E1319" s="42"/>
      <c r="F1319" s="42"/>
    </row>
    <row r="1320" spans="1:6" ht="13.5" thickBot="1">
      <c r="A1320" s="26">
        <v>44337</v>
      </c>
      <c r="B1320" s="28" t="s">
        <v>102</v>
      </c>
      <c r="C1320" s="27">
        <v>130</v>
      </c>
      <c r="D1320" s="26">
        <v>2958101</v>
      </c>
      <c r="E1320" s="42"/>
      <c r="F1320" s="42"/>
    </row>
    <row r="1321" spans="1:6" ht="13.5" thickBot="1">
      <c r="A1321" s="26">
        <v>44337</v>
      </c>
      <c r="B1321" s="28" t="s">
        <v>31</v>
      </c>
      <c r="C1321" s="27">
        <v>100</v>
      </c>
      <c r="D1321" s="26">
        <v>2958101</v>
      </c>
      <c r="E1321" s="42"/>
      <c r="F1321" s="42"/>
    </row>
    <row r="1322" spans="1:6" ht="13.5" thickBot="1">
      <c r="A1322" s="26">
        <v>44337</v>
      </c>
      <c r="B1322" s="28" t="s">
        <v>86</v>
      </c>
      <c r="C1322" s="27">
        <v>102</v>
      </c>
      <c r="D1322" s="26">
        <v>2958101</v>
      </c>
      <c r="E1322" s="42"/>
      <c r="F1322" s="42"/>
    </row>
    <row r="1323" spans="1:6" ht="13.5" thickBot="1">
      <c r="A1323" s="26">
        <v>44337</v>
      </c>
      <c r="B1323" s="28" t="s">
        <v>87</v>
      </c>
      <c r="C1323" s="27">
        <v>102</v>
      </c>
      <c r="D1323" s="26">
        <v>2958101</v>
      </c>
      <c r="E1323" s="42"/>
      <c r="F1323" s="42"/>
    </row>
    <row r="1324" spans="1:6" ht="13.5" thickBot="1">
      <c r="A1324" s="26">
        <v>44337</v>
      </c>
      <c r="B1324" s="28" t="s">
        <v>32</v>
      </c>
      <c r="C1324" s="27">
        <v>22</v>
      </c>
      <c r="D1324" s="26">
        <v>2958101</v>
      </c>
      <c r="E1324" s="42"/>
      <c r="F1324" s="42"/>
    </row>
    <row r="1325" spans="1:6" ht="13.5" thickBot="1">
      <c r="A1325" s="26">
        <v>44337</v>
      </c>
      <c r="B1325" s="28" t="s">
        <v>33</v>
      </c>
      <c r="C1325" s="27">
        <v>7</v>
      </c>
      <c r="D1325" s="26">
        <v>2958101</v>
      </c>
      <c r="E1325" s="42"/>
      <c r="F1325" s="42"/>
    </row>
    <row r="1326" spans="1:6" ht="13.5" thickBot="1">
      <c r="A1326" s="26">
        <v>44337</v>
      </c>
      <c r="B1326" s="28" t="s">
        <v>98</v>
      </c>
      <c r="C1326" s="27">
        <v>199</v>
      </c>
      <c r="D1326" s="26">
        <v>2958101</v>
      </c>
      <c r="E1326" s="42"/>
      <c r="F1326" s="42"/>
    </row>
    <row r="1327" spans="1:6" ht="13.5" thickBot="1">
      <c r="A1327" s="26">
        <v>44337</v>
      </c>
      <c r="B1327" s="28" t="s">
        <v>109</v>
      </c>
      <c r="C1327" s="27">
        <v>162</v>
      </c>
      <c r="D1327" s="26">
        <v>2958101</v>
      </c>
      <c r="E1327" s="42"/>
      <c r="F1327" s="42"/>
    </row>
    <row r="1328" spans="1:6" ht="13.5" thickBot="1">
      <c r="A1328" s="26">
        <v>44337</v>
      </c>
      <c r="B1328" s="28" t="s">
        <v>110</v>
      </c>
      <c r="C1328" s="27">
        <v>144</v>
      </c>
      <c r="D1328" s="26">
        <v>2958101</v>
      </c>
      <c r="E1328" s="42"/>
      <c r="F1328" s="42"/>
    </row>
    <row r="1329" spans="1:6" ht="13.5" thickBot="1">
      <c r="A1329" s="26">
        <v>44337</v>
      </c>
      <c r="B1329" s="28" t="s">
        <v>111</v>
      </c>
      <c r="C1329" s="27">
        <v>60</v>
      </c>
      <c r="D1329" s="26">
        <v>2958101</v>
      </c>
      <c r="E1329" s="42"/>
      <c r="F1329" s="42"/>
    </row>
    <row r="1330" spans="1:6" ht="13.5" thickBot="1">
      <c r="A1330" s="26">
        <v>44337</v>
      </c>
      <c r="B1330" s="28" t="s">
        <v>88</v>
      </c>
      <c r="C1330" s="27">
        <v>101</v>
      </c>
      <c r="D1330" s="26">
        <v>2958101</v>
      </c>
      <c r="E1330" s="42"/>
      <c r="F1330" s="42"/>
    </row>
    <row r="1331" spans="1:6" ht="13.5" thickBot="1">
      <c r="A1331" s="26">
        <v>44337</v>
      </c>
      <c r="B1331" s="28" t="s">
        <v>34</v>
      </c>
      <c r="C1331" s="27">
        <v>50</v>
      </c>
      <c r="D1331" s="26">
        <v>2958101</v>
      </c>
      <c r="E1331" s="42"/>
      <c r="F1331" s="42"/>
    </row>
    <row r="1332" spans="1:6" ht="13.5" thickBot="1">
      <c r="A1332" s="26">
        <v>44337</v>
      </c>
      <c r="B1332" s="28" t="s">
        <v>99</v>
      </c>
      <c r="C1332" s="27">
        <v>101</v>
      </c>
      <c r="D1332" s="26">
        <v>2958101</v>
      </c>
      <c r="E1332" s="42"/>
      <c r="F1332" s="42"/>
    </row>
    <row r="1333" spans="1:6" ht="13.5" thickBot="1">
      <c r="A1333" s="26">
        <v>44337</v>
      </c>
      <c r="B1333" s="28" t="s">
        <v>100</v>
      </c>
      <c r="C1333" s="27">
        <v>124</v>
      </c>
      <c r="D1333" s="26">
        <v>2958101</v>
      </c>
      <c r="E1333" s="42"/>
      <c r="F1333" s="42"/>
    </row>
    <row r="1334" spans="1:6" ht="13.5" thickBot="1">
      <c r="A1334" s="26">
        <v>44337</v>
      </c>
      <c r="B1334" s="28" t="s">
        <v>124</v>
      </c>
      <c r="C1334" s="27">
        <v>148</v>
      </c>
      <c r="D1334" s="26">
        <v>2958101</v>
      </c>
      <c r="E1334" s="42"/>
      <c r="F1334" s="42"/>
    </row>
    <row r="1335" spans="1:6" ht="13.5" thickBot="1">
      <c r="A1335" s="26">
        <v>44337</v>
      </c>
      <c r="B1335" s="28" t="s">
        <v>35</v>
      </c>
      <c r="C1335" s="27">
        <v>50</v>
      </c>
      <c r="D1335" s="26">
        <v>2958101</v>
      </c>
      <c r="E1335" s="42"/>
      <c r="F1335" s="42"/>
    </row>
    <row r="1336" spans="1:6" ht="13.5" thickBot="1">
      <c r="A1336" s="26">
        <v>44337</v>
      </c>
      <c r="B1336" s="28" t="s">
        <v>36</v>
      </c>
      <c r="C1336" s="27">
        <v>102</v>
      </c>
      <c r="D1336" s="26">
        <v>2958101</v>
      </c>
      <c r="E1336" s="42"/>
      <c r="F1336" s="42"/>
    </row>
    <row r="1337" spans="1:6" ht="13.5" thickBot="1">
      <c r="A1337" s="26">
        <v>44337</v>
      </c>
      <c r="B1337" s="28" t="s">
        <v>89</v>
      </c>
      <c r="C1337" s="27">
        <v>121</v>
      </c>
      <c r="D1337" s="26">
        <v>2958101</v>
      </c>
      <c r="E1337" s="42"/>
      <c r="F1337" s="42"/>
    </row>
    <row r="1338" spans="1:6" ht="13.5" thickBot="1">
      <c r="A1338" s="26">
        <v>44337</v>
      </c>
      <c r="B1338" s="28" t="s">
        <v>90</v>
      </c>
      <c r="C1338" s="27">
        <v>119</v>
      </c>
      <c r="D1338" s="26">
        <v>2958101</v>
      </c>
      <c r="E1338" s="42"/>
      <c r="F1338" s="42"/>
    </row>
    <row r="1339" spans="1:6" ht="13.5" thickBot="1">
      <c r="A1339" s="26">
        <v>44337</v>
      </c>
      <c r="B1339" s="28" t="s">
        <v>97</v>
      </c>
      <c r="C1339" s="27">
        <v>180</v>
      </c>
      <c r="D1339" s="26">
        <v>2958101</v>
      </c>
      <c r="E1339" s="42"/>
      <c r="F1339" s="42"/>
    </row>
    <row r="1340" spans="1:6" ht="13.5" thickBot="1">
      <c r="A1340" s="26">
        <v>44337</v>
      </c>
      <c r="B1340" s="28" t="s">
        <v>37</v>
      </c>
      <c r="C1340" s="27">
        <v>39</v>
      </c>
      <c r="D1340" s="26">
        <v>2958101</v>
      </c>
      <c r="E1340" s="42"/>
      <c r="F1340" s="42"/>
    </row>
    <row r="1341" spans="1:6" ht="13.5" thickBot="1">
      <c r="A1341" s="26">
        <v>44337</v>
      </c>
      <c r="B1341" s="28" t="s">
        <v>21</v>
      </c>
      <c r="C1341" s="27">
        <v>125</v>
      </c>
      <c r="D1341" s="26">
        <v>2958101</v>
      </c>
      <c r="E1341" s="42"/>
      <c r="F1341" s="42"/>
    </row>
    <row r="1342" spans="1:6" ht="13.5" thickBot="1">
      <c r="A1342" s="26">
        <v>44337</v>
      </c>
      <c r="B1342" s="28" t="s">
        <v>22</v>
      </c>
      <c r="C1342" s="27">
        <v>128</v>
      </c>
      <c r="D1342" s="26">
        <v>2958101</v>
      </c>
      <c r="E1342" s="42"/>
      <c r="F1342" s="42"/>
    </row>
    <row r="1343" spans="1:6" ht="13.5" thickBot="1">
      <c r="A1343" s="26">
        <v>44337</v>
      </c>
      <c r="B1343" s="28" t="s">
        <v>119</v>
      </c>
      <c r="C1343" s="27">
        <v>84</v>
      </c>
      <c r="D1343" s="26">
        <v>2958101</v>
      </c>
      <c r="E1343" s="42"/>
      <c r="F1343" s="42"/>
    </row>
    <row r="1344" spans="1:6" ht="13.5" thickBot="1">
      <c r="A1344" s="26">
        <v>44337</v>
      </c>
      <c r="B1344" s="28" t="s">
        <v>81</v>
      </c>
      <c r="C1344" s="27">
        <v>154</v>
      </c>
      <c r="D1344" s="26">
        <v>2958101</v>
      </c>
      <c r="E1344" s="42"/>
      <c r="F1344" s="42"/>
    </row>
    <row r="1345" spans="1:6" ht="13.5" thickBot="1">
      <c r="A1345" s="26">
        <v>44337</v>
      </c>
      <c r="B1345" s="28" t="s">
        <v>82</v>
      </c>
      <c r="C1345" s="27">
        <v>150</v>
      </c>
      <c r="D1345" s="26">
        <v>2958101</v>
      </c>
      <c r="E1345" s="42"/>
      <c r="F1345" s="42"/>
    </row>
    <row r="1346" spans="1:6" ht="13.5" thickBot="1">
      <c r="A1346" s="26">
        <v>44337</v>
      </c>
      <c r="B1346" s="28" t="s">
        <v>125</v>
      </c>
      <c r="C1346" s="27">
        <v>127</v>
      </c>
      <c r="D1346" s="26">
        <v>2958101</v>
      </c>
      <c r="E1346" s="42"/>
      <c r="F1346" s="42"/>
    </row>
    <row r="1347" spans="1:6" ht="13.5" thickBot="1">
      <c r="A1347" s="26">
        <v>44337</v>
      </c>
      <c r="B1347" s="28" t="s">
        <v>126</v>
      </c>
      <c r="C1347" s="27">
        <v>126</v>
      </c>
      <c r="D1347" s="26">
        <v>2958101</v>
      </c>
      <c r="E1347" s="42"/>
      <c r="F1347" s="42"/>
    </row>
    <row r="1348" spans="1:6" ht="13.5" thickBot="1">
      <c r="A1348" s="26">
        <v>44337</v>
      </c>
      <c r="B1348" s="28" t="s">
        <v>91</v>
      </c>
      <c r="C1348" s="27">
        <v>103</v>
      </c>
      <c r="D1348" s="26">
        <v>2958101</v>
      </c>
      <c r="E1348" s="42"/>
      <c r="F1348" s="42"/>
    </row>
    <row r="1349" spans="1:6" ht="13.5" thickBot="1">
      <c r="A1349" s="26">
        <v>44337</v>
      </c>
      <c r="B1349" s="28" t="s">
        <v>92</v>
      </c>
      <c r="C1349" s="27">
        <v>103</v>
      </c>
      <c r="D1349" s="26">
        <v>2958101</v>
      </c>
      <c r="E1349" s="42"/>
      <c r="F1349" s="42"/>
    </row>
    <row r="1350" spans="1:6" ht="13.5" thickBot="1">
      <c r="A1350" s="26">
        <v>44337</v>
      </c>
      <c r="B1350" s="28" t="s">
        <v>93</v>
      </c>
      <c r="C1350" s="27">
        <v>98</v>
      </c>
      <c r="D1350" s="26">
        <v>2958101</v>
      </c>
      <c r="E1350" s="42"/>
      <c r="F1350" s="42"/>
    </row>
    <row r="1351" spans="1:6" ht="13.5" thickBot="1">
      <c r="A1351" s="26">
        <v>44337</v>
      </c>
      <c r="B1351" s="28" t="s">
        <v>94</v>
      </c>
      <c r="C1351" s="27">
        <v>108</v>
      </c>
      <c r="D1351" s="26">
        <v>2958101</v>
      </c>
      <c r="E1351" s="42"/>
      <c r="F1351" s="42"/>
    </row>
    <row r="1352" spans="1:6" ht="13.5" thickBot="1">
      <c r="A1352" s="26">
        <v>44337</v>
      </c>
      <c r="B1352" s="28" t="s">
        <v>95</v>
      </c>
      <c r="C1352" s="27">
        <v>200</v>
      </c>
      <c r="D1352" s="26">
        <v>2958101</v>
      </c>
      <c r="E1352" s="42"/>
      <c r="F1352" s="42"/>
    </row>
    <row r="1353" spans="1:6" ht="13.5" thickBot="1">
      <c r="A1353" s="26">
        <v>44337</v>
      </c>
      <c r="B1353" s="28" t="s">
        <v>120</v>
      </c>
      <c r="C1353" s="27">
        <v>222</v>
      </c>
      <c r="D1353" s="26">
        <v>2958101</v>
      </c>
      <c r="E1353" s="42"/>
      <c r="F1353" s="42"/>
    </row>
    <row r="1354" spans="1:6" ht="13.5" thickBot="1">
      <c r="A1354" s="26">
        <v>44337</v>
      </c>
      <c r="B1354" s="28" t="s">
        <v>121</v>
      </c>
      <c r="C1354" s="27">
        <v>28</v>
      </c>
      <c r="D1354" s="26">
        <v>2958101</v>
      </c>
      <c r="E1354" s="42"/>
      <c r="F1354" s="42"/>
    </row>
    <row r="1355" spans="1:6" ht="13.5" thickBot="1">
      <c r="A1355" s="26">
        <v>44337</v>
      </c>
      <c r="B1355" s="28" t="s">
        <v>38</v>
      </c>
      <c r="C1355" s="27">
        <v>79</v>
      </c>
      <c r="D1355" s="26">
        <v>2958101</v>
      </c>
      <c r="E1355" s="42"/>
      <c r="F1355" s="42"/>
    </row>
    <row r="1356" spans="1:6" ht="13.5" thickBot="1">
      <c r="A1356" s="26">
        <v>44337</v>
      </c>
      <c r="B1356" s="28" t="s">
        <v>39</v>
      </c>
      <c r="C1356" s="27">
        <v>79</v>
      </c>
      <c r="D1356" s="26">
        <v>2958101</v>
      </c>
      <c r="E1356" s="42"/>
      <c r="F1356" s="42"/>
    </row>
    <row r="1357" spans="1:6" ht="13.5" thickBot="1">
      <c r="A1357" s="26">
        <v>44337</v>
      </c>
      <c r="B1357" s="28" t="s">
        <v>40</v>
      </c>
      <c r="C1357" s="27">
        <v>150</v>
      </c>
      <c r="D1357" s="26">
        <v>2958101</v>
      </c>
      <c r="E1357" s="42"/>
      <c r="F1357" s="42"/>
    </row>
    <row r="1358" spans="1:6" ht="13.5" thickBot="1">
      <c r="A1358" s="26">
        <v>44337</v>
      </c>
      <c r="B1358" s="28" t="s">
        <v>112</v>
      </c>
      <c r="C1358" s="27">
        <v>60</v>
      </c>
      <c r="D1358" s="26">
        <v>2958101</v>
      </c>
      <c r="E1358" s="42"/>
      <c r="F1358" s="42"/>
    </row>
    <row r="1359" spans="1:6" ht="13.5" thickBot="1">
      <c r="A1359" s="26">
        <v>44337</v>
      </c>
      <c r="B1359" s="28" t="s">
        <v>41</v>
      </c>
      <c r="C1359" s="27">
        <v>110</v>
      </c>
      <c r="D1359" s="26">
        <v>2958101</v>
      </c>
      <c r="E1359" s="42"/>
      <c r="F1359" s="42"/>
    </row>
    <row r="1360" spans="1:6" ht="13.5" thickBot="1">
      <c r="A1360" s="26">
        <v>44337</v>
      </c>
      <c r="B1360" s="28" t="s">
        <v>42</v>
      </c>
      <c r="C1360" s="27">
        <v>49</v>
      </c>
      <c r="D1360" s="26">
        <v>2958101</v>
      </c>
      <c r="E1360" s="42"/>
      <c r="F1360" s="42"/>
    </row>
    <row r="1361" spans="1:6" ht="13.5" thickBot="1">
      <c r="A1361" s="26">
        <v>44337</v>
      </c>
      <c r="B1361" s="28" t="s">
        <v>43</v>
      </c>
      <c r="C1361" s="27">
        <v>112</v>
      </c>
      <c r="D1361" s="26">
        <v>2958101</v>
      </c>
      <c r="E1361" s="42"/>
      <c r="F1361" s="42"/>
    </row>
    <row r="1362" spans="1:6" ht="13.5" thickBot="1">
      <c r="A1362" s="26">
        <v>44337</v>
      </c>
      <c r="B1362" s="28" t="s">
        <v>44</v>
      </c>
      <c r="C1362" s="27">
        <v>158</v>
      </c>
      <c r="D1362" s="26">
        <v>2958101</v>
      </c>
      <c r="E1362" s="42"/>
      <c r="F1362" s="42"/>
    </row>
    <row r="1363" spans="1:6" ht="13.5" thickBot="1">
      <c r="A1363" s="26">
        <v>44337</v>
      </c>
      <c r="B1363" s="28" t="s">
        <v>83</v>
      </c>
      <c r="C1363" s="27">
        <v>126</v>
      </c>
      <c r="D1363" s="26">
        <v>2958101</v>
      </c>
      <c r="E1363" s="42"/>
      <c r="F1363" s="42"/>
    </row>
    <row r="1364" spans="1:6" ht="13.5" thickBot="1">
      <c r="A1364" s="26">
        <v>44337</v>
      </c>
      <c r="B1364" s="28" t="s">
        <v>84</v>
      </c>
      <c r="C1364" s="27">
        <v>129</v>
      </c>
      <c r="D1364" s="26">
        <v>2958101</v>
      </c>
      <c r="E1364" s="42"/>
      <c r="F1364" s="42"/>
    </row>
    <row r="1365" spans="1:6" ht="13.5" thickBot="1">
      <c r="A1365" s="26">
        <v>44337</v>
      </c>
      <c r="B1365" s="28" t="s">
        <v>114</v>
      </c>
      <c r="C1365" s="27">
        <v>131</v>
      </c>
      <c r="D1365" s="26">
        <v>2958101</v>
      </c>
      <c r="E1365" s="42"/>
      <c r="F1365" s="42"/>
    </row>
    <row r="1366" spans="1:6" ht="13.5" thickBot="1">
      <c r="A1366" s="26">
        <v>44337</v>
      </c>
      <c r="B1366" s="28" t="s">
        <v>45</v>
      </c>
      <c r="C1366" s="27">
        <v>182</v>
      </c>
      <c r="D1366" s="26">
        <v>2958101</v>
      </c>
      <c r="E1366" s="42"/>
      <c r="F1366" s="42"/>
    </row>
    <row r="1367" spans="1:6" ht="13.5" thickBot="1">
      <c r="A1367" s="26">
        <v>44337</v>
      </c>
      <c r="B1367" s="28" t="s">
        <v>46</v>
      </c>
      <c r="C1367" s="27">
        <v>27</v>
      </c>
      <c r="D1367" s="26">
        <v>2958101</v>
      </c>
      <c r="E1367" s="42"/>
      <c r="F1367" s="42"/>
    </row>
    <row r="1368" spans="1:6" ht="13.5" thickBot="1">
      <c r="A1368" s="26">
        <v>44337</v>
      </c>
      <c r="B1368" s="28" t="s">
        <v>85</v>
      </c>
      <c r="C1368" s="27">
        <v>120</v>
      </c>
      <c r="D1368" s="26">
        <v>2958101</v>
      </c>
      <c r="E1368" s="42"/>
      <c r="F1368" s="42"/>
    </row>
    <row r="1369" spans="1:6" ht="13.5" thickBot="1">
      <c r="A1369" s="26">
        <v>44337</v>
      </c>
      <c r="B1369" s="28" t="s">
        <v>96</v>
      </c>
      <c r="C1369" s="27">
        <v>100</v>
      </c>
      <c r="D1369" s="26">
        <v>2958101</v>
      </c>
      <c r="E1369" s="42"/>
      <c r="F1369" s="42"/>
    </row>
    <row r="1370" spans="1:6" ht="13.5" thickBot="1">
      <c r="A1370" s="26">
        <v>44338</v>
      </c>
      <c r="B1370" s="28" t="s">
        <v>103</v>
      </c>
      <c r="C1370" s="27">
        <v>104</v>
      </c>
      <c r="D1370" s="26">
        <v>2958101</v>
      </c>
      <c r="E1370" s="42"/>
      <c r="F1370" s="42"/>
    </row>
    <row r="1371" spans="1:6" ht="13.5" thickBot="1">
      <c r="A1371" s="26">
        <v>44338</v>
      </c>
      <c r="B1371" s="28" t="s">
        <v>104</v>
      </c>
      <c r="C1371" s="27">
        <v>98</v>
      </c>
      <c r="D1371" s="26">
        <v>2958101</v>
      </c>
      <c r="E1371" s="42"/>
      <c r="F1371" s="42"/>
    </row>
    <row r="1372" spans="1:6" ht="13.5" thickBot="1">
      <c r="A1372" s="26">
        <v>44338</v>
      </c>
      <c r="B1372" s="28" t="s">
        <v>27</v>
      </c>
      <c r="C1372" s="27">
        <v>121</v>
      </c>
      <c r="D1372" s="26">
        <v>2958101</v>
      </c>
      <c r="E1372" s="42"/>
      <c r="F1372" s="42"/>
    </row>
    <row r="1373" spans="1:6" ht="13.5" thickBot="1">
      <c r="A1373" s="26">
        <v>44338</v>
      </c>
      <c r="B1373" s="28" t="s">
        <v>105</v>
      </c>
      <c r="C1373" s="27">
        <v>100</v>
      </c>
      <c r="D1373" s="26">
        <v>2958101</v>
      </c>
      <c r="E1373" s="42"/>
      <c r="F1373" s="42"/>
    </row>
    <row r="1374" spans="1:6" ht="13.5" thickBot="1">
      <c r="A1374" s="26">
        <v>44338</v>
      </c>
      <c r="B1374" s="28" t="s">
        <v>106</v>
      </c>
      <c r="C1374" s="27">
        <v>15</v>
      </c>
      <c r="D1374" s="26">
        <v>2958101</v>
      </c>
      <c r="E1374" s="42"/>
      <c r="F1374" s="42"/>
    </row>
    <row r="1375" spans="1:6" ht="13.5" thickBot="1">
      <c r="A1375" s="26">
        <v>44338</v>
      </c>
      <c r="B1375" s="28" t="s">
        <v>28</v>
      </c>
      <c r="C1375" s="27">
        <v>30</v>
      </c>
      <c r="D1375" s="26">
        <v>2958101</v>
      </c>
      <c r="E1375" s="42"/>
      <c r="F1375" s="42"/>
    </row>
    <row r="1376" spans="1:6" ht="13.5" thickBot="1">
      <c r="A1376" s="26">
        <v>44338</v>
      </c>
      <c r="B1376" s="28" t="s">
        <v>29</v>
      </c>
      <c r="C1376" s="27">
        <v>180</v>
      </c>
      <c r="D1376" s="26">
        <v>2958101</v>
      </c>
      <c r="E1376" s="42"/>
      <c r="F1376" s="42"/>
    </row>
    <row r="1377" spans="1:6" ht="13.5" thickBot="1">
      <c r="A1377" s="26">
        <v>44338</v>
      </c>
      <c r="B1377" s="28" t="s">
        <v>30</v>
      </c>
      <c r="C1377" s="27">
        <v>38</v>
      </c>
      <c r="D1377" s="26">
        <v>2958101</v>
      </c>
      <c r="E1377" s="42"/>
      <c r="F1377" s="42"/>
    </row>
    <row r="1378" spans="1:6" ht="13.5" thickBot="1">
      <c r="A1378" s="26">
        <v>44338</v>
      </c>
      <c r="B1378" s="28" t="s">
        <v>107</v>
      </c>
      <c r="C1378" s="27">
        <v>190</v>
      </c>
      <c r="D1378" s="26">
        <v>2958101</v>
      </c>
      <c r="E1378" s="42"/>
      <c r="F1378" s="42"/>
    </row>
    <row r="1379" spans="1:6" ht="13.5" thickBot="1">
      <c r="A1379" s="26">
        <v>44338</v>
      </c>
      <c r="B1379" s="28" t="s">
        <v>108</v>
      </c>
      <c r="C1379" s="27">
        <v>237</v>
      </c>
      <c r="D1379" s="26">
        <v>2958101</v>
      </c>
      <c r="E1379" s="42"/>
      <c r="F1379" s="42"/>
    </row>
    <row r="1380" spans="1:6" ht="13.5" thickBot="1">
      <c r="A1380" s="26">
        <v>44338</v>
      </c>
      <c r="B1380" s="28" t="s">
        <v>118</v>
      </c>
      <c r="C1380" s="27">
        <v>144</v>
      </c>
      <c r="D1380" s="26">
        <v>2958101</v>
      </c>
      <c r="E1380" s="42"/>
      <c r="F1380" s="42"/>
    </row>
    <row r="1381" spans="1:6" ht="13.5" thickBot="1">
      <c r="A1381" s="26">
        <v>44338</v>
      </c>
      <c r="B1381" s="28" t="s">
        <v>80</v>
      </c>
      <c r="C1381" s="27">
        <v>150</v>
      </c>
      <c r="D1381" s="26">
        <v>2958101</v>
      </c>
      <c r="E1381" s="42"/>
      <c r="F1381" s="42"/>
    </row>
    <row r="1382" spans="1:6" ht="13.5" thickBot="1">
      <c r="A1382" s="26">
        <v>44338</v>
      </c>
      <c r="B1382" s="28" t="s">
        <v>101</v>
      </c>
      <c r="C1382" s="27">
        <v>125</v>
      </c>
      <c r="D1382" s="26">
        <v>2958101</v>
      </c>
      <c r="E1382" s="42"/>
      <c r="F1382" s="42"/>
    </row>
    <row r="1383" spans="1:6" ht="13.5" thickBot="1">
      <c r="A1383" s="26">
        <v>44338</v>
      </c>
      <c r="B1383" s="28" t="s">
        <v>102</v>
      </c>
      <c r="C1383" s="27">
        <v>130</v>
      </c>
      <c r="D1383" s="26">
        <v>2958101</v>
      </c>
      <c r="E1383" s="42"/>
      <c r="F1383" s="42"/>
    </row>
    <row r="1384" spans="1:6" ht="13.5" thickBot="1">
      <c r="A1384" s="26">
        <v>44338</v>
      </c>
      <c r="B1384" s="28" t="s">
        <v>31</v>
      </c>
      <c r="C1384" s="27">
        <v>100</v>
      </c>
      <c r="D1384" s="26">
        <v>2958101</v>
      </c>
      <c r="E1384" s="42"/>
      <c r="F1384" s="42"/>
    </row>
    <row r="1385" spans="1:6" ht="13.5" thickBot="1">
      <c r="A1385" s="26">
        <v>44338</v>
      </c>
      <c r="B1385" s="28" t="s">
        <v>86</v>
      </c>
      <c r="C1385" s="27">
        <v>102</v>
      </c>
      <c r="D1385" s="26">
        <v>2958101</v>
      </c>
      <c r="E1385" s="42"/>
      <c r="F1385" s="42"/>
    </row>
    <row r="1386" spans="1:6" ht="13.5" thickBot="1">
      <c r="A1386" s="26">
        <v>44338</v>
      </c>
      <c r="B1386" s="28" t="s">
        <v>87</v>
      </c>
      <c r="C1386" s="27">
        <v>102</v>
      </c>
      <c r="D1386" s="26">
        <v>2958101</v>
      </c>
      <c r="E1386" s="42"/>
      <c r="F1386" s="42"/>
    </row>
    <row r="1387" spans="1:6" ht="13.5" thickBot="1">
      <c r="A1387" s="26">
        <v>44338</v>
      </c>
      <c r="B1387" s="28" t="s">
        <v>32</v>
      </c>
      <c r="C1387" s="27">
        <v>22</v>
      </c>
      <c r="D1387" s="26">
        <v>2958101</v>
      </c>
      <c r="E1387" s="42"/>
      <c r="F1387" s="42"/>
    </row>
    <row r="1388" spans="1:6" ht="13.5" thickBot="1">
      <c r="A1388" s="26">
        <v>44338</v>
      </c>
      <c r="B1388" s="28" t="s">
        <v>33</v>
      </c>
      <c r="C1388" s="27">
        <v>7</v>
      </c>
      <c r="D1388" s="26">
        <v>2958101</v>
      </c>
      <c r="E1388" s="42"/>
      <c r="F1388" s="42"/>
    </row>
    <row r="1389" spans="1:6" ht="13.5" thickBot="1">
      <c r="A1389" s="26">
        <v>44338</v>
      </c>
      <c r="B1389" s="28" t="s">
        <v>98</v>
      </c>
      <c r="C1389" s="27">
        <v>199</v>
      </c>
      <c r="D1389" s="26">
        <v>2958101</v>
      </c>
      <c r="E1389" s="42"/>
      <c r="F1389" s="42"/>
    </row>
    <row r="1390" spans="1:6" ht="13.5" thickBot="1">
      <c r="A1390" s="26">
        <v>44338</v>
      </c>
      <c r="B1390" s="28" t="s">
        <v>109</v>
      </c>
      <c r="C1390" s="27">
        <v>162</v>
      </c>
      <c r="D1390" s="26">
        <v>2958101</v>
      </c>
      <c r="E1390" s="42"/>
      <c r="F1390" s="42"/>
    </row>
    <row r="1391" spans="1:6" ht="13.5" thickBot="1">
      <c r="A1391" s="26">
        <v>44338</v>
      </c>
      <c r="B1391" s="28" t="s">
        <v>110</v>
      </c>
      <c r="C1391" s="27">
        <v>144</v>
      </c>
      <c r="D1391" s="26">
        <v>2958101</v>
      </c>
      <c r="E1391" s="42"/>
      <c r="F1391" s="42"/>
    </row>
    <row r="1392" spans="1:6" ht="13.5" thickBot="1">
      <c r="A1392" s="26">
        <v>44338</v>
      </c>
      <c r="B1392" s="28" t="s">
        <v>111</v>
      </c>
      <c r="C1392" s="27">
        <v>60</v>
      </c>
      <c r="D1392" s="26">
        <v>2958101</v>
      </c>
      <c r="E1392" s="42"/>
      <c r="F1392" s="42"/>
    </row>
    <row r="1393" spans="1:6" ht="13.5" thickBot="1">
      <c r="A1393" s="26">
        <v>44338</v>
      </c>
      <c r="B1393" s="28" t="s">
        <v>88</v>
      </c>
      <c r="C1393" s="27">
        <v>101</v>
      </c>
      <c r="D1393" s="26">
        <v>2958101</v>
      </c>
      <c r="E1393" s="42"/>
      <c r="F1393" s="42"/>
    </row>
    <row r="1394" spans="1:6" ht="13.5" thickBot="1">
      <c r="A1394" s="26">
        <v>44338</v>
      </c>
      <c r="B1394" s="28" t="s">
        <v>34</v>
      </c>
      <c r="C1394" s="27">
        <v>50</v>
      </c>
      <c r="D1394" s="26">
        <v>2958101</v>
      </c>
      <c r="E1394" s="42"/>
      <c r="F1394" s="42"/>
    </row>
    <row r="1395" spans="1:6" ht="13.5" thickBot="1">
      <c r="A1395" s="26">
        <v>44338</v>
      </c>
      <c r="B1395" s="28" t="s">
        <v>99</v>
      </c>
      <c r="C1395" s="27">
        <v>101</v>
      </c>
      <c r="D1395" s="26">
        <v>2958101</v>
      </c>
      <c r="E1395" s="42"/>
      <c r="F1395" s="42"/>
    </row>
    <row r="1396" spans="1:6" ht="13.5" thickBot="1">
      <c r="A1396" s="26">
        <v>44338</v>
      </c>
      <c r="B1396" s="28" t="s">
        <v>100</v>
      </c>
      <c r="C1396" s="27">
        <v>124</v>
      </c>
      <c r="D1396" s="26">
        <v>2958101</v>
      </c>
      <c r="E1396" s="42"/>
      <c r="F1396" s="42"/>
    </row>
    <row r="1397" spans="1:6" ht="13.5" thickBot="1">
      <c r="A1397" s="26">
        <v>44338</v>
      </c>
      <c r="B1397" s="28" t="s">
        <v>124</v>
      </c>
      <c r="C1397" s="27">
        <v>148</v>
      </c>
      <c r="D1397" s="26">
        <v>2958101</v>
      </c>
      <c r="E1397" s="42"/>
      <c r="F1397" s="42"/>
    </row>
    <row r="1398" spans="1:6" ht="13.5" thickBot="1">
      <c r="A1398" s="26">
        <v>44338</v>
      </c>
      <c r="B1398" s="28" t="s">
        <v>35</v>
      </c>
      <c r="C1398" s="27">
        <v>50</v>
      </c>
      <c r="D1398" s="26">
        <v>2958101</v>
      </c>
      <c r="E1398" s="42"/>
      <c r="F1398" s="42"/>
    </row>
    <row r="1399" spans="1:6" ht="13.5" thickBot="1">
      <c r="A1399" s="26">
        <v>44338</v>
      </c>
      <c r="B1399" s="28" t="s">
        <v>36</v>
      </c>
      <c r="C1399" s="27">
        <v>102</v>
      </c>
      <c r="D1399" s="26">
        <v>2958101</v>
      </c>
      <c r="E1399" s="42"/>
      <c r="F1399" s="42"/>
    </row>
    <row r="1400" spans="1:6" ht="13.5" thickBot="1">
      <c r="A1400" s="26">
        <v>44338</v>
      </c>
      <c r="B1400" s="28" t="s">
        <v>89</v>
      </c>
      <c r="C1400" s="27">
        <v>121</v>
      </c>
      <c r="D1400" s="26">
        <v>2958101</v>
      </c>
      <c r="E1400" s="42"/>
      <c r="F1400" s="42"/>
    </row>
    <row r="1401" spans="1:6" ht="13.5" thickBot="1">
      <c r="A1401" s="26">
        <v>44338</v>
      </c>
      <c r="B1401" s="28" t="s">
        <v>90</v>
      </c>
      <c r="C1401" s="27">
        <v>119</v>
      </c>
      <c r="D1401" s="26">
        <v>2958101</v>
      </c>
      <c r="E1401" s="42"/>
      <c r="F1401" s="42"/>
    </row>
    <row r="1402" spans="1:6" ht="13.5" thickBot="1">
      <c r="A1402" s="26">
        <v>44338</v>
      </c>
      <c r="B1402" s="28" t="s">
        <v>97</v>
      </c>
      <c r="C1402" s="27">
        <v>180</v>
      </c>
      <c r="D1402" s="26">
        <v>2958101</v>
      </c>
      <c r="E1402" s="42"/>
      <c r="F1402" s="42"/>
    </row>
    <row r="1403" spans="1:6" ht="13.5" thickBot="1">
      <c r="A1403" s="26">
        <v>44338</v>
      </c>
      <c r="B1403" s="28" t="s">
        <v>37</v>
      </c>
      <c r="C1403" s="27">
        <v>39</v>
      </c>
      <c r="D1403" s="26">
        <v>2958101</v>
      </c>
      <c r="E1403" s="42"/>
      <c r="F1403" s="42"/>
    </row>
    <row r="1404" spans="1:6" ht="13.5" thickBot="1">
      <c r="A1404" s="26">
        <v>44338</v>
      </c>
      <c r="B1404" s="28" t="s">
        <v>21</v>
      </c>
      <c r="C1404" s="27">
        <v>125</v>
      </c>
      <c r="D1404" s="26">
        <v>2958101</v>
      </c>
      <c r="E1404" s="42"/>
      <c r="F1404" s="42"/>
    </row>
    <row r="1405" spans="1:6" ht="13.5" thickBot="1">
      <c r="A1405" s="26">
        <v>44338</v>
      </c>
      <c r="B1405" s="28" t="s">
        <v>22</v>
      </c>
      <c r="C1405" s="27">
        <v>128</v>
      </c>
      <c r="D1405" s="26">
        <v>2958101</v>
      </c>
      <c r="E1405" s="42"/>
      <c r="F1405" s="42"/>
    </row>
    <row r="1406" spans="1:6" ht="13.5" thickBot="1">
      <c r="A1406" s="26">
        <v>44338</v>
      </c>
      <c r="B1406" s="28" t="s">
        <v>119</v>
      </c>
      <c r="C1406" s="27">
        <v>84</v>
      </c>
      <c r="D1406" s="26">
        <v>2958101</v>
      </c>
      <c r="E1406" s="42"/>
      <c r="F1406" s="42"/>
    </row>
    <row r="1407" spans="1:6" ht="13.5" thickBot="1">
      <c r="A1407" s="26">
        <v>44338</v>
      </c>
      <c r="B1407" s="28" t="s">
        <v>81</v>
      </c>
      <c r="C1407" s="27">
        <v>154</v>
      </c>
      <c r="D1407" s="26">
        <v>2958101</v>
      </c>
      <c r="E1407" s="42"/>
      <c r="F1407" s="42"/>
    </row>
    <row r="1408" spans="1:6" ht="13.5" thickBot="1">
      <c r="A1408" s="26">
        <v>44338</v>
      </c>
      <c r="B1408" s="28" t="s">
        <v>82</v>
      </c>
      <c r="C1408" s="27">
        <v>150</v>
      </c>
      <c r="D1408" s="26">
        <v>2958101</v>
      </c>
      <c r="E1408" s="42"/>
      <c r="F1408" s="42"/>
    </row>
    <row r="1409" spans="1:6" ht="13.5" thickBot="1">
      <c r="A1409" s="26">
        <v>44338</v>
      </c>
      <c r="B1409" s="28" t="s">
        <v>125</v>
      </c>
      <c r="C1409" s="27">
        <v>127</v>
      </c>
      <c r="D1409" s="26">
        <v>2958101</v>
      </c>
      <c r="E1409" s="42"/>
      <c r="F1409" s="42"/>
    </row>
    <row r="1410" spans="1:6" ht="13.5" thickBot="1">
      <c r="A1410" s="26">
        <v>44338</v>
      </c>
      <c r="B1410" s="28" t="s">
        <v>126</v>
      </c>
      <c r="C1410" s="27">
        <v>126</v>
      </c>
      <c r="D1410" s="26">
        <v>2958101</v>
      </c>
      <c r="E1410" s="42"/>
      <c r="F1410" s="42"/>
    </row>
    <row r="1411" spans="1:6" ht="13.5" thickBot="1">
      <c r="A1411" s="26">
        <v>44338</v>
      </c>
      <c r="B1411" s="28" t="s">
        <v>91</v>
      </c>
      <c r="C1411" s="27">
        <v>103</v>
      </c>
      <c r="D1411" s="26">
        <v>2958101</v>
      </c>
      <c r="E1411" s="42"/>
      <c r="F1411" s="42"/>
    </row>
    <row r="1412" spans="1:6" ht="13.5" thickBot="1">
      <c r="A1412" s="26">
        <v>44338</v>
      </c>
      <c r="B1412" s="28" t="s">
        <v>92</v>
      </c>
      <c r="C1412" s="27">
        <v>103</v>
      </c>
      <c r="D1412" s="26">
        <v>2958101</v>
      </c>
      <c r="E1412" s="42"/>
      <c r="F1412" s="42"/>
    </row>
    <row r="1413" spans="1:6" ht="13.5" thickBot="1">
      <c r="A1413" s="26">
        <v>44338</v>
      </c>
      <c r="B1413" s="28" t="s">
        <v>93</v>
      </c>
      <c r="C1413" s="27">
        <v>98</v>
      </c>
      <c r="D1413" s="26">
        <v>2958101</v>
      </c>
      <c r="E1413" s="42"/>
      <c r="F1413" s="42"/>
    </row>
    <row r="1414" spans="1:6" ht="13.5" thickBot="1">
      <c r="A1414" s="26">
        <v>44338</v>
      </c>
      <c r="B1414" s="28" t="s">
        <v>94</v>
      </c>
      <c r="C1414" s="27">
        <v>108</v>
      </c>
      <c r="D1414" s="26">
        <v>2958101</v>
      </c>
      <c r="E1414" s="42"/>
      <c r="F1414" s="42"/>
    </row>
    <row r="1415" spans="1:6" ht="13.5" thickBot="1">
      <c r="A1415" s="26">
        <v>44338</v>
      </c>
      <c r="B1415" s="28" t="s">
        <v>95</v>
      </c>
      <c r="C1415" s="27">
        <v>200</v>
      </c>
      <c r="D1415" s="26">
        <v>2958101</v>
      </c>
      <c r="E1415" s="42"/>
      <c r="F1415" s="42"/>
    </row>
    <row r="1416" spans="1:6" ht="13.5" thickBot="1">
      <c r="A1416" s="26">
        <v>44338</v>
      </c>
      <c r="B1416" s="28" t="s">
        <v>120</v>
      </c>
      <c r="C1416" s="27">
        <v>222</v>
      </c>
      <c r="D1416" s="26">
        <v>2958101</v>
      </c>
      <c r="E1416" s="42"/>
      <c r="F1416" s="42"/>
    </row>
    <row r="1417" spans="1:6" ht="13.5" thickBot="1">
      <c r="A1417" s="26">
        <v>44338</v>
      </c>
      <c r="B1417" s="28" t="s">
        <v>121</v>
      </c>
      <c r="C1417" s="27">
        <v>28</v>
      </c>
      <c r="D1417" s="26">
        <v>2958101</v>
      </c>
      <c r="E1417" s="42"/>
      <c r="F1417" s="42"/>
    </row>
    <row r="1418" spans="1:6" ht="13.5" thickBot="1">
      <c r="A1418" s="26">
        <v>44338</v>
      </c>
      <c r="B1418" s="28" t="s">
        <v>38</v>
      </c>
      <c r="C1418" s="27">
        <v>79</v>
      </c>
      <c r="D1418" s="26">
        <v>2958101</v>
      </c>
      <c r="E1418" s="42"/>
      <c r="F1418" s="42"/>
    </row>
    <row r="1419" spans="1:6" ht="13.5" thickBot="1">
      <c r="A1419" s="26">
        <v>44338</v>
      </c>
      <c r="B1419" s="28" t="s">
        <v>39</v>
      </c>
      <c r="C1419" s="27">
        <v>79</v>
      </c>
      <c r="D1419" s="26">
        <v>2958101</v>
      </c>
      <c r="E1419" s="42"/>
      <c r="F1419" s="42"/>
    </row>
    <row r="1420" spans="1:6" ht="13.5" thickBot="1">
      <c r="A1420" s="26">
        <v>44338</v>
      </c>
      <c r="B1420" s="28" t="s">
        <v>40</v>
      </c>
      <c r="C1420" s="27">
        <v>150</v>
      </c>
      <c r="D1420" s="26">
        <v>2958101</v>
      </c>
      <c r="E1420" s="42"/>
      <c r="F1420" s="42"/>
    </row>
    <row r="1421" spans="1:6" ht="13.5" thickBot="1">
      <c r="A1421" s="26">
        <v>44338</v>
      </c>
      <c r="B1421" s="28" t="s">
        <v>112</v>
      </c>
      <c r="C1421" s="27">
        <v>60</v>
      </c>
      <c r="D1421" s="26">
        <v>2958101</v>
      </c>
      <c r="E1421" s="42"/>
      <c r="F1421" s="42"/>
    </row>
    <row r="1422" spans="1:6" ht="13.5" thickBot="1">
      <c r="A1422" s="26">
        <v>44338</v>
      </c>
      <c r="B1422" s="28" t="s">
        <v>41</v>
      </c>
      <c r="C1422" s="27">
        <v>110</v>
      </c>
      <c r="D1422" s="26">
        <v>2958101</v>
      </c>
      <c r="E1422" s="42"/>
      <c r="F1422" s="42"/>
    </row>
    <row r="1423" spans="1:6" ht="13.5" thickBot="1">
      <c r="A1423" s="26">
        <v>44338</v>
      </c>
      <c r="B1423" s="28" t="s">
        <v>42</v>
      </c>
      <c r="C1423" s="27">
        <v>49</v>
      </c>
      <c r="D1423" s="26">
        <v>2958101</v>
      </c>
      <c r="E1423" s="42"/>
      <c r="F1423" s="42"/>
    </row>
    <row r="1424" spans="1:6" ht="13.5" thickBot="1">
      <c r="A1424" s="26">
        <v>44338</v>
      </c>
      <c r="B1424" s="28" t="s">
        <v>43</v>
      </c>
      <c r="C1424" s="27">
        <v>112</v>
      </c>
      <c r="D1424" s="26">
        <v>2958101</v>
      </c>
      <c r="E1424" s="42"/>
      <c r="F1424" s="42"/>
    </row>
    <row r="1425" spans="1:6" ht="13.5" thickBot="1">
      <c r="A1425" s="26">
        <v>44338</v>
      </c>
      <c r="B1425" s="28" t="s">
        <v>44</v>
      </c>
      <c r="C1425" s="27">
        <v>158</v>
      </c>
      <c r="D1425" s="26">
        <v>2958101</v>
      </c>
      <c r="E1425" s="42"/>
      <c r="F1425" s="42"/>
    </row>
    <row r="1426" spans="1:6" ht="13.5" thickBot="1">
      <c r="A1426" s="26">
        <v>44338</v>
      </c>
      <c r="B1426" s="28" t="s">
        <v>83</v>
      </c>
      <c r="C1426" s="27">
        <v>126</v>
      </c>
      <c r="D1426" s="26">
        <v>2958101</v>
      </c>
      <c r="E1426" s="42"/>
      <c r="F1426" s="42"/>
    </row>
    <row r="1427" spans="1:6" ht="13.5" thickBot="1">
      <c r="A1427" s="26">
        <v>44338</v>
      </c>
      <c r="B1427" s="28" t="s">
        <v>84</v>
      </c>
      <c r="C1427" s="27">
        <v>129</v>
      </c>
      <c r="D1427" s="26">
        <v>2958101</v>
      </c>
      <c r="E1427" s="42"/>
      <c r="F1427" s="42"/>
    </row>
    <row r="1428" spans="1:6" ht="13.5" thickBot="1">
      <c r="A1428" s="26">
        <v>44338</v>
      </c>
      <c r="B1428" s="28" t="s">
        <v>114</v>
      </c>
      <c r="C1428" s="27">
        <v>131</v>
      </c>
      <c r="D1428" s="26">
        <v>2958101</v>
      </c>
      <c r="E1428" s="42"/>
      <c r="F1428" s="42"/>
    </row>
    <row r="1429" spans="1:6" ht="13.5" thickBot="1">
      <c r="A1429" s="26">
        <v>44338</v>
      </c>
      <c r="B1429" s="28" t="s">
        <v>45</v>
      </c>
      <c r="C1429" s="27">
        <v>182</v>
      </c>
      <c r="D1429" s="26">
        <v>2958101</v>
      </c>
      <c r="E1429" s="42"/>
      <c r="F1429" s="42"/>
    </row>
    <row r="1430" spans="1:6" ht="13.5" thickBot="1">
      <c r="A1430" s="26">
        <v>44338</v>
      </c>
      <c r="B1430" s="28" t="s">
        <v>46</v>
      </c>
      <c r="C1430" s="27">
        <v>27</v>
      </c>
      <c r="D1430" s="26">
        <v>2958101</v>
      </c>
      <c r="E1430" s="42"/>
      <c r="F1430" s="42"/>
    </row>
    <row r="1431" spans="1:6" ht="13.5" thickBot="1">
      <c r="A1431" s="26">
        <v>44338</v>
      </c>
      <c r="B1431" s="28" t="s">
        <v>85</v>
      </c>
      <c r="C1431" s="27">
        <v>120</v>
      </c>
      <c r="D1431" s="26">
        <v>2958101</v>
      </c>
      <c r="E1431" s="42"/>
      <c r="F1431" s="42"/>
    </row>
    <row r="1432" spans="1:6" ht="13.5" thickBot="1">
      <c r="A1432" s="26">
        <v>44338</v>
      </c>
      <c r="B1432" s="28" t="s">
        <v>96</v>
      </c>
      <c r="C1432" s="27">
        <v>100</v>
      </c>
      <c r="D1432" s="26">
        <v>2958101</v>
      </c>
      <c r="E1432" s="42"/>
      <c r="F1432" s="42"/>
    </row>
    <row r="1433" spans="1:6" ht="13.5" thickBot="1">
      <c r="A1433" s="26">
        <v>44339</v>
      </c>
      <c r="B1433" s="28" t="s">
        <v>103</v>
      </c>
      <c r="C1433" s="27">
        <v>104</v>
      </c>
      <c r="D1433" s="26">
        <v>2958101</v>
      </c>
      <c r="E1433" s="42"/>
      <c r="F1433" s="42"/>
    </row>
    <row r="1434" spans="1:6" ht="13.5" thickBot="1">
      <c r="A1434" s="26">
        <v>44339</v>
      </c>
      <c r="B1434" s="28" t="s">
        <v>104</v>
      </c>
      <c r="C1434" s="27">
        <v>98</v>
      </c>
      <c r="D1434" s="26">
        <v>2958101</v>
      </c>
      <c r="E1434" s="42"/>
      <c r="F1434" s="42"/>
    </row>
    <row r="1435" spans="1:6" ht="13.5" thickBot="1">
      <c r="A1435" s="26">
        <v>44339</v>
      </c>
      <c r="B1435" s="28" t="s">
        <v>27</v>
      </c>
      <c r="C1435" s="27">
        <v>121</v>
      </c>
      <c r="D1435" s="26">
        <v>2958101</v>
      </c>
      <c r="E1435" s="42"/>
      <c r="F1435" s="42"/>
    </row>
    <row r="1436" spans="1:6" ht="13.5" thickBot="1">
      <c r="A1436" s="26">
        <v>44339</v>
      </c>
      <c r="B1436" s="28" t="s">
        <v>105</v>
      </c>
      <c r="C1436" s="27">
        <v>100</v>
      </c>
      <c r="D1436" s="26">
        <v>2958101</v>
      </c>
      <c r="E1436" s="42"/>
      <c r="F1436" s="42"/>
    </row>
    <row r="1437" spans="1:6" ht="13.5" thickBot="1">
      <c r="A1437" s="26">
        <v>44339</v>
      </c>
      <c r="B1437" s="28" t="s">
        <v>106</v>
      </c>
      <c r="C1437" s="27">
        <v>15</v>
      </c>
      <c r="D1437" s="26">
        <v>2958101</v>
      </c>
      <c r="E1437" s="42"/>
      <c r="F1437" s="42"/>
    </row>
    <row r="1438" spans="1:6" ht="13.5" thickBot="1">
      <c r="A1438" s="26">
        <v>44339</v>
      </c>
      <c r="B1438" s="28" t="s">
        <v>28</v>
      </c>
      <c r="C1438" s="27">
        <v>30</v>
      </c>
      <c r="D1438" s="26">
        <v>2958101</v>
      </c>
      <c r="E1438" s="42"/>
      <c r="F1438" s="42"/>
    </row>
    <row r="1439" spans="1:6" ht="13.5" thickBot="1">
      <c r="A1439" s="26">
        <v>44339</v>
      </c>
      <c r="B1439" s="28" t="s">
        <v>29</v>
      </c>
      <c r="C1439" s="27">
        <v>180</v>
      </c>
      <c r="D1439" s="26">
        <v>2958101</v>
      </c>
      <c r="E1439" s="42"/>
      <c r="F1439" s="42"/>
    </row>
    <row r="1440" spans="1:6" ht="13.5" thickBot="1">
      <c r="A1440" s="26">
        <v>44339</v>
      </c>
      <c r="B1440" s="28" t="s">
        <v>30</v>
      </c>
      <c r="C1440" s="27">
        <v>38</v>
      </c>
      <c r="D1440" s="26">
        <v>2958101</v>
      </c>
      <c r="E1440" s="42"/>
      <c r="F1440" s="42"/>
    </row>
    <row r="1441" spans="1:6" ht="13.5" thickBot="1">
      <c r="A1441" s="26">
        <v>44339</v>
      </c>
      <c r="B1441" s="28" t="s">
        <v>107</v>
      </c>
      <c r="C1441" s="27">
        <v>190</v>
      </c>
      <c r="D1441" s="26">
        <v>2958101</v>
      </c>
      <c r="E1441" s="42"/>
      <c r="F1441" s="42"/>
    </row>
    <row r="1442" spans="1:6" ht="13.5" thickBot="1">
      <c r="A1442" s="26">
        <v>44339</v>
      </c>
      <c r="B1442" s="28" t="s">
        <v>108</v>
      </c>
      <c r="C1442" s="27">
        <v>237</v>
      </c>
      <c r="D1442" s="26">
        <v>2958101</v>
      </c>
      <c r="E1442" s="42"/>
      <c r="F1442" s="42"/>
    </row>
    <row r="1443" spans="1:6" ht="13.5" thickBot="1">
      <c r="A1443" s="26">
        <v>44339</v>
      </c>
      <c r="B1443" s="28" t="s">
        <v>118</v>
      </c>
      <c r="C1443" s="27">
        <v>144</v>
      </c>
      <c r="D1443" s="26">
        <v>2958101</v>
      </c>
      <c r="E1443" s="42"/>
      <c r="F1443" s="42"/>
    </row>
    <row r="1444" spans="1:6" ht="13.5" thickBot="1">
      <c r="A1444" s="26">
        <v>44339</v>
      </c>
      <c r="B1444" s="28" t="s">
        <v>80</v>
      </c>
      <c r="C1444" s="27">
        <v>150</v>
      </c>
      <c r="D1444" s="26">
        <v>2958101</v>
      </c>
      <c r="E1444" s="42"/>
      <c r="F1444" s="42"/>
    </row>
    <row r="1445" spans="1:6" ht="13.5" thickBot="1">
      <c r="A1445" s="26">
        <v>44339</v>
      </c>
      <c r="B1445" s="28" t="s">
        <v>101</v>
      </c>
      <c r="C1445" s="27">
        <v>125</v>
      </c>
      <c r="D1445" s="26">
        <v>2958101</v>
      </c>
      <c r="E1445" s="42"/>
      <c r="F1445" s="42"/>
    </row>
    <row r="1446" spans="1:6" ht="13.5" thickBot="1">
      <c r="A1446" s="26">
        <v>44339</v>
      </c>
      <c r="B1446" s="28" t="s">
        <v>102</v>
      </c>
      <c r="C1446" s="27">
        <v>130</v>
      </c>
      <c r="D1446" s="26">
        <v>2958101</v>
      </c>
      <c r="E1446" s="42"/>
      <c r="F1446" s="42"/>
    </row>
    <row r="1447" spans="1:6" ht="13.5" thickBot="1">
      <c r="A1447" s="26">
        <v>44339</v>
      </c>
      <c r="B1447" s="28" t="s">
        <v>31</v>
      </c>
      <c r="C1447" s="27">
        <v>100</v>
      </c>
      <c r="D1447" s="26">
        <v>2958101</v>
      </c>
      <c r="E1447" s="42"/>
      <c r="F1447" s="42"/>
    </row>
    <row r="1448" spans="1:6" ht="13.5" thickBot="1">
      <c r="A1448" s="26">
        <v>44339</v>
      </c>
      <c r="B1448" s="28" t="s">
        <v>86</v>
      </c>
      <c r="C1448" s="27">
        <v>102</v>
      </c>
      <c r="D1448" s="26">
        <v>2958101</v>
      </c>
      <c r="E1448" s="42"/>
      <c r="F1448" s="42"/>
    </row>
    <row r="1449" spans="1:6" ht="13.5" thickBot="1">
      <c r="A1449" s="26">
        <v>44339</v>
      </c>
      <c r="B1449" s="28" t="s">
        <v>87</v>
      </c>
      <c r="C1449" s="27">
        <v>102</v>
      </c>
      <c r="D1449" s="26">
        <v>2958101</v>
      </c>
      <c r="E1449" s="42"/>
      <c r="F1449" s="42"/>
    </row>
    <row r="1450" spans="1:6" ht="13.5" thickBot="1">
      <c r="A1450" s="26">
        <v>44339</v>
      </c>
      <c r="B1450" s="28" t="s">
        <v>32</v>
      </c>
      <c r="C1450" s="27">
        <v>22</v>
      </c>
      <c r="D1450" s="26">
        <v>2958101</v>
      </c>
      <c r="E1450" s="42"/>
      <c r="F1450" s="42"/>
    </row>
    <row r="1451" spans="1:6" ht="13.5" thickBot="1">
      <c r="A1451" s="26">
        <v>44339</v>
      </c>
      <c r="B1451" s="28" t="s">
        <v>33</v>
      </c>
      <c r="C1451" s="27">
        <v>7</v>
      </c>
      <c r="D1451" s="26">
        <v>2958101</v>
      </c>
      <c r="E1451" s="42"/>
      <c r="F1451" s="42"/>
    </row>
    <row r="1452" spans="1:6" ht="13.5" thickBot="1">
      <c r="A1452" s="26">
        <v>44339</v>
      </c>
      <c r="B1452" s="28" t="s">
        <v>98</v>
      </c>
      <c r="C1452" s="27">
        <v>199</v>
      </c>
      <c r="D1452" s="26">
        <v>2958101</v>
      </c>
      <c r="E1452" s="42"/>
      <c r="F1452" s="42"/>
    </row>
    <row r="1453" spans="1:6" ht="13.5" thickBot="1">
      <c r="A1453" s="26">
        <v>44339</v>
      </c>
      <c r="B1453" s="28" t="s">
        <v>109</v>
      </c>
      <c r="C1453" s="27">
        <v>162</v>
      </c>
      <c r="D1453" s="26">
        <v>2958101</v>
      </c>
      <c r="E1453" s="42"/>
      <c r="F1453" s="42"/>
    </row>
    <row r="1454" spans="1:6" ht="13.5" thickBot="1">
      <c r="A1454" s="26">
        <v>44339</v>
      </c>
      <c r="B1454" s="28" t="s">
        <v>110</v>
      </c>
      <c r="C1454" s="27">
        <v>144</v>
      </c>
      <c r="D1454" s="26">
        <v>2958101</v>
      </c>
      <c r="E1454" s="42"/>
      <c r="F1454" s="42"/>
    </row>
    <row r="1455" spans="1:6" ht="13.5" thickBot="1">
      <c r="A1455" s="26">
        <v>44339</v>
      </c>
      <c r="B1455" s="28" t="s">
        <v>111</v>
      </c>
      <c r="C1455" s="27">
        <v>60</v>
      </c>
      <c r="D1455" s="26">
        <v>2958101</v>
      </c>
      <c r="E1455" s="42"/>
      <c r="F1455" s="42"/>
    </row>
    <row r="1456" spans="1:6" ht="13.5" thickBot="1">
      <c r="A1456" s="26">
        <v>44339</v>
      </c>
      <c r="B1456" s="28" t="s">
        <v>88</v>
      </c>
      <c r="C1456" s="27">
        <v>101</v>
      </c>
      <c r="D1456" s="26">
        <v>2958101</v>
      </c>
      <c r="E1456" s="42"/>
      <c r="F1456" s="42"/>
    </row>
    <row r="1457" spans="1:6" ht="13.5" thickBot="1">
      <c r="A1457" s="26">
        <v>44339</v>
      </c>
      <c r="B1457" s="28" t="s">
        <v>34</v>
      </c>
      <c r="C1457" s="27">
        <v>50</v>
      </c>
      <c r="D1457" s="26">
        <v>2958101</v>
      </c>
      <c r="E1457" s="42"/>
      <c r="F1457" s="42"/>
    </row>
    <row r="1458" spans="1:6" ht="13.5" thickBot="1">
      <c r="A1458" s="26">
        <v>44339</v>
      </c>
      <c r="B1458" s="28" t="s">
        <v>99</v>
      </c>
      <c r="C1458" s="27">
        <v>101</v>
      </c>
      <c r="D1458" s="26">
        <v>2958101</v>
      </c>
      <c r="E1458" s="42"/>
      <c r="F1458" s="42"/>
    </row>
    <row r="1459" spans="1:6" ht="13.5" thickBot="1">
      <c r="A1459" s="26">
        <v>44339</v>
      </c>
      <c r="B1459" s="28" t="s">
        <v>100</v>
      </c>
      <c r="C1459" s="27">
        <v>124</v>
      </c>
      <c r="D1459" s="26">
        <v>2958101</v>
      </c>
      <c r="E1459" s="42"/>
      <c r="F1459" s="42"/>
    </row>
    <row r="1460" spans="1:6" ht="13.5" thickBot="1">
      <c r="A1460" s="26">
        <v>44339</v>
      </c>
      <c r="B1460" s="28" t="s">
        <v>124</v>
      </c>
      <c r="C1460" s="27">
        <v>148</v>
      </c>
      <c r="D1460" s="26">
        <v>2958101</v>
      </c>
      <c r="E1460" s="42"/>
      <c r="F1460" s="42"/>
    </row>
    <row r="1461" spans="1:6" ht="13.5" thickBot="1">
      <c r="A1461" s="26">
        <v>44339</v>
      </c>
      <c r="B1461" s="28" t="s">
        <v>35</v>
      </c>
      <c r="C1461" s="27">
        <v>50</v>
      </c>
      <c r="D1461" s="26">
        <v>2958101</v>
      </c>
      <c r="E1461" s="42"/>
      <c r="F1461" s="42"/>
    </row>
    <row r="1462" spans="1:6" ht="13.5" thickBot="1">
      <c r="A1462" s="26">
        <v>44339</v>
      </c>
      <c r="B1462" s="28" t="s">
        <v>36</v>
      </c>
      <c r="C1462" s="27">
        <v>102</v>
      </c>
      <c r="D1462" s="26">
        <v>2958101</v>
      </c>
      <c r="E1462" s="42"/>
      <c r="F1462" s="42"/>
    </row>
    <row r="1463" spans="1:6" ht="13.5" thickBot="1">
      <c r="A1463" s="26">
        <v>44339</v>
      </c>
      <c r="B1463" s="28" t="s">
        <v>89</v>
      </c>
      <c r="C1463" s="27">
        <v>121</v>
      </c>
      <c r="D1463" s="26">
        <v>2958101</v>
      </c>
      <c r="E1463" s="42"/>
      <c r="F1463" s="42"/>
    </row>
    <row r="1464" spans="1:6" ht="13.5" thickBot="1">
      <c r="A1464" s="26">
        <v>44339</v>
      </c>
      <c r="B1464" s="28" t="s">
        <v>90</v>
      </c>
      <c r="C1464" s="27">
        <v>119</v>
      </c>
      <c r="D1464" s="26">
        <v>2958101</v>
      </c>
      <c r="E1464" s="42"/>
      <c r="F1464" s="42"/>
    </row>
    <row r="1465" spans="1:6" ht="13.5" thickBot="1">
      <c r="A1465" s="26">
        <v>44339</v>
      </c>
      <c r="B1465" s="28" t="s">
        <v>97</v>
      </c>
      <c r="C1465" s="27">
        <v>180</v>
      </c>
      <c r="D1465" s="26">
        <v>2958101</v>
      </c>
      <c r="E1465" s="42"/>
      <c r="F1465" s="42"/>
    </row>
    <row r="1466" spans="1:6" ht="13.5" thickBot="1">
      <c r="A1466" s="26">
        <v>44339</v>
      </c>
      <c r="B1466" s="28" t="s">
        <v>37</v>
      </c>
      <c r="C1466" s="27">
        <v>39</v>
      </c>
      <c r="D1466" s="26">
        <v>2958101</v>
      </c>
      <c r="E1466" s="42"/>
      <c r="F1466" s="42"/>
    </row>
    <row r="1467" spans="1:6" ht="13.5" thickBot="1">
      <c r="A1467" s="26">
        <v>44339</v>
      </c>
      <c r="B1467" s="28" t="s">
        <v>21</v>
      </c>
      <c r="C1467" s="27">
        <v>125</v>
      </c>
      <c r="D1467" s="26">
        <v>2958101</v>
      </c>
      <c r="E1467" s="42"/>
      <c r="F1467" s="42"/>
    </row>
    <row r="1468" spans="1:6" ht="13.5" thickBot="1">
      <c r="A1468" s="26">
        <v>44339</v>
      </c>
      <c r="B1468" s="28" t="s">
        <v>22</v>
      </c>
      <c r="C1468" s="27">
        <v>128</v>
      </c>
      <c r="D1468" s="26">
        <v>2958101</v>
      </c>
      <c r="E1468" s="42"/>
      <c r="F1468" s="42"/>
    </row>
    <row r="1469" spans="1:6" ht="13.5" thickBot="1">
      <c r="A1469" s="26">
        <v>44339</v>
      </c>
      <c r="B1469" s="28" t="s">
        <v>119</v>
      </c>
      <c r="C1469" s="27">
        <v>84</v>
      </c>
      <c r="D1469" s="26">
        <v>2958101</v>
      </c>
      <c r="E1469" s="42"/>
      <c r="F1469" s="42"/>
    </row>
    <row r="1470" spans="1:6" ht="13.5" thickBot="1">
      <c r="A1470" s="26">
        <v>44339</v>
      </c>
      <c r="B1470" s="28" t="s">
        <v>81</v>
      </c>
      <c r="C1470" s="27">
        <v>154</v>
      </c>
      <c r="D1470" s="26">
        <v>2958101</v>
      </c>
      <c r="E1470" s="42"/>
      <c r="F1470" s="42"/>
    </row>
    <row r="1471" spans="1:6" ht="13.5" thickBot="1">
      <c r="A1471" s="26">
        <v>44339</v>
      </c>
      <c r="B1471" s="28" t="s">
        <v>82</v>
      </c>
      <c r="C1471" s="27">
        <v>150</v>
      </c>
      <c r="D1471" s="26">
        <v>2958101</v>
      </c>
      <c r="E1471" s="42"/>
      <c r="F1471" s="42"/>
    </row>
    <row r="1472" spans="1:6" ht="13.5" thickBot="1">
      <c r="A1472" s="26">
        <v>44339</v>
      </c>
      <c r="B1472" s="28" t="s">
        <v>125</v>
      </c>
      <c r="C1472" s="27">
        <v>127</v>
      </c>
      <c r="D1472" s="26">
        <v>2958101</v>
      </c>
      <c r="E1472" s="42"/>
      <c r="F1472" s="42"/>
    </row>
    <row r="1473" spans="1:6" ht="13.5" thickBot="1">
      <c r="A1473" s="26">
        <v>44339</v>
      </c>
      <c r="B1473" s="28" t="s">
        <v>126</v>
      </c>
      <c r="C1473" s="27">
        <v>126</v>
      </c>
      <c r="D1473" s="26">
        <v>2958101</v>
      </c>
      <c r="E1473" s="42"/>
      <c r="F1473" s="42"/>
    </row>
    <row r="1474" spans="1:6" ht="13.5" thickBot="1">
      <c r="A1474" s="26">
        <v>44339</v>
      </c>
      <c r="B1474" s="28" t="s">
        <v>91</v>
      </c>
      <c r="C1474" s="27">
        <v>103</v>
      </c>
      <c r="D1474" s="26">
        <v>2958101</v>
      </c>
      <c r="E1474" s="42"/>
      <c r="F1474" s="42"/>
    </row>
    <row r="1475" spans="1:6" ht="13.5" thickBot="1">
      <c r="A1475" s="26">
        <v>44339</v>
      </c>
      <c r="B1475" s="28" t="s">
        <v>92</v>
      </c>
      <c r="C1475" s="27">
        <v>103</v>
      </c>
      <c r="D1475" s="26">
        <v>2958101</v>
      </c>
      <c r="E1475" s="42"/>
      <c r="F1475" s="42"/>
    </row>
    <row r="1476" spans="1:6" ht="13.5" thickBot="1">
      <c r="A1476" s="26">
        <v>44339</v>
      </c>
      <c r="B1476" s="28" t="s">
        <v>93</v>
      </c>
      <c r="C1476" s="27">
        <v>98</v>
      </c>
      <c r="D1476" s="26">
        <v>2958101</v>
      </c>
      <c r="E1476" s="42"/>
      <c r="F1476" s="42"/>
    </row>
    <row r="1477" spans="1:6" ht="13.5" thickBot="1">
      <c r="A1477" s="26">
        <v>44339</v>
      </c>
      <c r="B1477" s="28" t="s">
        <v>94</v>
      </c>
      <c r="C1477" s="27">
        <v>108</v>
      </c>
      <c r="D1477" s="26">
        <v>2958101</v>
      </c>
      <c r="E1477" s="42"/>
      <c r="F1477" s="42"/>
    </row>
    <row r="1478" spans="1:6" ht="13.5" thickBot="1">
      <c r="A1478" s="26">
        <v>44339</v>
      </c>
      <c r="B1478" s="28" t="s">
        <v>95</v>
      </c>
      <c r="C1478" s="27">
        <v>200</v>
      </c>
      <c r="D1478" s="26">
        <v>2958101</v>
      </c>
      <c r="E1478" s="42"/>
      <c r="F1478" s="42"/>
    </row>
    <row r="1479" spans="1:6" ht="13.5" thickBot="1">
      <c r="A1479" s="26">
        <v>44339</v>
      </c>
      <c r="B1479" s="28" t="s">
        <v>120</v>
      </c>
      <c r="C1479" s="27">
        <v>222</v>
      </c>
      <c r="D1479" s="26">
        <v>2958101</v>
      </c>
      <c r="E1479" s="42"/>
      <c r="F1479" s="42"/>
    </row>
    <row r="1480" spans="1:6" ht="13.5" thickBot="1">
      <c r="A1480" s="26">
        <v>44339</v>
      </c>
      <c r="B1480" s="28" t="s">
        <v>121</v>
      </c>
      <c r="C1480" s="27">
        <v>28</v>
      </c>
      <c r="D1480" s="26">
        <v>2958101</v>
      </c>
      <c r="E1480" s="42"/>
      <c r="F1480" s="42"/>
    </row>
    <row r="1481" spans="1:6" ht="13.5" thickBot="1">
      <c r="A1481" s="26">
        <v>44339</v>
      </c>
      <c r="B1481" s="28" t="s">
        <v>38</v>
      </c>
      <c r="C1481" s="27">
        <v>79</v>
      </c>
      <c r="D1481" s="26">
        <v>2958101</v>
      </c>
      <c r="E1481" s="42"/>
      <c r="F1481" s="42"/>
    </row>
    <row r="1482" spans="1:6" ht="13.5" thickBot="1">
      <c r="A1482" s="26">
        <v>44339</v>
      </c>
      <c r="B1482" s="28" t="s">
        <v>39</v>
      </c>
      <c r="C1482" s="27">
        <v>79</v>
      </c>
      <c r="D1482" s="26">
        <v>2958101</v>
      </c>
      <c r="E1482" s="42"/>
      <c r="F1482" s="42"/>
    </row>
    <row r="1483" spans="1:6" ht="13.5" thickBot="1">
      <c r="A1483" s="26">
        <v>44339</v>
      </c>
      <c r="B1483" s="28" t="s">
        <v>40</v>
      </c>
      <c r="C1483" s="27">
        <v>150</v>
      </c>
      <c r="D1483" s="26">
        <v>2958101</v>
      </c>
      <c r="E1483" s="42"/>
      <c r="F1483" s="42"/>
    </row>
    <row r="1484" spans="1:6" ht="13.5" thickBot="1">
      <c r="A1484" s="26">
        <v>44339</v>
      </c>
      <c r="B1484" s="28" t="s">
        <v>112</v>
      </c>
      <c r="C1484" s="27">
        <v>60</v>
      </c>
      <c r="D1484" s="26">
        <v>2958101</v>
      </c>
      <c r="E1484" s="42"/>
      <c r="F1484" s="42"/>
    </row>
    <row r="1485" spans="1:6" ht="13.5" thickBot="1">
      <c r="A1485" s="26">
        <v>44339</v>
      </c>
      <c r="B1485" s="28" t="s">
        <v>41</v>
      </c>
      <c r="C1485" s="27">
        <v>110</v>
      </c>
      <c r="D1485" s="26">
        <v>2958101</v>
      </c>
      <c r="E1485" s="42"/>
      <c r="F1485" s="42"/>
    </row>
    <row r="1486" spans="1:6" ht="13.5" thickBot="1">
      <c r="A1486" s="26">
        <v>44339</v>
      </c>
      <c r="B1486" s="28" t="s">
        <v>42</v>
      </c>
      <c r="C1486" s="27">
        <v>49</v>
      </c>
      <c r="D1486" s="26">
        <v>2958101</v>
      </c>
      <c r="E1486" s="42"/>
      <c r="F1486" s="42"/>
    </row>
    <row r="1487" spans="1:6" ht="13.5" thickBot="1">
      <c r="A1487" s="26">
        <v>44339</v>
      </c>
      <c r="B1487" s="28" t="s">
        <v>43</v>
      </c>
      <c r="C1487" s="27">
        <v>112</v>
      </c>
      <c r="D1487" s="26">
        <v>2958101</v>
      </c>
      <c r="E1487" s="42"/>
      <c r="F1487" s="42"/>
    </row>
    <row r="1488" spans="1:6" ht="13.5" thickBot="1">
      <c r="A1488" s="26">
        <v>44339</v>
      </c>
      <c r="B1488" s="28" t="s">
        <v>44</v>
      </c>
      <c r="C1488" s="27">
        <v>158</v>
      </c>
      <c r="D1488" s="26">
        <v>2958101</v>
      </c>
      <c r="E1488" s="42"/>
      <c r="F1488" s="42"/>
    </row>
    <row r="1489" spans="1:6" ht="13.5" thickBot="1">
      <c r="A1489" s="26">
        <v>44339</v>
      </c>
      <c r="B1489" s="28" t="s">
        <v>83</v>
      </c>
      <c r="C1489" s="27">
        <v>126</v>
      </c>
      <c r="D1489" s="26">
        <v>2958101</v>
      </c>
      <c r="E1489" s="42"/>
      <c r="F1489" s="42"/>
    </row>
    <row r="1490" spans="1:6" ht="13.5" thickBot="1">
      <c r="A1490" s="26">
        <v>44339</v>
      </c>
      <c r="B1490" s="28" t="s">
        <v>84</v>
      </c>
      <c r="C1490" s="27">
        <v>129</v>
      </c>
      <c r="D1490" s="26">
        <v>2958101</v>
      </c>
      <c r="E1490" s="42"/>
      <c r="F1490" s="42"/>
    </row>
    <row r="1491" spans="1:6" ht="13.5" thickBot="1">
      <c r="A1491" s="26">
        <v>44339</v>
      </c>
      <c r="B1491" s="28" t="s">
        <v>114</v>
      </c>
      <c r="C1491" s="27">
        <v>131</v>
      </c>
      <c r="D1491" s="26">
        <v>2958101</v>
      </c>
      <c r="E1491" s="42"/>
      <c r="F1491" s="42"/>
    </row>
    <row r="1492" spans="1:6" ht="13.5" thickBot="1">
      <c r="A1492" s="26">
        <v>44339</v>
      </c>
      <c r="B1492" s="28" t="s">
        <v>45</v>
      </c>
      <c r="C1492" s="27">
        <v>182</v>
      </c>
      <c r="D1492" s="26">
        <v>2958101</v>
      </c>
      <c r="E1492" s="42"/>
      <c r="F1492" s="42"/>
    </row>
    <row r="1493" spans="1:6" ht="13.5" thickBot="1">
      <c r="A1493" s="26">
        <v>44339</v>
      </c>
      <c r="B1493" s="28" t="s">
        <v>46</v>
      </c>
      <c r="C1493" s="27">
        <v>27</v>
      </c>
      <c r="D1493" s="26">
        <v>2958101</v>
      </c>
      <c r="E1493" s="42"/>
      <c r="F1493" s="42"/>
    </row>
    <row r="1494" spans="1:6" ht="13.5" thickBot="1">
      <c r="A1494" s="26">
        <v>44339</v>
      </c>
      <c r="B1494" s="28" t="s">
        <v>85</v>
      </c>
      <c r="C1494" s="27">
        <v>120</v>
      </c>
      <c r="D1494" s="26">
        <v>2958101</v>
      </c>
      <c r="E1494" s="42"/>
      <c r="F1494" s="42"/>
    </row>
    <row r="1495" spans="1:6" ht="13.5" thickBot="1">
      <c r="A1495" s="26">
        <v>44339</v>
      </c>
      <c r="B1495" s="28" t="s">
        <v>96</v>
      </c>
      <c r="C1495" s="27">
        <v>100</v>
      </c>
      <c r="D1495" s="26">
        <v>2958101</v>
      </c>
      <c r="E1495" s="42"/>
      <c r="F1495" s="42"/>
    </row>
    <row r="1496" spans="1:6" ht="13.5" thickBot="1">
      <c r="A1496" s="26">
        <v>44340</v>
      </c>
      <c r="B1496" s="28" t="s">
        <v>103</v>
      </c>
      <c r="C1496" s="27">
        <v>104</v>
      </c>
      <c r="D1496" s="26">
        <v>2958101</v>
      </c>
      <c r="E1496" s="42"/>
      <c r="F1496" s="42"/>
    </row>
    <row r="1497" spans="1:6" ht="13.5" thickBot="1">
      <c r="A1497" s="26">
        <v>44340</v>
      </c>
      <c r="B1497" s="28" t="s">
        <v>104</v>
      </c>
      <c r="C1497" s="27">
        <v>98</v>
      </c>
      <c r="D1497" s="26">
        <v>2958101</v>
      </c>
      <c r="E1497" s="42"/>
      <c r="F1497" s="42"/>
    </row>
    <row r="1498" spans="1:6" ht="13.5" thickBot="1">
      <c r="A1498" s="26">
        <v>44340</v>
      </c>
      <c r="B1498" s="28" t="s">
        <v>27</v>
      </c>
      <c r="C1498" s="27">
        <v>121</v>
      </c>
      <c r="D1498" s="26">
        <v>2958101</v>
      </c>
      <c r="E1498" s="42"/>
      <c r="F1498" s="42"/>
    </row>
    <row r="1499" spans="1:6" ht="13.5" thickBot="1">
      <c r="A1499" s="26">
        <v>44340</v>
      </c>
      <c r="B1499" s="28" t="s">
        <v>105</v>
      </c>
      <c r="C1499" s="27">
        <v>100</v>
      </c>
      <c r="D1499" s="26">
        <v>2958101</v>
      </c>
      <c r="E1499" s="42"/>
      <c r="F1499" s="42"/>
    </row>
    <row r="1500" spans="1:6" ht="13.5" thickBot="1">
      <c r="A1500" s="26">
        <v>44340</v>
      </c>
      <c r="B1500" s="28" t="s">
        <v>106</v>
      </c>
      <c r="C1500" s="27">
        <v>15</v>
      </c>
      <c r="D1500" s="26">
        <v>2958101</v>
      </c>
      <c r="E1500" s="42"/>
      <c r="F1500" s="42"/>
    </row>
    <row r="1501" spans="1:6" ht="13.5" thickBot="1">
      <c r="A1501" s="26">
        <v>44340</v>
      </c>
      <c r="B1501" s="28" t="s">
        <v>28</v>
      </c>
      <c r="C1501" s="27">
        <v>30</v>
      </c>
      <c r="D1501" s="26">
        <v>2958101</v>
      </c>
      <c r="E1501" s="42"/>
      <c r="F1501" s="42"/>
    </row>
    <row r="1502" spans="1:6" ht="13.5" thickBot="1">
      <c r="A1502" s="26">
        <v>44340</v>
      </c>
      <c r="B1502" s="28" t="s">
        <v>29</v>
      </c>
      <c r="C1502" s="27">
        <v>180</v>
      </c>
      <c r="D1502" s="26">
        <v>2958101</v>
      </c>
      <c r="E1502" s="42"/>
      <c r="F1502" s="42"/>
    </row>
    <row r="1503" spans="1:6" ht="13.5" thickBot="1">
      <c r="A1503" s="26">
        <v>44340</v>
      </c>
      <c r="B1503" s="28" t="s">
        <v>30</v>
      </c>
      <c r="C1503" s="27">
        <v>38</v>
      </c>
      <c r="D1503" s="26">
        <v>2958101</v>
      </c>
      <c r="E1503" s="42"/>
      <c r="F1503" s="42"/>
    </row>
    <row r="1504" spans="1:6" ht="13.5" thickBot="1">
      <c r="A1504" s="26">
        <v>44340</v>
      </c>
      <c r="B1504" s="28" t="s">
        <v>107</v>
      </c>
      <c r="C1504" s="27">
        <v>190</v>
      </c>
      <c r="D1504" s="26">
        <v>2958101</v>
      </c>
      <c r="E1504" s="42"/>
      <c r="F1504" s="42"/>
    </row>
    <row r="1505" spans="1:6" ht="13.5" thickBot="1">
      <c r="A1505" s="26">
        <v>44340</v>
      </c>
      <c r="B1505" s="28" t="s">
        <v>108</v>
      </c>
      <c r="C1505" s="27">
        <v>237</v>
      </c>
      <c r="D1505" s="26">
        <v>2958101</v>
      </c>
      <c r="E1505" s="42"/>
      <c r="F1505" s="42"/>
    </row>
    <row r="1506" spans="1:6" ht="13.5" thickBot="1">
      <c r="A1506" s="26">
        <v>44340</v>
      </c>
      <c r="B1506" s="28" t="s">
        <v>118</v>
      </c>
      <c r="C1506" s="27">
        <v>144</v>
      </c>
      <c r="D1506" s="26">
        <v>2958101</v>
      </c>
      <c r="E1506" s="42"/>
      <c r="F1506" s="42"/>
    </row>
    <row r="1507" spans="1:6" ht="13.5" thickBot="1">
      <c r="A1507" s="26">
        <v>44340</v>
      </c>
      <c r="B1507" s="28" t="s">
        <v>80</v>
      </c>
      <c r="C1507" s="27">
        <v>150</v>
      </c>
      <c r="D1507" s="26">
        <v>2958101</v>
      </c>
      <c r="E1507" s="42"/>
      <c r="F1507" s="42"/>
    </row>
    <row r="1508" spans="1:6" ht="13.5" thickBot="1">
      <c r="A1508" s="26">
        <v>44340</v>
      </c>
      <c r="B1508" s="28" t="s">
        <v>101</v>
      </c>
      <c r="C1508" s="27">
        <v>125</v>
      </c>
      <c r="D1508" s="26">
        <v>2958101</v>
      </c>
      <c r="E1508" s="42"/>
      <c r="F1508" s="42"/>
    </row>
    <row r="1509" spans="1:6" ht="13.5" thickBot="1">
      <c r="A1509" s="26">
        <v>44340</v>
      </c>
      <c r="B1509" s="28" t="s">
        <v>102</v>
      </c>
      <c r="C1509" s="27">
        <v>130</v>
      </c>
      <c r="D1509" s="26">
        <v>2958101</v>
      </c>
      <c r="E1509" s="42"/>
      <c r="F1509" s="42"/>
    </row>
    <row r="1510" spans="1:6" ht="13.5" thickBot="1">
      <c r="A1510" s="26">
        <v>44340</v>
      </c>
      <c r="B1510" s="28" t="s">
        <v>31</v>
      </c>
      <c r="C1510" s="27">
        <v>100</v>
      </c>
      <c r="D1510" s="26">
        <v>2958101</v>
      </c>
      <c r="E1510" s="42"/>
      <c r="F1510" s="42"/>
    </row>
    <row r="1511" spans="1:6" ht="13.5" thickBot="1">
      <c r="A1511" s="26">
        <v>44340</v>
      </c>
      <c r="B1511" s="28" t="s">
        <v>86</v>
      </c>
      <c r="C1511" s="27">
        <v>102</v>
      </c>
      <c r="D1511" s="26">
        <v>2958101</v>
      </c>
      <c r="E1511" s="42"/>
      <c r="F1511" s="42"/>
    </row>
    <row r="1512" spans="1:6" ht="13.5" thickBot="1">
      <c r="A1512" s="26">
        <v>44340</v>
      </c>
      <c r="B1512" s="28" t="s">
        <v>87</v>
      </c>
      <c r="C1512" s="27">
        <v>102</v>
      </c>
      <c r="D1512" s="26">
        <v>2958101</v>
      </c>
      <c r="E1512" s="42"/>
      <c r="F1512" s="42"/>
    </row>
    <row r="1513" spans="1:6" ht="13.5" thickBot="1">
      <c r="A1513" s="26">
        <v>44340</v>
      </c>
      <c r="B1513" s="28" t="s">
        <v>32</v>
      </c>
      <c r="C1513" s="27">
        <v>22</v>
      </c>
      <c r="D1513" s="26">
        <v>2958101</v>
      </c>
      <c r="E1513" s="42"/>
      <c r="F1513" s="42"/>
    </row>
    <row r="1514" spans="1:6" ht="13.5" thickBot="1">
      <c r="A1514" s="26">
        <v>44340</v>
      </c>
      <c r="B1514" s="28" t="s">
        <v>33</v>
      </c>
      <c r="C1514" s="27">
        <v>7</v>
      </c>
      <c r="D1514" s="26">
        <v>2958101</v>
      </c>
      <c r="E1514" s="42"/>
      <c r="F1514" s="42"/>
    </row>
    <row r="1515" spans="1:6" ht="13.5" thickBot="1">
      <c r="A1515" s="26">
        <v>44340</v>
      </c>
      <c r="B1515" s="28" t="s">
        <v>98</v>
      </c>
      <c r="C1515" s="27">
        <v>199</v>
      </c>
      <c r="D1515" s="26">
        <v>2958101</v>
      </c>
      <c r="E1515" s="42"/>
      <c r="F1515" s="42"/>
    </row>
    <row r="1516" spans="1:6" ht="13.5" thickBot="1">
      <c r="A1516" s="26">
        <v>44340</v>
      </c>
      <c r="B1516" s="28" t="s">
        <v>109</v>
      </c>
      <c r="C1516" s="27">
        <v>162</v>
      </c>
      <c r="D1516" s="26">
        <v>2958101</v>
      </c>
      <c r="E1516" s="42"/>
      <c r="F1516" s="42"/>
    </row>
    <row r="1517" spans="1:6" ht="13.5" thickBot="1">
      <c r="A1517" s="26">
        <v>44340</v>
      </c>
      <c r="B1517" s="28" t="s">
        <v>110</v>
      </c>
      <c r="C1517" s="27">
        <v>144</v>
      </c>
      <c r="D1517" s="26">
        <v>2958101</v>
      </c>
      <c r="E1517" s="42"/>
      <c r="F1517" s="42"/>
    </row>
    <row r="1518" spans="1:6" ht="13.5" thickBot="1">
      <c r="A1518" s="26">
        <v>44340</v>
      </c>
      <c r="B1518" s="28" t="s">
        <v>111</v>
      </c>
      <c r="C1518" s="27">
        <v>60</v>
      </c>
      <c r="D1518" s="26">
        <v>2958101</v>
      </c>
      <c r="E1518" s="42"/>
      <c r="F1518" s="42"/>
    </row>
    <row r="1519" spans="1:6" ht="13.5" thickBot="1">
      <c r="A1519" s="26">
        <v>44340</v>
      </c>
      <c r="B1519" s="28" t="s">
        <v>88</v>
      </c>
      <c r="C1519" s="27">
        <v>101</v>
      </c>
      <c r="D1519" s="26">
        <v>2958101</v>
      </c>
      <c r="E1519" s="42"/>
      <c r="F1519" s="42"/>
    </row>
    <row r="1520" spans="1:6" ht="13.5" thickBot="1">
      <c r="A1520" s="26">
        <v>44340</v>
      </c>
      <c r="B1520" s="28" t="s">
        <v>34</v>
      </c>
      <c r="C1520" s="27">
        <v>50</v>
      </c>
      <c r="D1520" s="26">
        <v>2958101</v>
      </c>
      <c r="E1520" s="42"/>
      <c r="F1520" s="42"/>
    </row>
    <row r="1521" spans="1:6" ht="13.5" thickBot="1">
      <c r="A1521" s="26">
        <v>44340</v>
      </c>
      <c r="B1521" s="28" t="s">
        <v>99</v>
      </c>
      <c r="C1521" s="27">
        <v>101</v>
      </c>
      <c r="D1521" s="26">
        <v>2958101</v>
      </c>
      <c r="E1521" s="42"/>
      <c r="F1521" s="42"/>
    </row>
    <row r="1522" spans="1:6" ht="13.5" thickBot="1">
      <c r="A1522" s="26">
        <v>44340</v>
      </c>
      <c r="B1522" s="28" t="s">
        <v>100</v>
      </c>
      <c r="C1522" s="27">
        <v>124</v>
      </c>
      <c r="D1522" s="26">
        <v>2958101</v>
      </c>
      <c r="E1522" s="42"/>
      <c r="F1522" s="42"/>
    </row>
    <row r="1523" spans="1:6" ht="13.5" thickBot="1">
      <c r="A1523" s="26">
        <v>44340</v>
      </c>
      <c r="B1523" s="28" t="s">
        <v>124</v>
      </c>
      <c r="C1523" s="27">
        <v>148</v>
      </c>
      <c r="D1523" s="26">
        <v>2958101</v>
      </c>
      <c r="E1523" s="42"/>
      <c r="F1523" s="42"/>
    </row>
    <row r="1524" spans="1:6" ht="13.5" thickBot="1">
      <c r="A1524" s="26">
        <v>44340</v>
      </c>
      <c r="B1524" s="28" t="s">
        <v>35</v>
      </c>
      <c r="C1524" s="27">
        <v>50</v>
      </c>
      <c r="D1524" s="26">
        <v>2958101</v>
      </c>
      <c r="E1524" s="42"/>
      <c r="F1524" s="42"/>
    </row>
    <row r="1525" spans="1:6" ht="13.5" thickBot="1">
      <c r="A1525" s="26">
        <v>44340</v>
      </c>
      <c r="B1525" s="28" t="s">
        <v>36</v>
      </c>
      <c r="C1525" s="27">
        <v>102</v>
      </c>
      <c r="D1525" s="26">
        <v>2958101</v>
      </c>
      <c r="E1525" s="42"/>
      <c r="F1525" s="42"/>
    </row>
    <row r="1526" spans="1:6" ht="13.5" thickBot="1">
      <c r="A1526" s="26">
        <v>44340</v>
      </c>
      <c r="B1526" s="28" t="s">
        <v>89</v>
      </c>
      <c r="C1526" s="27">
        <v>121</v>
      </c>
      <c r="D1526" s="26">
        <v>2958101</v>
      </c>
      <c r="E1526" s="42"/>
      <c r="F1526" s="42"/>
    </row>
    <row r="1527" spans="1:6" ht="13.5" thickBot="1">
      <c r="A1527" s="26">
        <v>44340</v>
      </c>
      <c r="B1527" s="28" t="s">
        <v>90</v>
      </c>
      <c r="C1527" s="27">
        <v>119</v>
      </c>
      <c r="D1527" s="26">
        <v>2958101</v>
      </c>
      <c r="E1527" s="42"/>
      <c r="F1527" s="42"/>
    </row>
    <row r="1528" spans="1:6" ht="13.5" thickBot="1">
      <c r="A1528" s="26">
        <v>44340</v>
      </c>
      <c r="B1528" s="28" t="s">
        <v>97</v>
      </c>
      <c r="C1528" s="27">
        <v>180</v>
      </c>
      <c r="D1528" s="26">
        <v>2958101</v>
      </c>
      <c r="E1528" s="42"/>
      <c r="F1528" s="42"/>
    </row>
    <row r="1529" spans="1:6" ht="13.5" thickBot="1">
      <c r="A1529" s="26">
        <v>44340</v>
      </c>
      <c r="B1529" s="28" t="s">
        <v>37</v>
      </c>
      <c r="C1529" s="27">
        <v>39</v>
      </c>
      <c r="D1529" s="26">
        <v>2958101</v>
      </c>
      <c r="E1529" s="42"/>
      <c r="F1529" s="42"/>
    </row>
    <row r="1530" spans="1:6" ht="13.5" thickBot="1">
      <c r="A1530" s="26">
        <v>44340</v>
      </c>
      <c r="B1530" s="28" t="s">
        <v>21</v>
      </c>
      <c r="C1530" s="27">
        <v>125</v>
      </c>
      <c r="D1530" s="26">
        <v>2958101</v>
      </c>
      <c r="E1530" s="42"/>
      <c r="F1530" s="42"/>
    </row>
    <row r="1531" spans="1:6" ht="13.5" thickBot="1">
      <c r="A1531" s="26">
        <v>44340</v>
      </c>
      <c r="B1531" s="28" t="s">
        <v>22</v>
      </c>
      <c r="C1531" s="27">
        <v>128</v>
      </c>
      <c r="D1531" s="26">
        <v>2958101</v>
      </c>
      <c r="E1531" s="42"/>
      <c r="F1531" s="42"/>
    </row>
    <row r="1532" spans="1:6" ht="13.5" thickBot="1">
      <c r="A1532" s="26">
        <v>44340</v>
      </c>
      <c r="B1532" s="28" t="s">
        <v>119</v>
      </c>
      <c r="C1532" s="27">
        <v>84</v>
      </c>
      <c r="D1532" s="26">
        <v>2958101</v>
      </c>
      <c r="E1532" s="42"/>
      <c r="F1532" s="42"/>
    </row>
    <row r="1533" spans="1:6" ht="13.5" thickBot="1">
      <c r="A1533" s="26">
        <v>44340</v>
      </c>
      <c r="B1533" s="28" t="s">
        <v>81</v>
      </c>
      <c r="C1533" s="27">
        <v>154</v>
      </c>
      <c r="D1533" s="26">
        <v>2958101</v>
      </c>
      <c r="E1533" s="42"/>
      <c r="F1533" s="42"/>
    </row>
    <row r="1534" spans="1:6" ht="13.5" thickBot="1">
      <c r="A1534" s="26">
        <v>44340</v>
      </c>
      <c r="B1534" s="28" t="s">
        <v>82</v>
      </c>
      <c r="C1534" s="27">
        <v>150</v>
      </c>
      <c r="D1534" s="26">
        <v>2958101</v>
      </c>
      <c r="E1534" s="42"/>
      <c r="F1534" s="42"/>
    </row>
    <row r="1535" spans="1:6" ht="13.5" thickBot="1">
      <c r="A1535" s="26">
        <v>44340</v>
      </c>
      <c r="B1535" s="28" t="s">
        <v>125</v>
      </c>
      <c r="C1535" s="27">
        <v>127</v>
      </c>
      <c r="D1535" s="26">
        <v>2958101</v>
      </c>
      <c r="E1535" s="42"/>
      <c r="F1535" s="42"/>
    </row>
    <row r="1536" spans="1:6" ht="13.5" thickBot="1">
      <c r="A1536" s="26">
        <v>44340</v>
      </c>
      <c r="B1536" s="28" t="s">
        <v>126</v>
      </c>
      <c r="C1536" s="27">
        <v>126</v>
      </c>
      <c r="D1536" s="26">
        <v>2958101</v>
      </c>
      <c r="E1536" s="42"/>
      <c r="F1536" s="42"/>
    </row>
    <row r="1537" spans="1:6" ht="13.5" thickBot="1">
      <c r="A1537" s="26">
        <v>44340</v>
      </c>
      <c r="B1537" s="28" t="s">
        <v>91</v>
      </c>
      <c r="C1537" s="27">
        <v>103</v>
      </c>
      <c r="D1537" s="26">
        <v>2958101</v>
      </c>
      <c r="E1537" s="42"/>
      <c r="F1537" s="42"/>
    </row>
    <row r="1538" spans="1:6" ht="13.5" thickBot="1">
      <c r="A1538" s="26">
        <v>44340</v>
      </c>
      <c r="B1538" s="28" t="s">
        <v>92</v>
      </c>
      <c r="C1538" s="27">
        <v>103</v>
      </c>
      <c r="D1538" s="26">
        <v>2958101</v>
      </c>
      <c r="E1538" s="42"/>
      <c r="F1538" s="42"/>
    </row>
    <row r="1539" spans="1:6" ht="13.5" thickBot="1">
      <c r="A1539" s="26">
        <v>44340</v>
      </c>
      <c r="B1539" s="28" t="s">
        <v>93</v>
      </c>
      <c r="C1539" s="27">
        <v>98</v>
      </c>
      <c r="D1539" s="26">
        <v>2958101</v>
      </c>
      <c r="E1539" s="42"/>
      <c r="F1539" s="42"/>
    </row>
    <row r="1540" spans="1:6" ht="13.5" thickBot="1">
      <c r="A1540" s="26">
        <v>44340</v>
      </c>
      <c r="B1540" s="28" t="s">
        <v>94</v>
      </c>
      <c r="C1540" s="27">
        <v>108</v>
      </c>
      <c r="D1540" s="26">
        <v>2958101</v>
      </c>
      <c r="E1540" s="42"/>
      <c r="F1540" s="42"/>
    </row>
    <row r="1541" spans="1:6" ht="13.5" thickBot="1">
      <c r="A1541" s="26">
        <v>44340</v>
      </c>
      <c r="B1541" s="28" t="s">
        <v>95</v>
      </c>
      <c r="C1541" s="27">
        <v>200</v>
      </c>
      <c r="D1541" s="26">
        <v>2958101</v>
      </c>
      <c r="E1541" s="42"/>
      <c r="F1541" s="42"/>
    </row>
    <row r="1542" spans="1:6" ht="13.5" thickBot="1">
      <c r="A1542" s="26">
        <v>44340</v>
      </c>
      <c r="B1542" s="28" t="s">
        <v>120</v>
      </c>
      <c r="C1542" s="27">
        <v>222</v>
      </c>
      <c r="D1542" s="26">
        <v>2958101</v>
      </c>
      <c r="E1542" s="42"/>
      <c r="F1542" s="42"/>
    </row>
    <row r="1543" spans="1:6" ht="13.5" thickBot="1">
      <c r="A1543" s="26">
        <v>44340</v>
      </c>
      <c r="B1543" s="28" t="s">
        <v>121</v>
      </c>
      <c r="C1543" s="27">
        <v>28</v>
      </c>
      <c r="D1543" s="26">
        <v>2958101</v>
      </c>
      <c r="E1543" s="42"/>
      <c r="F1543" s="42"/>
    </row>
    <row r="1544" spans="1:6" ht="13.5" thickBot="1">
      <c r="A1544" s="26">
        <v>44340</v>
      </c>
      <c r="B1544" s="28" t="s">
        <v>38</v>
      </c>
      <c r="C1544" s="27">
        <v>79</v>
      </c>
      <c r="D1544" s="26">
        <v>2958101</v>
      </c>
      <c r="E1544" s="42"/>
      <c r="F1544" s="42"/>
    </row>
    <row r="1545" spans="1:6" ht="13.5" thickBot="1">
      <c r="A1545" s="26">
        <v>44340</v>
      </c>
      <c r="B1545" s="28" t="s">
        <v>39</v>
      </c>
      <c r="C1545" s="27">
        <v>79</v>
      </c>
      <c r="D1545" s="26">
        <v>2958101</v>
      </c>
      <c r="E1545" s="42"/>
      <c r="F1545" s="42"/>
    </row>
    <row r="1546" spans="1:6" ht="13.5" thickBot="1">
      <c r="A1546" s="26">
        <v>44340</v>
      </c>
      <c r="B1546" s="28" t="s">
        <v>40</v>
      </c>
      <c r="C1546" s="27">
        <v>150</v>
      </c>
      <c r="D1546" s="26">
        <v>2958101</v>
      </c>
      <c r="E1546" s="42"/>
      <c r="F1546" s="42"/>
    </row>
    <row r="1547" spans="1:6" ht="13.5" thickBot="1">
      <c r="A1547" s="26">
        <v>44340</v>
      </c>
      <c r="B1547" s="28" t="s">
        <v>112</v>
      </c>
      <c r="C1547" s="27">
        <v>60</v>
      </c>
      <c r="D1547" s="26">
        <v>2958101</v>
      </c>
      <c r="E1547" s="42"/>
      <c r="F1547" s="42"/>
    </row>
    <row r="1548" spans="1:6" ht="13.5" thickBot="1">
      <c r="A1548" s="26">
        <v>44340</v>
      </c>
      <c r="B1548" s="28" t="s">
        <v>41</v>
      </c>
      <c r="C1548" s="27">
        <v>110</v>
      </c>
      <c r="D1548" s="26">
        <v>2958101</v>
      </c>
      <c r="E1548" s="42"/>
      <c r="F1548" s="42"/>
    </row>
    <row r="1549" spans="1:6" ht="13.5" thickBot="1">
      <c r="A1549" s="26">
        <v>44340</v>
      </c>
      <c r="B1549" s="28" t="s">
        <v>42</v>
      </c>
      <c r="C1549" s="27">
        <v>49</v>
      </c>
      <c r="D1549" s="26">
        <v>2958101</v>
      </c>
      <c r="E1549" s="42"/>
      <c r="F1549" s="42"/>
    </row>
    <row r="1550" spans="1:6" ht="13.5" thickBot="1">
      <c r="A1550" s="26">
        <v>44340</v>
      </c>
      <c r="B1550" s="28" t="s">
        <v>43</v>
      </c>
      <c r="C1550" s="27">
        <v>112</v>
      </c>
      <c r="D1550" s="26">
        <v>2958101</v>
      </c>
      <c r="E1550" s="42"/>
      <c r="F1550" s="42"/>
    </row>
    <row r="1551" spans="1:6" ht="13.5" thickBot="1">
      <c r="A1551" s="26">
        <v>44340</v>
      </c>
      <c r="B1551" s="28" t="s">
        <v>44</v>
      </c>
      <c r="C1551" s="27">
        <v>158</v>
      </c>
      <c r="D1551" s="26">
        <v>2958101</v>
      </c>
      <c r="E1551" s="42"/>
      <c r="F1551" s="42"/>
    </row>
    <row r="1552" spans="1:6" ht="13.5" thickBot="1">
      <c r="A1552" s="26">
        <v>44340</v>
      </c>
      <c r="B1552" s="28" t="s">
        <v>83</v>
      </c>
      <c r="C1552" s="27">
        <v>126</v>
      </c>
      <c r="D1552" s="26">
        <v>2958101</v>
      </c>
      <c r="E1552" s="42"/>
      <c r="F1552" s="42"/>
    </row>
    <row r="1553" spans="1:6" ht="13.5" thickBot="1">
      <c r="A1553" s="26">
        <v>44340</v>
      </c>
      <c r="B1553" s="28" t="s">
        <v>84</v>
      </c>
      <c r="C1553" s="27">
        <v>129</v>
      </c>
      <c r="D1553" s="26">
        <v>2958101</v>
      </c>
      <c r="E1553" s="42"/>
      <c r="F1553" s="42"/>
    </row>
    <row r="1554" spans="1:6" ht="13.5" thickBot="1">
      <c r="A1554" s="26">
        <v>44340</v>
      </c>
      <c r="B1554" s="28" t="s">
        <v>114</v>
      </c>
      <c r="C1554" s="27">
        <v>131</v>
      </c>
      <c r="D1554" s="26">
        <v>2958101</v>
      </c>
      <c r="E1554" s="42"/>
      <c r="F1554" s="42"/>
    </row>
    <row r="1555" spans="1:6" ht="13.5" thickBot="1">
      <c r="A1555" s="26">
        <v>44340</v>
      </c>
      <c r="B1555" s="28" t="s">
        <v>45</v>
      </c>
      <c r="C1555" s="27">
        <v>182</v>
      </c>
      <c r="D1555" s="26">
        <v>2958101</v>
      </c>
      <c r="E1555" s="42"/>
      <c r="F1555" s="42"/>
    </row>
    <row r="1556" spans="1:6" ht="13.5" thickBot="1">
      <c r="A1556" s="26">
        <v>44340</v>
      </c>
      <c r="B1556" s="28" t="s">
        <v>46</v>
      </c>
      <c r="C1556" s="27">
        <v>27</v>
      </c>
      <c r="D1556" s="26">
        <v>2958101</v>
      </c>
      <c r="E1556" s="42"/>
      <c r="F1556" s="42"/>
    </row>
    <row r="1557" spans="1:6" ht="13.5" thickBot="1">
      <c r="A1557" s="26">
        <v>44340</v>
      </c>
      <c r="B1557" s="28" t="s">
        <v>85</v>
      </c>
      <c r="C1557" s="27">
        <v>120</v>
      </c>
      <c r="D1557" s="26">
        <v>2958101</v>
      </c>
      <c r="E1557" s="42"/>
      <c r="F1557" s="42"/>
    </row>
    <row r="1558" spans="1:6" ht="13.5" thickBot="1">
      <c r="A1558" s="26">
        <v>44340</v>
      </c>
      <c r="B1558" s="28" t="s">
        <v>96</v>
      </c>
      <c r="C1558" s="27">
        <v>100</v>
      </c>
      <c r="D1558" s="26">
        <v>2958101</v>
      </c>
      <c r="E1558" s="42"/>
      <c r="F1558" s="42"/>
    </row>
    <row r="1559" spans="1:6" ht="13.5" thickBot="1">
      <c r="A1559" s="26">
        <v>44341</v>
      </c>
      <c r="B1559" s="28" t="s">
        <v>103</v>
      </c>
      <c r="C1559" s="27">
        <v>104</v>
      </c>
      <c r="D1559" s="26">
        <v>2958101</v>
      </c>
      <c r="E1559" s="42"/>
      <c r="F1559" s="42"/>
    </row>
    <row r="1560" spans="1:6" ht="13.5" thickBot="1">
      <c r="A1560" s="26">
        <v>44341</v>
      </c>
      <c r="B1560" s="28" t="s">
        <v>104</v>
      </c>
      <c r="C1560" s="27">
        <v>98</v>
      </c>
      <c r="D1560" s="26">
        <v>2958101</v>
      </c>
      <c r="E1560" s="42"/>
      <c r="F1560" s="42"/>
    </row>
    <row r="1561" spans="1:6" ht="13.5" thickBot="1">
      <c r="A1561" s="26">
        <v>44341</v>
      </c>
      <c r="B1561" s="28" t="s">
        <v>27</v>
      </c>
      <c r="C1561" s="27">
        <v>121</v>
      </c>
      <c r="D1561" s="26">
        <v>2958101</v>
      </c>
      <c r="E1561" s="42"/>
      <c r="F1561" s="42"/>
    </row>
    <row r="1562" spans="1:6" ht="13.5" thickBot="1">
      <c r="A1562" s="26">
        <v>44341</v>
      </c>
      <c r="B1562" s="28" t="s">
        <v>105</v>
      </c>
      <c r="C1562" s="27">
        <v>100</v>
      </c>
      <c r="D1562" s="26">
        <v>2958101</v>
      </c>
      <c r="E1562" s="42"/>
      <c r="F1562" s="42"/>
    </row>
    <row r="1563" spans="1:6" ht="13.5" thickBot="1">
      <c r="A1563" s="26">
        <v>44341</v>
      </c>
      <c r="B1563" s="28" t="s">
        <v>106</v>
      </c>
      <c r="C1563" s="27">
        <v>15</v>
      </c>
      <c r="D1563" s="26">
        <v>2958101</v>
      </c>
      <c r="E1563" s="42"/>
      <c r="F1563" s="42"/>
    </row>
    <row r="1564" spans="1:6" ht="13.5" thickBot="1">
      <c r="A1564" s="26">
        <v>44341</v>
      </c>
      <c r="B1564" s="28" t="s">
        <v>28</v>
      </c>
      <c r="C1564" s="27">
        <v>30</v>
      </c>
      <c r="D1564" s="26">
        <v>2958101</v>
      </c>
      <c r="E1564" s="42"/>
      <c r="F1564" s="42"/>
    </row>
    <row r="1565" spans="1:6" ht="13.5" thickBot="1">
      <c r="A1565" s="26">
        <v>44341</v>
      </c>
      <c r="B1565" s="28" t="s">
        <v>29</v>
      </c>
      <c r="C1565" s="27">
        <v>180</v>
      </c>
      <c r="D1565" s="26">
        <v>2958101</v>
      </c>
      <c r="E1565" s="42"/>
      <c r="F1565" s="42"/>
    </row>
    <row r="1566" spans="1:6" ht="13.5" thickBot="1">
      <c r="A1566" s="26">
        <v>44341</v>
      </c>
      <c r="B1566" s="28" t="s">
        <v>30</v>
      </c>
      <c r="C1566" s="27">
        <v>38</v>
      </c>
      <c r="D1566" s="26">
        <v>2958101</v>
      </c>
      <c r="E1566" s="42"/>
      <c r="F1566" s="42"/>
    </row>
    <row r="1567" spans="1:6" ht="13.5" thickBot="1">
      <c r="A1567" s="26">
        <v>44341</v>
      </c>
      <c r="B1567" s="28" t="s">
        <v>107</v>
      </c>
      <c r="C1567" s="27">
        <v>190</v>
      </c>
      <c r="D1567" s="26">
        <v>2958101</v>
      </c>
      <c r="E1567" s="42"/>
      <c r="F1567" s="42"/>
    </row>
    <row r="1568" spans="1:6" ht="13.5" thickBot="1">
      <c r="A1568" s="26">
        <v>44341</v>
      </c>
      <c r="B1568" s="28" t="s">
        <v>108</v>
      </c>
      <c r="C1568" s="27">
        <v>237</v>
      </c>
      <c r="D1568" s="26">
        <v>2958101</v>
      </c>
      <c r="E1568" s="42"/>
      <c r="F1568" s="42"/>
    </row>
    <row r="1569" spans="1:6" ht="13.5" thickBot="1">
      <c r="A1569" s="26">
        <v>44341</v>
      </c>
      <c r="B1569" s="28" t="s">
        <v>118</v>
      </c>
      <c r="C1569" s="27">
        <v>144</v>
      </c>
      <c r="D1569" s="26">
        <v>2958101</v>
      </c>
      <c r="E1569" s="42"/>
      <c r="F1569" s="42"/>
    </row>
    <row r="1570" spans="1:6" ht="13.5" thickBot="1">
      <c r="A1570" s="26">
        <v>44341</v>
      </c>
      <c r="B1570" s="28" t="s">
        <v>80</v>
      </c>
      <c r="C1570" s="27">
        <v>150</v>
      </c>
      <c r="D1570" s="26">
        <v>2958101</v>
      </c>
      <c r="E1570" s="42"/>
      <c r="F1570" s="42"/>
    </row>
    <row r="1571" spans="1:6" ht="13.5" thickBot="1">
      <c r="A1571" s="26">
        <v>44341</v>
      </c>
      <c r="B1571" s="28" t="s">
        <v>101</v>
      </c>
      <c r="C1571" s="27">
        <v>125</v>
      </c>
      <c r="D1571" s="26">
        <v>2958101</v>
      </c>
      <c r="E1571" s="42"/>
      <c r="F1571" s="42"/>
    </row>
    <row r="1572" spans="1:6" ht="13.5" thickBot="1">
      <c r="A1572" s="26">
        <v>44341</v>
      </c>
      <c r="B1572" s="28" t="s">
        <v>102</v>
      </c>
      <c r="C1572" s="27">
        <v>130</v>
      </c>
      <c r="D1572" s="26">
        <v>2958101</v>
      </c>
      <c r="E1572" s="42"/>
      <c r="F1572" s="42"/>
    </row>
    <row r="1573" spans="1:6" ht="13.5" thickBot="1">
      <c r="A1573" s="26">
        <v>44341</v>
      </c>
      <c r="B1573" s="28" t="s">
        <v>31</v>
      </c>
      <c r="C1573" s="27">
        <v>100</v>
      </c>
      <c r="D1573" s="26">
        <v>2958101</v>
      </c>
      <c r="E1573" s="42"/>
      <c r="F1573" s="42"/>
    </row>
    <row r="1574" spans="1:6" ht="13.5" thickBot="1">
      <c r="A1574" s="26">
        <v>44341</v>
      </c>
      <c r="B1574" s="28" t="s">
        <v>86</v>
      </c>
      <c r="C1574" s="27">
        <v>102</v>
      </c>
      <c r="D1574" s="26">
        <v>2958101</v>
      </c>
      <c r="E1574" s="42"/>
      <c r="F1574" s="42"/>
    </row>
    <row r="1575" spans="1:6" ht="13.5" thickBot="1">
      <c r="A1575" s="26">
        <v>44341</v>
      </c>
      <c r="B1575" s="28" t="s">
        <v>87</v>
      </c>
      <c r="C1575" s="27">
        <v>102</v>
      </c>
      <c r="D1575" s="26">
        <v>2958101</v>
      </c>
      <c r="E1575" s="42"/>
      <c r="F1575" s="42"/>
    </row>
    <row r="1576" spans="1:6" ht="13.5" thickBot="1">
      <c r="A1576" s="26">
        <v>44341</v>
      </c>
      <c r="B1576" s="28" t="s">
        <v>32</v>
      </c>
      <c r="C1576" s="27">
        <v>22</v>
      </c>
      <c r="D1576" s="26">
        <v>2958101</v>
      </c>
      <c r="E1576" s="42"/>
      <c r="F1576" s="42"/>
    </row>
    <row r="1577" spans="1:6" ht="13.5" thickBot="1">
      <c r="A1577" s="26">
        <v>44341</v>
      </c>
      <c r="B1577" s="28" t="s">
        <v>33</v>
      </c>
      <c r="C1577" s="27">
        <v>7</v>
      </c>
      <c r="D1577" s="26">
        <v>2958101</v>
      </c>
      <c r="E1577" s="42"/>
      <c r="F1577" s="42"/>
    </row>
    <row r="1578" spans="1:6" ht="13.5" thickBot="1">
      <c r="A1578" s="26">
        <v>44341</v>
      </c>
      <c r="B1578" s="28" t="s">
        <v>98</v>
      </c>
      <c r="C1578" s="27">
        <v>199</v>
      </c>
      <c r="D1578" s="26">
        <v>2958101</v>
      </c>
      <c r="E1578" s="42"/>
      <c r="F1578" s="42"/>
    </row>
    <row r="1579" spans="1:6" ht="13.5" thickBot="1">
      <c r="A1579" s="26">
        <v>44341</v>
      </c>
      <c r="B1579" s="28" t="s">
        <v>109</v>
      </c>
      <c r="C1579" s="27">
        <v>162</v>
      </c>
      <c r="D1579" s="26">
        <v>2958101</v>
      </c>
      <c r="E1579" s="42"/>
      <c r="F1579" s="42"/>
    </row>
    <row r="1580" spans="1:6" ht="13.5" thickBot="1">
      <c r="A1580" s="26">
        <v>44341</v>
      </c>
      <c r="B1580" s="28" t="s">
        <v>110</v>
      </c>
      <c r="C1580" s="27">
        <v>144</v>
      </c>
      <c r="D1580" s="26">
        <v>2958101</v>
      </c>
      <c r="E1580" s="42"/>
      <c r="F1580" s="42"/>
    </row>
    <row r="1581" spans="1:6" ht="13.5" thickBot="1">
      <c r="A1581" s="26">
        <v>44341</v>
      </c>
      <c r="B1581" s="28" t="s">
        <v>111</v>
      </c>
      <c r="C1581" s="27">
        <v>60</v>
      </c>
      <c r="D1581" s="26">
        <v>2958101</v>
      </c>
      <c r="E1581" s="42"/>
      <c r="F1581" s="42"/>
    </row>
    <row r="1582" spans="1:6" ht="13.5" thickBot="1">
      <c r="A1582" s="26">
        <v>44341</v>
      </c>
      <c r="B1582" s="28" t="s">
        <v>88</v>
      </c>
      <c r="C1582" s="27">
        <v>101</v>
      </c>
      <c r="D1582" s="26">
        <v>2958101</v>
      </c>
      <c r="E1582" s="42"/>
      <c r="F1582" s="42"/>
    </row>
    <row r="1583" spans="1:6" ht="13.5" thickBot="1">
      <c r="A1583" s="26">
        <v>44341</v>
      </c>
      <c r="B1583" s="28" t="s">
        <v>34</v>
      </c>
      <c r="C1583" s="27">
        <v>50</v>
      </c>
      <c r="D1583" s="26">
        <v>2958101</v>
      </c>
      <c r="E1583" s="42"/>
      <c r="F1583" s="42"/>
    </row>
    <row r="1584" spans="1:6" ht="13.5" thickBot="1">
      <c r="A1584" s="26">
        <v>44341</v>
      </c>
      <c r="B1584" s="28" t="s">
        <v>99</v>
      </c>
      <c r="C1584" s="27">
        <v>101</v>
      </c>
      <c r="D1584" s="26">
        <v>2958101</v>
      </c>
      <c r="E1584" s="42"/>
      <c r="F1584" s="42"/>
    </row>
    <row r="1585" spans="1:6" ht="13.5" thickBot="1">
      <c r="A1585" s="26">
        <v>44341</v>
      </c>
      <c r="B1585" s="28" t="s">
        <v>100</v>
      </c>
      <c r="C1585" s="27">
        <v>124</v>
      </c>
      <c r="D1585" s="26">
        <v>2958101</v>
      </c>
      <c r="E1585" s="42"/>
      <c r="F1585" s="42"/>
    </row>
    <row r="1586" spans="1:6" ht="13.5" thickBot="1">
      <c r="A1586" s="26">
        <v>44341</v>
      </c>
      <c r="B1586" s="28" t="s">
        <v>124</v>
      </c>
      <c r="C1586" s="27">
        <v>148</v>
      </c>
      <c r="D1586" s="26">
        <v>2958101</v>
      </c>
      <c r="E1586" s="42"/>
      <c r="F1586" s="42"/>
    </row>
    <row r="1587" spans="1:6" ht="13.5" thickBot="1">
      <c r="A1587" s="26">
        <v>44341</v>
      </c>
      <c r="B1587" s="28" t="s">
        <v>35</v>
      </c>
      <c r="C1587" s="27">
        <v>50</v>
      </c>
      <c r="D1587" s="26">
        <v>2958101</v>
      </c>
      <c r="E1587" s="42"/>
      <c r="F1587" s="42"/>
    </row>
    <row r="1588" spans="1:6" ht="13.5" thickBot="1">
      <c r="A1588" s="26">
        <v>44341</v>
      </c>
      <c r="B1588" s="28" t="s">
        <v>36</v>
      </c>
      <c r="C1588" s="27">
        <v>102</v>
      </c>
      <c r="D1588" s="26">
        <v>2958101</v>
      </c>
      <c r="E1588" s="42"/>
      <c r="F1588" s="42"/>
    </row>
    <row r="1589" spans="1:6" ht="13.5" thickBot="1">
      <c r="A1589" s="26">
        <v>44341</v>
      </c>
      <c r="B1589" s="28" t="s">
        <v>89</v>
      </c>
      <c r="C1589" s="27">
        <v>121</v>
      </c>
      <c r="D1589" s="26">
        <v>2958101</v>
      </c>
      <c r="E1589" s="42"/>
      <c r="F1589" s="42"/>
    </row>
    <row r="1590" spans="1:6" ht="13.5" thickBot="1">
      <c r="A1590" s="26">
        <v>44341</v>
      </c>
      <c r="B1590" s="28" t="s">
        <v>90</v>
      </c>
      <c r="C1590" s="27">
        <v>119</v>
      </c>
      <c r="D1590" s="26">
        <v>2958101</v>
      </c>
      <c r="E1590" s="42"/>
      <c r="F1590" s="42"/>
    </row>
    <row r="1591" spans="1:6" ht="13.5" thickBot="1">
      <c r="A1591" s="26">
        <v>44341</v>
      </c>
      <c r="B1591" s="28" t="s">
        <v>97</v>
      </c>
      <c r="C1591" s="27">
        <v>180</v>
      </c>
      <c r="D1591" s="26">
        <v>2958101</v>
      </c>
      <c r="E1591" s="42"/>
      <c r="F1591" s="42"/>
    </row>
    <row r="1592" spans="1:6" ht="13.5" thickBot="1">
      <c r="A1592" s="26">
        <v>44341</v>
      </c>
      <c r="B1592" s="28" t="s">
        <v>37</v>
      </c>
      <c r="C1592" s="27">
        <v>39</v>
      </c>
      <c r="D1592" s="26">
        <v>2958101</v>
      </c>
      <c r="E1592" s="42"/>
      <c r="F1592" s="42"/>
    </row>
    <row r="1593" spans="1:6" ht="13.5" thickBot="1">
      <c r="A1593" s="26">
        <v>44341</v>
      </c>
      <c r="B1593" s="28" t="s">
        <v>21</v>
      </c>
      <c r="C1593" s="27">
        <v>125</v>
      </c>
      <c r="D1593" s="26">
        <v>2958101</v>
      </c>
      <c r="E1593" s="42"/>
      <c r="F1593" s="42"/>
    </row>
    <row r="1594" spans="1:6" ht="13.5" thickBot="1">
      <c r="A1594" s="26">
        <v>44341</v>
      </c>
      <c r="B1594" s="28" t="s">
        <v>22</v>
      </c>
      <c r="C1594" s="27">
        <v>128</v>
      </c>
      <c r="D1594" s="26">
        <v>2958101</v>
      </c>
      <c r="E1594" s="42"/>
      <c r="F1594" s="42"/>
    </row>
    <row r="1595" spans="1:6" ht="13.5" thickBot="1">
      <c r="A1595" s="26">
        <v>44341</v>
      </c>
      <c r="B1595" s="28" t="s">
        <v>119</v>
      </c>
      <c r="C1595" s="27">
        <v>84</v>
      </c>
      <c r="D1595" s="26">
        <v>2958101</v>
      </c>
      <c r="E1595" s="42"/>
      <c r="F1595" s="42"/>
    </row>
    <row r="1596" spans="1:6" ht="13.5" thickBot="1">
      <c r="A1596" s="26">
        <v>44341</v>
      </c>
      <c r="B1596" s="28" t="s">
        <v>81</v>
      </c>
      <c r="C1596" s="27">
        <v>154</v>
      </c>
      <c r="D1596" s="26">
        <v>2958101</v>
      </c>
      <c r="E1596" s="42"/>
      <c r="F1596" s="42"/>
    </row>
    <row r="1597" spans="1:6" ht="13.5" thickBot="1">
      <c r="A1597" s="26">
        <v>44341</v>
      </c>
      <c r="B1597" s="28" t="s">
        <v>82</v>
      </c>
      <c r="C1597" s="27">
        <v>150</v>
      </c>
      <c r="D1597" s="26">
        <v>2958101</v>
      </c>
      <c r="E1597" s="42"/>
      <c r="F1597" s="42"/>
    </row>
    <row r="1598" spans="1:6" ht="13.5" thickBot="1">
      <c r="A1598" s="26">
        <v>44341</v>
      </c>
      <c r="B1598" s="28" t="s">
        <v>125</v>
      </c>
      <c r="C1598" s="27">
        <v>127</v>
      </c>
      <c r="D1598" s="26">
        <v>2958101</v>
      </c>
      <c r="E1598" s="42"/>
      <c r="F1598" s="42"/>
    </row>
    <row r="1599" spans="1:6" ht="13.5" thickBot="1">
      <c r="A1599" s="26">
        <v>44341</v>
      </c>
      <c r="B1599" s="28" t="s">
        <v>126</v>
      </c>
      <c r="C1599" s="27">
        <v>126</v>
      </c>
      <c r="D1599" s="26">
        <v>2958101</v>
      </c>
      <c r="E1599" s="42"/>
      <c r="F1599" s="42"/>
    </row>
    <row r="1600" spans="1:6" ht="13.5" thickBot="1">
      <c r="A1600" s="26">
        <v>44341</v>
      </c>
      <c r="B1600" s="28" t="s">
        <v>91</v>
      </c>
      <c r="C1600" s="27">
        <v>103</v>
      </c>
      <c r="D1600" s="26">
        <v>2958101</v>
      </c>
      <c r="E1600" s="42"/>
      <c r="F1600" s="42"/>
    </row>
    <row r="1601" spans="1:6" ht="13.5" thickBot="1">
      <c r="A1601" s="26">
        <v>44341</v>
      </c>
      <c r="B1601" s="28" t="s">
        <v>92</v>
      </c>
      <c r="C1601" s="27">
        <v>103</v>
      </c>
      <c r="D1601" s="26">
        <v>2958101</v>
      </c>
      <c r="E1601" s="42"/>
      <c r="F1601" s="42"/>
    </row>
    <row r="1602" spans="1:6" ht="13.5" thickBot="1">
      <c r="A1602" s="26">
        <v>44341</v>
      </c>
      <c r="B1602" s="28" t="s">
        <v>93</v>
      </c>
      <c r="C1602" s="27">
        <v>98</v>
      </c>
      <c r="D1602" s="26">
        <v>2958101</v>
      </c>
      <c r="E1602" s="42"/>
      <c r="F1602" s="42"/>
    </row>
    <row r="1603" spans="1:6" ht="13.5" thickBot="1">
      <c r="A1603" s="26">
        <v>44341</v>
      </c>
      <c r="B1603" s="28" t="s">
        <v>94</v>
      </c>
      <c r="C1603" s="27">
        <v>108</v>
      </c>
      <c r="D1603" s="26">
        <v>2958101</v>
      </c>
      <c r="E1603" s="42"/>
      <c r="F1603" s="42"/>
    </row>
    <row r="1604" spans="1:6" ht="13.5" thickBot="1">
      <c r="A1604" s="26">
        <v>44341</v>
      </c>
      <c r="B1604" s="28" t="s">
        <v>95</v>
      </c>
      <c r="C1604" s="27">
        <v>200</v>
      </c>
      <c r="D1604" s="26">
        <v>2958101</v>
      </c>
      <c r="E1604" s="42"/>
      <c r="F1604" s="42"/>
    </row>
    <row r="1605" spans="1:6" ht="13.5" thickBot="1">
      <c r="A1605" s="26">
        <v>44341</v>
      </c>
      <c r="B1605" s="28" t="s">
        <v>120</v>
      </c>
      <c r="C1605" s="27">
        <v>222</v>
      </c>
      <c r="D1605" s="26">
        <v>2958101</v>
      </c>
      <c r="E1605" s="42"/>
      <c r="F1605" s="42"/>
    </row>
    <row r="1606" spans="1:6" ht="13.5" thickBot="1">
      <c r="A1606" s="26">
        <v>44341</v>
      </c>
      <c r="B1606" s="28" t="s">
        <v>121</v>
      </c>
      <c r="C1606" s="27">
        <v>28</v>
      </c>
      <c r="D1606" s="26">
        <v>2958101</v>
      </c>
      <c r="E1606" s="42"/>
      <c r="F1606" s="42"/>
    </row>
    <row r="1607" spans="1:6" ht="13.5" thickBot="1">
      <c r="A1607" s="26">
        <v>44341</v>
      </c>
      <c r="B1607" s="28" t="s">
        <v>38</v>
      </c>
      <c r="C1607" s="27">
        <v>79</v>
      </c>
      <c r="D1607" s="26">
        <v>2958101</v>
      </c>
      <c r="E1607" s="42"/>
      <c r="F1607" s="42"/>
    </row>
    <row r="1608" spans="1:6" ht="13.5" thickBot="1">
      <c r="A1608" s="26">
        <v>44341</v>
      </c>
      <c r="B1608" s="28" t="s">
        <v>39</v>
      </c>
      <c r="C1608" s="27">
        <v>79</v>
      </c>
      <c r="D1608" s="26">
        <v>2958101</v>
      </c>
      <c r="E1608" s="42"/>
      <c r="F1608" s="42"/>
    </row>
    <row r="1609" spans="1:6" ht="13.5" thickBot="1">
      <c r="A1609" s="26">
        <v>44341</v>
      </c>
      <c r="B1609" s="28" t="s">
        <v>40</v>
      </c>
      <c r="C1609" s="27">
        <v>150</v>
      </c>
      <c r="D1609" s="26">
        <v>2958101</v>
      </c>
      <c r="E1609" s="42"/>
      <c r="F1609" s="42"/>
    </row>
    <row r="1610" spans="1:6" ht="13.5" thickBot="1">
      <c r="A1610" s="26">
        <v>44341</v>
      </c>
      <c r="B1610" s="28" t="s">
        <v>112</v>
      </c>
      <c r="C1610" s="27">
        <v>60</v>
      </c>
      <c r="D1610" s="26">
        <v>2958101</v>
      </c>
      <c r="E1610" s="42"/>
      <c r="F1610" s="42"/>
    </row>
    <row r="1611" spans="1:6" ht="13.5" thickBot="1">
      <c r="A1611" s="26">
        <v>44341</v>
      </c>
      <c r="B1611" s="28" t="s">
        <v>41</v>
      </c>
      <c r="C1611" s="27">
        <v>110</v>
      </c>
      <c r="D1611" s="26">
        <v>2958101</v>
      </c>
      <c r="E1611" s="42"/>
      <c r="F1611" s="42"/>
    </row>
    <row r="1612" spans="1:6" ht="13.5" thickBot="1">
      <c r="A1612" s="26">
        <v>44341</v>
      </c>
      <c r="B1612" s="28" t="s">
        <v>42</v>
      </c>
      <c r="C1612" s="27">
        <v>49</v>
      </c>
      <c r="D1612" s="26">
        <v>2958101</v>
      </c>
      <c r="E1612" s="42"/>
      <c r="F1612" s="42"/>
    </row>
    <row r="1613" spans="1:6" ht="13.5" thickBot="1">
      <c r="A1613" s="26">
        <v>44341</v>
      </c>
      <c r="B1613" s="28" t="s">
        <v>43</v>
      </c>
      <c r="C1613" s="27">
        <v>112</v>
      </c>
      <c r="D1613" s="26">
        <v>2958101</v>
      </c>
      <c r="E1613" s="42"/>
      <c r="F1613" s="42"/>
    </row>
    <row r="1614" spans="1:6" ht="13.5" thickBot="1">
      <c r="A1614" s="26">
        <v>44341</v>
      </c>
      <c r="B1614" s="28" t="s">
        <v>44</v>
      </c>
      <c r="C1614" s="27">
        <v>158</v>
      </c>
      <c r="D1614" s="26">
        <v>2958101</v>
      </c>
      <c r="E1614" s="42"/>
      <c r="F1614" s="42"/>
    </row>
    <row r="1615" spans="1:6" ht="13.5" thickBot="1">
      <c r="A1615" s="26">
        <v>44341</v>
      </c>
      <c r="B1615" s="28" t="s">
        <v>83</v>
      </c>
      <c r="C1615" s="27">
        <v>126</v>
      </c>
      <c r="D1615" s="26">
        <v>2958101</v>
      </c>
      <c r="E1615" s="42"/>
      <c r="F1615" s="42"/>
    </row>
    <row r="1616" spans="1:6" ht="13.5" thickBot="1">
      <c r="A1616" s="26">
        <v>44341</v>
      </c>
      <c r="B1616" s="28" t="s">
        <v>84</v>
      </c>
      <c r="C1616" s="27">
        <v>129</v>
      </c>
      <c r="D1616" s="26">
        <v>2958101</v>
      </c>
      <c r="E1616" s="42"/>
      <c r="F1616" s="42"/>
    </row>
    <row r="1617" spans="1:6" ht="13.5" thickBot="1">
      <c r="A1617" s="26">
        <v>44341</v>
      </c>
      <c r="B1617" s="28" t="s">
        <v>114</v>
      </c>
      <c r="C1617" s="27">
        <v>131</v>
      </c>
      <c r="D1617" s="26">
        <v>2958101</v>
      </c>
      <c r="E1617" s="42"/>
      <c r="F1617" s="42"/>
    </row>
    <row r="1618" spans="1:6" ht="13.5" thickBot="1">
      <c r="A1618" s="26">
        <v>44341</v>
      </c>
      <c r="B1618" s="28" t="s">
        <v>45</v>
      </c>
      <c r="C1618" s="27">
        <v>182</v>
      </c>
      <c r="D1618" s="26">
        <v>2958101</v>
      </c>
      <c r="E1618" s="42"/>
      <c r="F1618" s="42"/>
    </row>
    <row r="1619" spans="1:6" ht="13.5" thickBot="1">
      <c r="A1619" s="26">
        <v>44341</v>
      </c>
      <c r="B1619" s="28" t="s">
        <v>46</v>
      </c>
      <c r="C1619" s="27">
        <v>27</v>
      </c>
      <c r="D1619" s="26">
        <v>2958101</v>
      </c>
      <c r="E1619" s="42"/>
      <c r="F1619" s="42"/>
    </row>
    <row r="1620" spans="1:6" ht="13.5" thickBot="1">
      <c r="A1620" s="26">
        <v>44341</v>
      </c>
      <c r="B1620" s="28" t="s">
        <v>85</v>
      </c>
      <c r="C1620" s="27">
        <v>120</v>
      </c>
      <c r="D1620" s="26">
        <v>2958101</v>
      </c>
      <c r="E1620" s="42"/>
      <c r="F1620" s="42"/>
    </row>
    <row r="1621" spans="1:6" ht="13.5" thickBot="1">
      <c r="A1621" s="26">
        <v>44341</v>
      </c>
      <c r="B1621" s="28" t="s">
        <v>96</v>
      </c>
      <c r="C1621" s="27">
        <v>100</v>
      </c>
      <c r="D1621" s="26">
        <v>2958101</v>
      </c>
      <c r="E1621" s="42"/>
      <c r="F1621" s="42"/>
    </row>
    <row r="1622" spans="1:6" ht="13.5" thickBot="1">
      <c r="A1622" s="26">
        <v>44342</v>
      </c>
      <c r="B1622" s="28" t="s">
        <v>103</v>
      </c>
      <c r="C1622" s="27">
        <v>104</v>
      </c>
      <c r="D1622" s="26">
        <v>2958101</v>
      </c>
      <c r="E1622" s="42"/>
      <c r="F1622" s="42"/>
    </row>
    <row r="1623" spans="1:6" ht="13.5" thickBot="1">
      <c r="A1623" s="26">
        <v>44342</v>
      </c>
      <c r="B1623" s="28" t="s">
        <v>104</v>
      </c>
      <c r="C1623" s="27">
        <v>98</v>
      </c>
      <c r="D1623" s="26">
        <v>2958101</v>
      </c>
      <c r="E1623" s="42"/>
      <c r="F1623" s="42"/>
    </row>
    <row r="1624" spans="1:6" ht="13.5" thickBot="1">
      <c r="A1624" s="26">
        <v>44342</v>
      </c>
      <c r="B1624" s="28" t="s">
        <v>27</v>
      </c>
      <c r="C1624" s="27">
        <v>121</v>
      </c>
      <c r="D1624" s="26">
        <v>2958101</v>
      </c>
      <c r="E1624" s="42"/>
      <c r="F1624" s="42"/>
    </row>
    <row r="1625" spans="1:6" ht="13.5" thickBot="1">
      <c r="A1625" s="26">
        <v>44342</v>
      </c>
      <c r="B1625" s="28" t="s">
        <v>105</v>
      </c>
      <c r="C1625" s="27">
        <v>100</v>
      </c>
      <c r="D1625" s="26">
        <v>2958101</v>
      </c>
      <c r="E1625" s="42"/>
      <c r="F1625" s="42"/>
    </row>
    <row r="1626" spans="1:6" ht="13.5" thickBot="1">
      <c r="A1626" s="26">
        <v>44342</v>
      </c>
      <c r="B1626" s="28" t="s">
        <v>106</v>
      </c>
      <c r="C1626" s="27">
        <v>15</v>
      </c>
      <c r="D1626" s="26">
        <v>2958101</v>
      </c>
      <c r="E1626" s="42"/>
      <c r="F1626" s="42"/>
    </row>
    <row r="1627" spans="1:6" ht="13.5" thickBot="1">
      <c r="A1627" s="26">
        <v>44342</v>
      </c>
      <c r="B1627" s="28" t="s">
        <v>28</v>
      </c>
      <c r="C1627" s="27">
        <v>30</v>
      </c>
      <c r="D1627" s="26">
        <v>2958101</v>
      </c>
      <c r="E1627" s="42"/>
      <c r="F1627" s="42"/>
    </row>
    <row r="1628" spans="1:6" ht="13.5" thickBot="1">
      <c r="A1628" s="26">
        <v>44342</v>
      </c>
      <c r="B1628" s="28" t="s">
        <v>29</v>
      </c>
      <c r="C1628" s="27">
        <v>180</v>
      </c>
      <c r="D1628" s="26">
        <v>2958101</v>
      </c>
      <c r="E1628" s="42"/>
      <c r="F1628" s="42"/>
    </row>
    <row r="1629" spans="1:6" ht="13.5" thickBot="1">
      <c r="A1629" s="26">
        <v>44342</v>
      </c>
      <c r="B1629" s="28" t="s">
        <v>30</v>
      </c>
      <c r="C1629" s="27">
        <v>38</v>
      </c>
      <c r="D1629" s="26">
        <v>2958101</v>
      </c>
      <c r="E1629" s="42"/>
      <c r="F1629" s="42"/>
    </row>
    <row r="1630" spans="1:6" ht="13.5" thickBot="1">
      <c r="A1630" s="26">
        <v>44342</v>
      </c>
      <c r="B1630" s="28" t="s">
        <v>107</v>
      </c>
      <c r="C1630" s="27">
        <v>190</v>
      </c>
      <c r="D1630" s="26">
        <v>2958101</v>
      </c>
      <c r="E1630" s="42"/>
      <c r="F1630" s="42"/>
    </row>
    <row r="1631" spans="1:6" ht="13.5" thickBot="1">
      <c r="A1631" s="26">
        <v>44342</v>
      </c>
      <c r="B1631" s="28" t="s">
        <v>108</v>
      </c>
      <c r="C1631" s="27">
        <v>237</v>
      </c>
      <c r="D1631" s="26">
        <v>2958101</v>
      </c>
      <c r="E1631" s="42"/>
      <c r="F1631" s="42"/>
    </row>
    <row r="1632" spans="1:6" ht="13.5" thickBot="1">
      <c r="A1632" s="26">
        <v>44342</v>
      </c>
      <c r="B1632" s="28" t="s">
        <v>118</v>
      </c>
      <c r="C1632" s="27">
        <v>144</v>
      </c>
      <c r="D1632" s="26">
        <v>2958101</v>
      </c>
      <c r="E1632" s="42"/>
      <c r="F1632" s="42"/>
    </row>
    <row r="1633" spans="1:6" ht="13.5" thickBot="1">
      <c r="A1633" s="26">
        <v>44342</v>
      </c>
      <c r="B1633" s="28" t="s">
        <v>80</v>
      </c>
      <c r="C1633" s="27">
        <v>150</v>
      </c>
      <c r="D1633" s="26">
        <v>2958101</v>
      </c>
      <c r="E1633" s="42"/>
      <c r="F1633" s="42"/>
    </row>
    <row r="1634" spans="1:6" ht="13.5" thickBot="1">
      <c r="A1634" s="26">
        <v>44342</v>
      </c>
      <c r="B1634" s="28" t="s">
        <v>101</v>
      </c>
      <c r="C1634" s="27">
        <v>125</v>
      </c>
      <c r="D1634" s="26">
        <v>2958101</v>
      </c>
      <c r="E1634" s="42"/>
      <c r="F1634" s="42"/>
    </row>
    <row r="1635" spans="1:6" ht="13.5" thickBot="1">
      <c r="A1635" s="26">
        <v>44342</v>
      </c>
      <c r="B1635" s="28" t="s">
        <v>102</v>
      </c>
      <c r="C1635" s="27">
        <v>130</v>
      </c>
      <c r="D1635" s="26">
        <v>2958101</v>
      </c>
      <c r="E1635" s="42"/>
      <c r="F1635" s="42"/>
    </row>
    <row r="1636" spans="1:6" ht="13.5" thickBot="1">
      <c r="A1636" s="26">
        <v>44342</v>
      </c>
      <c r="B1636" s="28" t="s">
        <v>31</v>
      </c>
      <c r="C1636" s="27">
        <v>100</v>
      </c>
      <c r="D1636" s="26">
        <v>2958101</v>
      </c>
      <c r="E1636" s="42"/>
      <c r="F1636" s="42"/>
    </row>
    <row r="1637" spans="1:6" ht="13.5" thickBot="1">
      <c r="A1637" s="26">
        <v>44342</v>
      </c>
      <c r="B1637" s="28" t="s">
        <v>86</v>
      </c>
      <c r="C1637" s="27">
        <v>102</v>
      </c>
      <c r="D1637" s="26">
        <v>2958101</v>
      </c>
      <c r="E1637" s="42"/>
      <c r="F1637" s="42"/>
    </row>
    <row r="1638" spans="1:6" ht="13.5" thickBot="1">
      <c r="A1638" s="26">
        <v>44342</v>
      </c>
      <c r="B1638" s="28" t="s">
        <v>87</v>
      </c>
      <c r="C1638" s="27">
        <v>102</v>
      </c>
      <c r="D1638" s="26">
        <v>2958101</v>
      </c>
      <c r="E1638" s="42"/>
      <c r="F1638" s="42"/>
    </row>
    <row r="1639" spans="1:6" ht="13.5" thickBot="1">
      <c r="A1639" s="26">
        <v>44342</v>
      </c>
      <c r="B1639" s="28" t="s">
        <v>32</v>
      </c>
      <c r="C1639" s="27">
        <v>22</v>
      </c>
      <c r="D1639" s="26">
        <v>2958101</v>
      </c>
      <c r="E1639" s="42"/>
      <c r="F1639" s="42"/>
    </row>
    <row r="1640" spans="1:6" ht="13.5" thickBot="1">
      <c r="A1640" s="26">
        <v>44342</v>
      </c>
      <c r="B1640" s="28" t="s">
        <v>33</v>
      </c>
      <c r="C1640" s="27">
        <v>7</v>
      </c>
      <c r="D1640" s="26">
        <v>2958101</v>
      </c>
      <c r="E1640" s="42"/>
      <c r="F1640" s="42"/>
    </row>
    <row r="1641" spans="1:6" ht="13.5" thickBot="1">
      <c r="A1641" s="26">
        <v>44342</v>
      </c>
      <c r="B1641" s="28" t="s">
        <v>98</v>
      </c>
      <c r="C1641" s="27">
        <v>199</v>
      </c>
      <c r="D1641" s="26">
        <v>2958101</v>
      </c>
      <c r="E1641" s="42"/>
      <c r="F1641" s="42"/>
    </row>
    <row r="1642" spans="1:6" ht="13.5" thickBot="1">
      <c r="A1642" s="26">
        <v>44342</v>
      </c>
      <c r="B1642" s="28" t="s">
        <v>109</v>
      </c>
      <c r="C1642" s="27">
        <v>162</v>
      </c>
      <c r="D1642" s="26">
        <v>2958101</v>
      </c>
      <c r="E1642" s="42"/>
      <c r="F1642" s="42"/>
    </row>
    <row r="1643" spans="1:6" ht="13.5" thickBot="1">
      <c r="A1643" s="26">
        <v>44342</v>
      </c>
      <c r="B1643" s="28" t="s">
        <v>110</v>
      </c>
      <c r="C1643" s="27">
        <v>144</v>
      </c>
      <c r="D1643" s="26">
        <v>2958101</v>
      </c>
      <c r="E1643" s="42"/>
      <c r="F1643" s="42"/>
    </row>
    <row r="1644" spans="1:6" ht="13.5" thickBot="1">
      <c r="A1644" s="26">
        <v>44342</v>
      </c>
      <c r="B1644" s="28" t="s">
        <v>111</v>
      </c>
      <c r="C1644" s="27">
        <v>60</v>
      </c>
      <c r="D1644" s="26">
        <v>2958101</v>
      </c>
      <c r="E1644" s="42"/>
      <c r="F1644" s="42"/>
    </row>
    <row r="1645" spans="1:6" ht="13.5" thickBot="1">
      <c r="A1645" s="26">
        <v>44342</v>
      </c>
      <c r="B1645" s="28" t="s">
        <v>88</v>
      </c>
      <c r="C1645" s="27">
        <v>101</v>
      </c>
      <c r="D1645" s="26">
        <v>2958101</v>
      </c>
      <c r="E1645" s="42"/>
      <c r="F1645" s="42"/>
    </row>
    <row r="1646" spans="1:6" ht="13.5" thickBot="1">
      <c r="A1646" s="26">
        <v>44342</v>
      </c>
      <c r="B1646" s="28" t="s">
        <v>34</v>
      </c>
      <c r="C1646" s="27">
        <v>50</v>
      </c>
      <c r="D1646" s="26">
        <v>2958101</v>
      </c>
      <c r="E1646" s="42"/>
      <c r="F1646" s="42"/>
    </row>
    <row r="1647" spans="1:6" ht="13.5" thickBot="1">
      <c r="A1647" s="26">
        <v>44342</v>
      </c>
      <c r="B1647" s="28" t="s">
        <v>99</v>
      </c>
      <c r="C1647" s="27">
        <v>101</v>
      </c>
      <c r="D1647" s="26">
        <v>2958101</v>
      </c>
      <c r="E1647" s="42"/>
      <c r="F1647" s="42"/>
    </row>
    <row r="1648" spans="1:6" ht="13.5" thickBot="1">
      <c r="A1648" s="26">
        <v>44342</v>
      </c>
      <c r="B1648" s="28" t="s">
        <v>100</v>
      </c>
      <c r="C1648" s="27">
        <v>124</v>
      </c>
      <c r="D1648" s="26">
        <v>2958101</v>
      </c>
      <c r="E1648" s="42"/>
      <c r="F1648" s="42"/>
    </row>
    <row r="1649" spans="1:6" ht="13.5" thickBot="1">
      <c r="A1649" s="26">
        <v>44342</v>
      </c>
      <c r="B1649" s="28" t="s">
        <v>124</v>
      </c>
      <c r="C1649" s="27">
        <v>148</v>
      </c>
      <c r="D1649" s="26">
        <v>2958101</v>
      </c>
      <c r="E1649" s="42"/>
      <c r="F1649" s="42"/>
    </row>
    <row r="1650" spans="1:6" ht="13.5" thickBot="1">
      <c r="A1650" s="26">
        <v>44342</v>
      </c>
      <c r="B1650" s="28" t="s">
        <v>35</v>
      </c>
      <c r="C1650" s="27">
        <v>50</v>
      </c>
      <c r="D1650" s="26">
        <v>2958101</v>
      </c>
      <c r="E1650" s="42"/>
      <c r="F1650" s="42"/>
    </row>
    <row r="1651" spans="1:6" ht="13.5" thickBot="1">
      <c r="A1651" s="26">
        <v>44342</v>
      </c>
      <c r="B1651" s="28" t="s">
        <v>36</v>
      </c>
      <c r="C1651" s="27">
        <v>102</v>
      </c>
      <c r="D1651" s="26">
        <v>2958101</v>
      </c>
      <c r="E1651" s="42"/>
      <c r="F1651" s="42"/>
    </row>
    <row r="1652" spans="1:6" ht="13.5" thickBot="1">
      <c r="A1652" s="26">
        <v>44342</v>
      </c>
      <c r="B1652" s="28" t="s">
        <v>89</v>
      </c>
      <c r="C1652" s="27">
        <v>121</v>
      </c>
      <c r="D1652" s="26">
        <v>2958101</v>
      </c>
      <c r="E1652" s="42"/>
      <c r="F1652" s="42"/>
    </row>
    <row r="1653" spans="1:6" ht="13.5" thickBot="1">
      <c r="A1653" s="26">
        <v>44342</v>
      </c>
      <c r="B1653" s="28" t="s">
        <v>90</v>
      </c>
      <c r="C1653" s="27">
        <v>119</v>
      </c>
      <c r="D1653" s="26">
        <v>2958101</v>
      </c>
      <c r="E1653" s="42"/>
      <c r="F1653" s="42"/>
    </row>
    <row r="1654" spans="1:6" ht="13.5" thickBot="1">
      <c r="A1654" s="26">
        <v>44342</v>
      </c>
      <c r="B1654" s="28" t="s">
        <v>97</v>
      </c>
      <c r="C1654" s="27">
        <v>180</v>
      </c>
      <c r="D1654" s="26">
        <v>2958101</v>
      </c>
      <c r="E1654" s="42"/>
      <c r="F1654" s="42"/>
    </row>
    <row r="1655" spans="1:6" ht="13.5" thickBot="1">
      <c r="A1655" s="26">
        <v>44342</v>
      </c>
      <c r="B1655" s="28" t="s">
        <v>37</v>
      </c>
      <c r="C1655" s="27">
        <v>39</v>
      </c>
      <c r="D1655" s="26">
        <v>2958101</v>
      </c>
      <c r="E1655" s="42"/>
      <c r="F1655" s="42"/>
    </row>
    <row r="1656" spans="1:6" ht="13.5" thickBot="1">
      <c r="A1656" s="26">
        <v>44342</v>
      </c>
      <c r="B1656" s="28" t="s">
        <v>21</v>
      </c>
      <c r="C1656" s="27">
        <v>125</v>
      </c>
      <c r="D1656" s="26">
        <v>2958101</v>
      </c>
      <c r="E1656" s="42"/>
      <c r="F1656" s="42"/>
    </row>
    <row r="1657" spans="1:6" ht="13.5" thickBot="1">
      <c r="A1657" s="26">
        <v>44342</v>
      </c>
      <c r="B1657" s="28" t="s">
        <v>22</v>
      </c>
      <c r="C1657" s="27">
        <v>128</v>
      </c>
      <c r="D1657" s="26">
        <v>2958101</v>
      </c>
      <c r="E1657" s="42"/>
      <c r="F1657" s="42"/>
    </row>
    <row r="1658" spans="1:6" ht="13.5" thickBot="1">
      <c r="A1658" s="26">
        <v>44342</v>
      </c>
      <c r="B1658" s="28" t="s">
        <v>119</v>
      </c>
      <c r="C1658" s="27">
        <v>84</v>
      </c>
      <c r="D1658" s="26">
        <v>2958101</v>
      </c>
      <c r="E1658" s="42"/>
      <c r="F1658" s="42"/>
    </row>
    <row r="1659" spans="1:6" ht="13.5" thickBot="1">
      <c r="A1659" s="26">
        <v>44342</v>
      </c>
      <c r="B1659" s="28" t="s">
        <v>81</v>
      </c>
      <c r="C1659" s="27">
        <v>154</v>
      </c>
      <c r="D1659" s="26">
        <v>2958101</v>
      </c>
      <c r="E1659" s="42"/>
      <c r="F1659" s="42"/>
    </row>
    <row r="1660" spans="1:6" ht="13.5" thickBot="1">
      <c r="A1660" s="26">
        <v>44342</v>
      </c>
      <c r="B1660" s="28" t="s">
        <v>82</v>
      </c>
      <c r="C1660" s="27">
        <v>150</v>
      </c>
      <c r="D1660" s="26">
        <v>2958101</v>
      </c>
      <c r="E1660" s="42"/>
      <c r="F1660" s="42"/>
    </row>
    <row r="1661" spans="1:6" ht="13.5" thickBot="1">
      <c r="A1661" s="26">
        <v>44342</v>
      </c>
      <c r="B1661" s="28" t="s">
        <v>125</v>
      </c>
      <c r="C1661" s="27">
        <v>127</v>
      </c>
      <c r="D1661" s="26">
        <v>2958101</v>
      </c>
      <c r="E1661" s="42"/>
      <c r="F1661" s="42"/>
    </row>
    <row r="1662" spans="1:6" ht="13.5" thickBot="1">
      <c r="A1662" s="26">
        <v>44342</v>
      </c>
      <c r="B1662" s="28" t="s">
        <v>126</v>
      </c>
      <c r="C1662" s="27">
        <v>126</v>
      </c>
      <c r="D1662" s="26">
        <v>2958101</v>
      </c>
      <c r="E1662" s="42"/>
      <c r="F1662" s="42"/>
    </row>
    <row r="1663" spans="1:6" ht="13.5" thickBot="1">
      <c r="A1663" s="26">
        <v>44342</v>
      </c>
      <c r="B1663" s="28" t="s">
        <v>91</v>
      </c>
      <c r="C1663" s="27">
        <v>103</v>
      </c>
      <c r="D1663" s="26">
        <v>2958101</v>
      </c>
      <c r="E1663" s="42"/>
      <c r="F1663" s="42"/>
    </row>
    <row r="1664" spans="1:6" ht="13.5" thickBot="1">
      <c r="A1664" s="26">
        <v>44342</v>
      </c>
      <c r="B1664" s="28" t="s">
        <v>92</v>
      </c>
      <c r="C1664" s="27">
        <v>103</v>
      </c>
      <c r="D1664" s="26">
        <v>2958101</v>
      </c>
      <c r="E1664" s="42"/>
      <c r="F1664" s="42"/>
    </row>
    <row r="1665" spans="1:6" ht="13.5" thickBot="1">
      <c r="A1665" s="26">
        <v>44342</v>
      </c>
      <c r="B1665" s="28" t="s">
        <v>93</v>
      </c>
      <c r="C1665" s="27">
        <v>98</v>
      </c>
      <c r="D1665" s="26">
        <v>2958101</v>
      </c>
      <c r="E1665" s="42"/>
      <c r="F1665" s="42"/>
    </row>
    <row r="1666" spans="1:6" ht="13.5" thickBot="1">
      <c r="A1666" s="26">
        <v>44342</v>
      </c>
      <c r="B1666" s="28" t="s">
        <v>94</v>
      </c>
      <c r="C1666" s="27">
        <v>108</v>
      </c>
      <c r="D1666" s="26">
        <v>2958101</v>
      </c>
      <c r="E1666" s="42"/>
      <c r="F1666" s="42"/>
    </row>
    <row r="1667" spans="1:6" ht="13.5" thickBot="1">
      <c r="A1667" s="26">
        <v>44342</v>
      </c>
      <c r="B1667" s="28" t="s">
        <v>95</v>
      </c>
      <c r="C1667" s="27">
        <v>200</v>
      </c>
      <c r="D1667" s="26">
        <v>2958101</v>
      </c>
      <c r="E1667" s="42"/>
      <c r="F1667" s="42"/>
    </row>
    <row r="1668" spans="1:6" ht="13.5" thickBot="1">
      <c r="A1668" s="26">
        <v>44342</v>
      </c>
      <c r="B1668" s="28" t="s">
        <v>120</v>
      </c>
      <c r="C1668" s="27">
        <v>222</v>
      </c>
      <c r="D1668" s="26">
        <v>2958101</v>
      </c>
      <c r="E1668" s="42"/>
      <c r="F1668" s="42"/>
    </row>
    <row r="1669" spans="1:6" ht="13.5" thickBot="1">
      <c r="A1669" s="26">
        <v>44342</v>
      </c>
      <c r="B1669" s="28" t="s">
        <v>121</v>
      </c>
      <c r="C1669" s="27">
        <v>28</v>
      </c>
      <c r="D1669" s="26">
        <v>2958101</v>
      </c>
      <c r="E1669" s="42"/>
      <c r="F1669" s="42"/>
    </row>
    <row r="1670" spans="1:6" ht="13.5" thickBot="1">
      <c r="A1670" s="26">
        <v>44342</v>
      </c>
      <c r="B1670" s="28" t="s">
        <v>38</v>
      </c>
      <c r="C1670" s="27">
        <v>79</v>
      </c>
      <c r="D1670" s="26">
        <v>2958101</v>
      </c>
      <c r="E1670" s="42"/>
      <c r="F1670" s="42"/>
    </row>
    <row r="1671" spans="1:6" ht="13.5" thickBot="1">
      <c r="A1671" s="26">
        <v>44342</v>
      </c>
      <c r="B1671" s="28" t="s">
        <v>39</v>
      </c>
      <c r="C1671" s="27">
        <v>79</v>
      </c>
      <c r="D1671" s="26">
        <v>2958101</v>
      </c>
      <c r="E1671" s="42"/>
      <c r="F1671" s="42"/>
    </row>
    <row r="1672" spans="1:6" ht="13.5" thickBot="1">
      <c r="A1672" s="26">
        <v>44342</v>
      </c>
      <c r="B1672" s="28" t="s">
        <v>40</v>
      </c>
      <c r="C1672" s="27">
        <v>150</v>
      </c>
      <c r="D1672" s="26">
        <v>2958101</v>
      </c>
      <c r="E1672" s="42"/>
      <c r="F1672" s="42"/>
    </row>
    <row r="1673" spans="1:6" ht="13.5" thickBot="1">
      <c r="A1673" s="26">
        <v>44342</v>
      </c>
      <c r="B1673" s="28" t="s">
        <v>112</v>
      </c>
      <c r="C1673" s="27">
        <v>60</v>
      </c>
      <c r="D1673" s="26">
        <v>2958101</v>
      </c>
      <c r="E1673" s="42"/>
      <c r="F1673" s="42"/>
    </row>
    <row r="1674" spans="1:6" ht="13.5" thickBot="1">
      <c r="A1674" s="26">
        <v>44342</v>
      </c>
      <c r="B1674" s="28" t="s">
        <v>41</v>
      </c>
      <c r="C1674" s="27">
        <v>110</v>
      </c>
      <c r="D1674" s="26">
        <v>2958101</v>
      </c>
      <c r="E1674" s="42"/>
      <c r="F1674" s="42"/>
    </row>
    <row r="1675" spans="1:6" ht="13.5" thickBot="1">
      <c r="A1675" s="26">
        <v>44342</v>
      </c>
      <c r="B1675" s="28" t="s">
        <v>42</v>
      </c>
      <c r="C1675" s="27">
        <v>49</v>
      </c>
      <c r="D1675" s="26">
        <v>2958101</v>
      </c>
      <c r="E1675" s="42"/>
      <c r="F1675" s="42"/>
    </row>
    <row r="1676" spans="1:6" ht="13.5" thickBot="1">
      <c r="A1676" s="26">
        <v>44342</v>
      </c>
      <c r="B1676" s="28" t="s">
        <v>43</v>
      </c>
      <c r="C1676" s="27">
        <v>112</v>
      </c>
      <c r="D1676" s="26">
        <v>2958101</v>
      </c>
      <c r="E1676" s="42"/>
      <c r="F1676" s="42"/>
    </row>
    <row r="1677" spans="1:6" ht="13.5" thickBot="1">
      <c r="A1677" s="26">
        <v>44342</v>
      </c>
      <c r="B1677" s="28" t="s">
        <v>44</v>
      </c>
      <c r="C1677" s="27">
        <v>158</v>
      </c>
      <c r="D1677" s="26">
        <v>2958101</v>
      </c>
      <c r="E1677" s="42"/>
      <c r="F1677" s="42"/>
    </row>
    <row r="1678" spans="1:6" ht="13.5" thickBot="1">
      <c r="A1678" s="26">
        <v>44342</v>
      </c>
      <c r="B1678" s="28" t="s">
        <v>83</v>
      </c>
      <c r="C1678" s="27">
        <v>126</v>
      </c>
      <c r="D1678" s="26">
        <v>2958101</v>
      </c>
      <c r="E1678" s="42"/>
      <c r="F1678" s="42"/>
    </row>
    <row r="1679" spans="1:6" ht="13.5" thickBot="1">
      <c r="A1679" s="26">
        <v>44342</v>
      </c>
      <c r="B1679" s="28" t="s">
        <v>84</v>
      </c>
      <c r="C1679" s="27">
        <v>129</v>
      </c>
      <c r="D1679" s="26">
        <v>2958101</v>
      </c>
      <c r="E1679" s="42"/>
      <c r="F1679" s="42"/>
    </row>
    <row r="1680" spans="1:6" ht="13.5" thickBot="1">
      <c r="A1680" s="26">
        <v>44342</v>
      </c>
      <c r="B1680" s="28" t="s">
        <v>114</v>
      </c>
      <c r="C1680" s="27">
        <v>131</v>
      </c>
      <c r="D1680" s="26">
        <v>2958101</v>
      </c>
      <c r="E1680" s="42"/>
      <c r="F1680" s="42"/>
    </row>
    <row r="1681" spans="1:6" ht="13.5" thickBot="1">
      <c r="A1681" s="26">
        <v>44342</v>
      </c>
      <c r="B1681" s="28" t="s">
        <v>45</v>
      </c>
      <c r="C1681" s="27">
        <v>182</v>
      </c>
      <c r="D1681" s="26">
        <v>2958101</v>
      </c>
      <c r="E1681" s="42"/>
      <c r="F1681" s="42"/>
    </row>
    <row r="1682" spans="1:6" ht="13.5" thickBot="1">
      <c r="A1682" s="26">
        <v>44342</v>
      </c>
      <c r="B1682" s="28" t="s">
        <v>46</v>
      </c>
      <c r="C1682" s="27">
        <v>27</v>
      </c>
      <c r="D1682" s="26">
        <v>2958101</v>
      </c>
      <c r="E1682" s="42"/>
      <c r="F1682" s="42"/>
    </row>
    <row r="1683" spans="1:6" ht="13.5" thickBot="1">
      <c r="A1683" s="26">
        <v>44342</v>
      </c>
      <c r="B1683" s="28" t="s">
        <v>85</v>
      </c>
      <c r="C1683" s="27">
        <v>120</v>
      </c>
      <c r="D1683" s="26">
        <v>2958101</v>
      </c>
      <c r="E1683" s="42"/>
      <c r="F1683" s="42"/>
    </row>
    <row r="1684" spans="1:6" ht="13.5" thickBot="1">
      <c r="A1684" s="26">
        <v>44342</v>
      </c>
      <c r="B1684" s="28" t="s">
        <v>96</v>
      </c>
      <c r="C1684" s="27">
        <v>100</v>
      </c>
      <c r="D1684" s="26">
        <v>2958101</v>
      </c>
      <c r="E1684" s="42"/>
      <c r="F1684" s="42"/>
    </row>
    <row r="1685" spans="1:6" ht="13.5" thickBot="1">
      <c r="A1685" s="26">
        <v>44343</v>
      </c>
      <c r="B1685" s="28" t="s">
        <v>103</v>
      </c>
      <c r="C1685" s="27">
        <v>104</v>
      </c>
      <c r="D1685" s="26">
        <v>2958101</v>
      </c>
      <c r="E1685" s="42"/>
      <c r="F1685" s="42"/>
    </row>
    <row r="1686" spans="1:6" ht="13.5" thickBot="1">
      <c r="A1686" s="26">
        <v>44343</v>
      </c>
      <c r="B1686" s="28" t="s">
        <v>104</v>
      </c>
      <c r="C1686" s="27">
        <v>98</v>
      </c>
      <c r="D1686" s="26">
        <v>2958101</v>
      </c>
      <c r="E1686" s="42"/>
      <c r="F1686" s="42"/>
    </row>
    <row r="1687" spans="1:6" ht="13.5" thickBot="1">
      <c r="A1687" s="26">
        <v>44343</v>
      </c>
      <c r="B1687" s="28" t="s">
        <v>27</v>
      </c>
      <c r="C1687" s="27">
        <v>121</v>
      </c>
      <c r="D1687" s="26">
        <v>2958101</v>
      </c>
      <c r="E1687" s="42"/>
      <c r="F1687" s="42"/>
    </row>
    <row r="1688" spans="1:6" ht="13.5" thickBot="1">
      <c r="A1688" s="26">
        <v>44343</v>
      </c>
      <c r="B1688" s="28" t="s">
        <v>105</v>
      </c>
      <c r="C1688" s="27">
        <v>100</v>
      </c>
      <c r="D1688" s="26">
        <v>2958101</v>
      </c>
      <c r="E1688" s="42"/>
      <c r="F1688" s="42"/>
    </row>
    <row r="1689" spans="1:6" ht="13.5" thickBot="1">
      <c r="A1689" s="26">
        <v>44343</v>
      </c>
      <c r="B1689" s="28" t="s">
        <v>106</v>
      </c>
      <c r="C1689" s="27">
        <v>15</v>
      </c>
      <c r="D1689" s="26">
        <v>2958101</v>
      </c>
      <c r="E1689" s="42"/>
      <c r="F1689" s="42"/>
    </row>
    <row r="1690" spans="1:6" ht="13.5" thickBot="1">
      <c r="A1690" s="26">
        <v>44343</v>
      </c>
      <c r="B1690" s="28" t="s">
        <v>28</v>
      </c>
      <c r="C1690" s="27">
        <v>30</v>
      </c>
      <c r="D1690" s="26">
        <v>2958101</v>
      </c>
      <c r="E1690" s="42"/>
      <c r="F1690" s="42"/>
    </row>
    <row r="1691" spans="1:6" ht="13.5" thickBot="1">
      <c r="A1691" s="26">
        <v>44343</v>
      </c>
      <c r="B1691" s="28" t="s">
        <v>29</v>
      </c>
      <c r="C1691" s="27">
        <v>180</v>
      </c>
      <c r="D1691" s="26">
        <v>2958101</v>
      </c>
      <c r="E1691" s="42"/>
      <c r="F1691" s="42"/>
    </row>
    <row r="1692" spans="1:6" ht="13.5" thickBot="1">
      <c r="A1692" s="26">
        <v>44343</v>
      </c>
      <c r="B1692" s="28" t="s">
        <v>30</v>
      </c>
      <c r="C1692" s="27">
        <v>38</v>
      </c>
      <c r="D1692" s="26">
        <v>2958101</v>
      </c>
      <c r="E1692" s="42"/>
      <c r="F1692" s="42"/>
    </row>
    <row r="1693" spans="1:6" ht="13.5" thickBot="1">
      <c r="A1693" s="26">
        <v>44343</v>
      </c>
      <c r="B1693" s="28" t="s">
        <v>107</v>
      </c>
      <c r="C1693" s="27">
        <v>190</v>
      </c>
      <c r="D1693" s="26">
        <v>2958101</v>
      </c>
      <c r="E1693" s="42"/>
      <c r="F1693" s="42"/>
    </row>
    <row r="1694" spans="1:6" ht="13.5" thickBot="1">
      <c r="A1694" s="26">
        <v>44343</v>
      </c>
      <c r="B1694" s="28" t="s">
        <v>108</v>
      </c>
      <c r="C1694" s="27">
        <v>237</v>
      </c>
      <c r="D1694" s="26">
        <v>2958101</v>
      </c>
      <c r="E1694" s="42"/>
      <c r="F1694" s="42"/>
    </row>
    <row r="1695" spans="1:6" ht="13.5" thickBot="1">
      <c r="A1695" s="26">
        <v>44343</v>
      </c>
      <c r="B1695" s="28" t="s">
        <v>118</v>
      </c>
      <c r="C1695" s="27">
        <v>144</v>
      </c>
      <c r="D1695" s="26">
        <v>2958101</v>
      </c>
      <c r="E1695" s="42"/>
      <c r="F1695" s="42"/>
    </row>
    <row r="1696" spans="1:6" ht="13.5" thickBot="1">
      <c r="A1696" s="26">
        <v>44343</v>
      </c>
      <c r="B1696" s="28" t="s">
        <v>80</v>
      </c>
      <c r="C1696" s="27">
        <v>150</v>
      </c>
      <c r="D1696" s="26">
        <v>2958101</v>
      </c>
      <c r="E1696" s="42"/>
      <c r="F1696" s="42"/>
    </row>
    <row r="1697" spans="1:6" ht="13.5" thickBot="1">
      <c r="A1697" s="26">
        <v>44343</v>
      </c>
      <c r="B1697" s="28" t="s">
        <v>116</v>
      </c>
      <c r="C1697" s="27">
        <v>257</v>
      </c>
      <c r="D1697" s="26">
        <v>2958101</v>
      </c>
      <c r="E1697" s="42"/>
      <c r="F1697" s="42"/>
    </row>
    <row r="1698" spans="1:6" ht="13.5" thickBot="1">
      <c r="A1698" s="26">
        <v>44343</v>
      </c>
      <c r="B1698" s="28" t="s">
        <v>101</v>
      </c>
      <c r="C1698" s="27">
        <v>125</v>
      </c>
      <c r="D1698" s="26">
        <v>2958101</v>
      </c>
      <c r="E1698" s="42"/>
      <c r="F1698" s="42"/>
    </row>
    <row r="1699" spans="1:6" ht="13.5" thickBot="1">
      <c r="A1699" s="26">
        <v>44343</v>
      </c>
      <c r="B1699" s="28" t="s">
        <v>102</v>
      </c>
      <c r="C1699" s="27">
        <v>130</v>
      </c>
      <c r="D1699" s="26">
        <v>2958101</v>
      </c>
      <c r="E1699" s="42"/>
      <c r="F1699" s="42"/>
    </row>
    <row r="1700" spans="1:6" ht="13.5" thickBot="1">
      <c r="A1700" s="26">
        <v>44343</v>
      </c>
      <c r="B1700" s="28" t="s">
        <v>31</v>
      </c>
      <c r="C1700" s="27">
        <v>100</v>
      </c>
      <c r="D1700" s="26">
        <v>2958101</v>
      </c>
      <c r="E1700" s="42"/>
      <c r="F1700" s="42"/>
    </row>
    <row r="1701" spans="1:6" ht="13.5" thickBot="1">
      <c r="A1701" s="26">
        <v>44343</v>
      </c>
      <c r="B1701" s="28" t="s">
        <v>86</v>
      </c>
      <c r="C1701" s="27">
        <v>102</v>
      </c>
      <c r="D1701" s="26">
        <v>2958101</v>
      </c>
      <c r="E1701" s="42"/>
      <c r="F1701" s="42"/>
    </row>
    <row r="1702" spans="1:6" ht="13.5" thickBot="1">
      <c r="A1702" s="26">
        <v>44343</v>
      </c>
      <c r="B1702" s="28" t="s">
        <v>87</v>
      </c>
      <c r="C1702" s="27">
        <v>102</v>
      </c>
      <c r="D1702" s="26">
        <v>2958101</v>
      </c>
      <c r="E1702" s="42"/>
      <c r="F1702" s="42"/>
    </row>
    <row r="1703" spans="1:6" ht="13.5" thickBot="1">
      <c r="A1703" s="26">
        <v>44343</v>
      </c>
      <c r="B1703" s="28" t="s">
        <v>32</v>
      </c>
      <c r="C1703" s="27">
        <v>22</v>
      </c>
      <c r="D1703" s="26">
        <v>2958101</v>
      </c>
      <c r="E1703" s="42"/>
      <c r="F1703" s="42"/>
    </row>
    <row r="1704" spans="1:6" ht="13.5" thickBot="1">
      <c r="A1704" s="26">
        <v>44343</v>
      </c>
      <c r="B1704" s="28" t="s">
        <v>33</v>
      </c>
      <c r="C1704" s="27">
        <v>7</v>
      </c>
      <c r="D1704" s="26">
        <v>2958101</v>
      </c>
      <c r="E1704" s="42"/>
      <c r="F1704" s="42"/>
    </row>
    <row r="1705" spans="1:6" ht="13.5" thickBot="1">
      <c r="A1705" s="26">
        <v>44343</v>
      </c>
      <c r="B1705" s="28" t="s">
        <v>98</v>
      </c>
      <c r="C1705" s="27">
        <v>199</v>
      </c>
      <c r="D1705" s="26">
        <v>2958101</v>
      </c>
      <c r="E1705" s="42"/>
      <c r="F1705" s="42"/>
    </row>
    <row r="1706" spans="1:6" ht="13.5" thickBot="1">
      <c r="A1706" s="26">
        <v>44343</v>
      </c>
      <c r="B1706" s="28" t="s">
        <v>109</v>
      </c>
      <c r="C1706" s="27">
        <v>162</v>
      </c>
      <c r="D1706" s="26">
        <v>2958101</v>
      </c>
      <c r="E1706" s="42"/>
      <c r="F1706" s="42"/>
    </row>
    <row r="1707" spans="1:6" ht="13.5" thickBot="1">
      <c r="A1707" s="26">
        <v>44343</v>
      </c>
      <c r="B1707" s="28" t="s">
        <v>110</v>
      </c>
      <c r="C1707" s="27">
        <v>144</v>
      </c>
      <c r="D1707" s="26">
        <v>2958101</v>
      </c>
      <c r="E1707" s="42"/>
      <c r="F1707" s="42"/>
    </row>
    <row r="1708" spans="1:6" ht="13.5" thickBot="1">
      <c r="A1708" s="26">
        <v>44343</v>
      </c>
      <c r="B1708" s="28" t="s">
        <v>111</v>
      </c>
      <c r="C1708" s="27">
        <v>60</v>
      </c>
      <c r="D1708" s="26">
        <v>2958101</v>
      </c>
      <c r="E1708" s="42"/>
      <c r="F1708" s="42"/>
    </row>
    <row r="1709" spans="1:6" ht="13.5" thickBot="1">
      <c r="A1709" s="26">
        <v>44343</v>
      </c>
      <c r="B1709" s="28" t="s">
        <v>88</v>
      </c>
      <c r="C1709" s="27">
        <v>101</v>
      </c>
      <c r="D1709" s="26">
        <v>2958101</v>
      </c>
      <c r="E1709" s="42"/>
      <c r="F1709" s="42"/>
    </row>
    <row r="1710" spans="1:6" ht="13.5" thickBot="1">
      <c r="A1710" s="26">
        <v>44343</v>
      </c>
      <c r="B1710" s="28" t="s">
        <v>34</v>
      </c>
      <c r="C1710" s="27">
        <v>50</v>
      </c>
      <c r="D1710" s="26">
        <v>2958101</v>
      </c>
      <c r="E1710" s="42"/>
      <c r="F1710" s="42"/>
    </row>
    <row r="1711" spans="1:6" ht="13.5" thickBot="1">
      <c r="A1711" s="26">
        <v>44343</v>
      </c>
      <c r="B1711" s="28" t="s">
        <v>99</v>
      </c>
      <c r="C1711" s="27">
        <v>101</v>
      </c>
      <c r="D1711" s="26">
        <v>2958101</v>
      </c>
      <c r="E1711" s="42"/>
      <c r="F1711" s="42"/>
    </row>
    <row r="1712" spans="1:6" ht="13.5" thickBot="1">
      <c r="A1712" s="26">
        <v>44343</v>
      </c>
      <c r="B1712" s="28" t="s">
        <v>100</v>
      </c>
      <c r="C1712" s="27">
        <v>124</v>
      </c>
      <c r="D1712" s="26">
        <v>2958101</v>
      </c>
      <c r="E1712" s="42"/>
      <c r="F1712" s="42"/>
    </row>
    <row r="1713" spans="1:6" ht="13.5" thickBot="1">
      <c r="A1713" s="26">
        <v>44343</v>
      </c>
      <c r="B1713" s="28" t="s">
        <v>124</v>
      </c>
      <c r="C1713" s="27">
        <v>148</v>
      </c>
      <c r="D1713" s="26">
        <v>2958101</v>
      </c>
      <c r="E1713" s="42"/>
      <c r="F1713" s="42"/>
    </row>
    <row r="1714" spans="1:6" ht="13.5" thickBot="1">
      <c r="A1714" s="26">
        <v>44343</v>
      </c>
      <c r="B1714" s="28" t="s">
        <v>35</v>
      </c>
      <c r="C1714" s="27">
        <v>50</v>
      </c>
      <c r="D1714" s="26">
        <v>2958101</v>
      </c>
      <c r="E1714" s="42"/>
      <c r="F1714" s="42"/>
    </row>
    <row r="1715" spans="1:6" ht="13.5" thickBot="1">
      <c r="A1715" s="26">
        <v>44343</v>
      </c>
      <c r="B1715" s="28" t="s">
        <v>36</v>
      </c>
      <c r="C1715" s="27">
        <v>102</v>
      </c>
      <c r="D1715" s="26">
        <v>2958101</v>
      </c>
      <c r="E1715" s="42"/>
      <c r="F1715" s="42"/>
    </row>
    <row r="1716" spans="1:6" ht="13.5" thickBot="1">
      <c r="A1716" s="26">
        <v>44343</v>
      </c>
      <c r="B1716" s="28" t="s">
        <v>89</v>
      </c>
      <c r="C1716" s="27">
        <v>121</v>
      </c>
      <c r="D1716" s="26">
        <v>2958101</v>
      </c>
      <c r="E1716" s="42"/>
      <c r="F1716" s="42"/>
    </row>
    <row r="1717" spans="1:6" ht="13.5" thickBot="1">
      <c r="A1717" s="26">
        <v>44343</v>
      </c>
      <c r="B1717" s="28" t="s">
        <v>90</v>
      </c>
      <c r="C1717" s="27">
        <v>119</v>
      </c>
      <c r="D1717" s="26">
        <v>2958101</v>
      </c>
      <c r="E1717" s="42"/>
      <c r="F1717" s="42"/>
    </row>
    <row r="1718" spans="1:6" ht="13.5" thickBot="1">
      <c r="A1718" s="26">
        <v>44343</v>
      </c>
      <c r="B1718" s="28" t="s">
        <v>97</v>
      </c>
      <c r="C1718" s="27">
        <v>180</v>
      </c>
      <c r="D1718" s="26">
        <v>2958101</v>
      </c>
      <c r="E1718" s="42"/>
      <c r="F1718" s="42"/>
    </row>
    <row r="1719" spans="1:6" ht="13.5" thickBot="1">
      <c r="A1719" s="26">
        <v>44343</v>
      </c>
      <c r="B1719" s="28" t="s">
        <v>37</v>
      </c>
      <c r="C1719" s="27">
        <v>39</v>
      </c>
      <c r="D1719" s="26">
        <v>2958101</v>
      </c>
      <c r="E1719" s="42"/>
      <c r="F1719" s="42"/>
    </row>
    <row r="1720" spans="1:6" ht="13.5" thickBot="1">
      <c r="A1720" s="26">
        <v>44343</v>
      </c>
      <c r="B1720" s="28" t="s">
        <v>21</v>
      </c>
      <c r="C1720" s="27">
        <v>125</v>
      </c>
      <c r="D1720" s="26">
        <v>2958101</v>
      </c>
      <c r="E1720" s="42"/>
      <c r="F1720" s="42"/>
    </row>
    <row r="1721" spans="1:6" ht="13.5" thickBot="1">
      <c r="A1721" s="26">
        <v>44343</v>
      </c>
      <c r="B1721" s="28" t="s">
        <v>22</v>
      </c>
      <c r="C1721" s="27">
        <v>128</v>
      </c>
      <c r="D1721" s="26">
        <v>2958101</v>
      </c>
      <c r="E1721" s="42"/>
      <c r="F1721" s="42"/>
    </row>
    <row r="1722" spans="1:6" ht="13.5" thickBot="1">
      <c r="A1722" s="26">
        <v>44343</v>
      </c>
      <c r="B1722" s="28" t="s">
        <v>119</v>
      </c>
      <c r="C1722" s="27">
        <v>84</v>
      </c>
      <c r="D1722" s="26">
        <v>2958101</v>
      </c>
      <c r="E1722" s="42"/>
      <c r="F1722" s="42"/>
    </row>
    <row r="1723" spans="1:6" ht="13.5" thickBot="1">
      <c r="A1723" s="26">
        <v>44343</v>
      </c>
      <c r="B1723" s="28" t="s">
        <v>81</v>
      </c>
      <c r="C1723" s="27">
        <v>154</v>
      </c>
      <c r="D1723" s="26">
        <v>2958101</v>
      </c>
      <c r="E1723" s="42"/>
      <c r="F1723" s="42"/>
    </row>
    <row r="1724" spans="1:6" ht="13.5" thickBot="1">
      <c r="A1724" s="26">
        <v>44343</v>
      </c>
      <c r="B1724" s="28" t="s">
        <v>82</v>
      </c>
      <c r="C1724" s="27">
        <v>150</v>
      </c>
      <c r="D1724" s="26">
        <v>2958101</v>
      </c>
      <c r="E1724" s="42"/>
      <c r="F1724" s="42"/>
    </row>
    <row r="1725" spans="1:6" ht="13.5" thickBot="1">
      <c r="A1725" s="26">
        <v>44343</v>
      </c>
      <c r="B1725" s="28" t="s">
        <v>125</v>
      </c>
      <c r="C1725" s="27">
        <v>127</v>
      </c>
      <c r="D1725" s="26">
        <v>2958101</v>
      </c>
      <c r="E1725" s="42"/>
      <c r="F1725" s="42"/>
    </row>
    <row r="1726" spans="1:6" ht="13.5" thickBot="1">
      <c r="A1726" s="26">
        <v>44343</v>
      </c>
      <c r="B1726" s="28" t="s">
        <v>126</v>
      </c>
      <c r="C1726" s="27">
        <v>126</v>
      </c>
      <c r="D1726" s="26">
        <v>2958101</v>
      </c>
      <c r="E1726" s="42"/>
      <c r="F1726" s="42"/>
    </row>
    <row r="1727" spans="1:6" ht="13.5" thickBot="1">
      <c r="A1727" s="26">
        <v>44343</v>
      </c>
      <c r="B1727" s="28" t="s">
        <v>91</v>
      </c>
      <c r="C1727" s="27">
        <v>103</v>
      </c>
      <c r="D1727" s="26">
        <v>2958101</v>
      </c>
      <c r="E1727" s="42"/>
      <c r="F1727" s="42"/>
    </row>
    <row r="1728" spans="1:6" ht="13.5" thickBot="1">
      <c r="A1728" s="26">
        <v>44343</v>
      </c>
      <c r="B1728" s="28" t="s">
        <v>92</v>
      </c>
      <c r="C1728" s="27">
        <v>103</v>
      </c>
      <c r="D1728" s="26">
        <v>2958101</v>
      </c>
      <c r="E1728" s="42"/>
      <c r="F1728" s="42"/>
    </row>
    <row r="1729" spans="1:6" ht="13.5" thickBot="1">
      <c r="A1729" s="26">
        <v>44343</v>
      </c>
      <c r="B1729" s="28" t="s">
        <v>93</v>
      </c>
      <c r="C1729" s="27">
        <v>98</v>
      </c>
      <c r="D1729" s="26">
        <v>2958101</v>
      </c>
      <c r="E1729" s="42"/>
      <c r="F1729" s="42"/>
    </row>
    <row r="1730" spans="1:6" ht="13.5" thickBot="1">
      <c r="A1730" s="26">
        <v>44343</v>
      </c>
      <c r="B1730" s="28" t="s">
        <v>94</v>
      </c>
      <c r="C1730" s="27">
        <v>108</v>
      </c>
      <c r="D1730" s="26">
        <v>2958101</v>
      </c>
      <c r="E1730" s="42"/>
      <c r="F1730" s="42"/>
    </row>
    <row r="1731" spans="1:6" ht="13.5" thickBot="1">
      <c r="A1731" s="26">
        <v>44343</v>
      </c>
      <c r="B1731" s="28" t="s">
        <v>95</v>
      </c>
      <c r="C1731" s="27">
        <v>200</v>
      </c>
      <c r="D1731" s="26">
        <v>2958101</v>
      </c>
      <c r="E1731" s="42"/>
      <c r="F1731" s="42"/>
    </row>
    <row r="1732" spans="1:6" ht="13.5" thickBot="1">
      <c r="A1732" s="26">
        <v>44343</v>
      </c>
      <c r="B1732" s="28" t="s">
        <v>120</v>
      </c>
      <c r="C1732" s="27">
        <v>222</v>
      </c>
      <c r="D1732" s="26">
        <v>2958101</v>
      </c>
      <c r="E1732" s="42"/>
      <c r="F1732" s="42"/>
    </row>
    <row r="1733" spans="1:6" ht="13.5" thickBot="1">
      <c r="A1733" s="26">
        <v>44343</v>
      </c>
      <c r="B1733" s="28" t="s">
        <v>121</v>
      </c>
      <c r="C1733" s="27">
        <v>28</v>
      </c>
      <c r="D1733" s="26">
        <v>2958101</v>
      </c>
      <c r="E1733" s="42"/>
      <c r="F1733" s="42"/>
    </row>
    <row r="1734" spans="1:6" ht="13.5" thickBot="1">
      <c r="A1734" s="26">
        <v>44343</v>
      </c>
      <c r="B1734" s="28" t="s">
        <v>38</v>
      </c>
      <c r="C1734" s="27">
        <v>79</v>
      </c>
      <c r="D1734" s="26">
        <v>2958101</v>
      </c>
      <c r="E1734" s="42"/>
      <c r="F1734" s="42"/>
    </row>
    <row r="1735" spans="1:6" ht="13.5" thickBot="1">
      <c r="A1735" s="26">
        <v>44343</v>
      </c>
      <c r="B1735" s="28" t="s">
        <v>39</v>
      </c>
      <c r="C1735" s="27">
        <v>79</v>
      </c>
      <c r="D1735" s="26">
        <v>2958101</v>
      </c>
      <c r="E1735" s="42"/>
      <c r="F1735" s="42"/>
    </row>
    <row r="1736" spans="1:6" ht="13.5" thickBot="1">
      <c r="A1736" s="26">
        <v>44343</v>
      </c>
      <c r="B1736" s="28" t="s">
        <v>40</v>
      </c>
      <c r="C1736" s="27">
        <v>150</v>
      </c>
      <c r="D1736" s="26">
        <v>2958101</v>
      </c>
      <c r="E1736" s="42"/>
      <c r="F1736" s="42"/>
    </row>
    <row r="1737" spans="1:6" ht="13.5" thickBot="1">
      <c r="A1737" s="26">
        <v>44343</v>
      </c>
      <c r="B1737" s="28" t="s">
        <v>112</v>
      </c>
      <c r="C1737" s="27">
        <v>60</v>
      </c>
      <c r="D1737" s="26">
        <v>2958101</v>
      </c>
      <c r="E1737" s="42"/>
      <c r="F1737" s="42"/>
    </row>
    <row r="1738" spans="1:6" ht="13.5" thickBot="1">
      <c r="A1738" s="26">
        <v>44343</v>
      </c>
      <c r="B1738" s="28" t="s">
        <v>41</v>
      </c>
      <c r="C1738" s="27">
        <v>110</v>
      </c>
      <c r="D1738" s="26">
        <v>2958101</v>
      </c>
      <c r="E1738" s="42"/>
      <c r="F1738" s="42"/>
    </row>
    <row r="1739" spans="1:6" ht="13.5" thickBot="1">
      <c r="A1739" s="26">
        <v>44343</v>
      </c>
      <c r="B1739" s="28" t="s">
        <v>42</v>
      </c>
      <c r="C1739" s="27">
        <v>49</v>
      </c>
      <c r="D1739" s="26">
        <v>2958101</v>
      </c>
      <c r="E1739" s="42"/>
      <c r="F1739" s="42"/>
    </row>
    <row r="1740" spans="1:6" ht="13.5" thickBot="1">
      <c r="A1740" s="26">
        <v>44343</v>
      </c>
      <c r="B1740" s="28" t="s">
        <v>43</v>
      </c>
      <c r="C1740" s="27">
        <v>112</v>
      </c>
      <c r="D1740" s="26">
        <v>2958101</v>
      </c>
      <c r="E1740" s="42"/>
      <c r="F1740" s="42"/>
    </row>
    <row r="1741" spans="1:6" ht="13.5" thickBot="1">
      <c r="A1741" s="26">
        <v>44343</v>
      </c>
      <c r="B1741" s="28" t="s">
        <v>44</v>
      </c>
      <c r="C1741" s="27">
        <v>158</v>
      </c>
      <c r="D1741" s="26">
        <v>2958101</v>
      </c>
      <c r="E1741" s="42"/>
      <c r="F1741" s="42"/>
    </row>
    <row r="1742" spans="1:6" ht="13.5" thickBot="1">
      <c r="A1742" s="26">
        <v>44343</v>
      </c>
      <c r="B1742" s="28" t="s">
        <v>83</v>
      </c>
      <c r="C1742" s="27">
        <v>126</v>
      </c>
      <c r="D1742" s="26">
        <v>2958101</v>
      </c>
      <c r="E1742" s="42"/>
      <c r="F1742" s="42"/>
    </row>
    <row r="1743" spans="1:6" ht="13.5" thickBot="1">
      <c r="A1743" s="26">
        <v>44343</v>
      </c>
      <c r="B1743" s="28" t="s">
        <v>84</v>
      </c>
      <c r="C1743" s="27">
        <v>129</v>
      </c>
      <c r="D1743" s="26">
        <v>2958101</v>
      </c>
      <c r="E1743" s="42"/>
      <c r="F1743" s="42"/>
    </row>
    <row r="1744" spans="1:6" ht="13.5" thickBot="1">
      <c r="A1744" s="26">
        <v>44343</v>
      </c>
      <c r="B1744" s="28" t="s">
        <v>114</v>
      </c>
      <c r="C1744" s="27">
        <v>131</v>
      </c>
      <c r="D1744" s="26">
        <v>2958101</v>
      </c>
      <c r="E1744" s="42"/>
      <c r="F1744" s="42"/>
    </row>
    <row r="1745" spans="1:6" ht="13.5" thickBot="1">
      <c r="A1745" s="26">
        <v>44343</v>
      </c>
      <c r="B1745" s="28" t="s">
        <v>45</v>
      </c>
      <c r="C1745" s="27">
        <v>182</v>
      </c>
      <c r="D1745" s="26">
        <v>2958101</v>
      </c>
      <c r="E1745" s="42"/>
      <c r="F1745" s="42"/>
    </row>
    <row r="1746" spans="1:6" ht="13.5" thickBot="1">
      <c r="A1746" s="26">
        <v>44343</v>
      </c>
      <c r="B1746" s="28" t="s">
        <v>46</v>
      </c>
      <c r="C1746" s="27">
        <v>27</v>
      </c>
      <c r="D1746" s="26">
        <v>2958101</v>
      </c>
      <c r="E1746" s="42"/>
      <c r="F1746" s="42"/>
    </row>
    <row r="1747" spans="1:6" ht="13.5" thickBot="1">
      <c r="A1747" s="26">
        <v>44343</v>
      </c>
      <c r="B1747" s="28" t="s">
        <v>85</v>
      </c>
      <c r="C1747" s="27">
        <v>120</v>
      </c>
      <c r="D1747" s="26">
        <v>2958101</v>
      </c>
      <c r="E1747" s="42"/>
      <c r="F1747" s="42"/>
    </row>
    <row r="1748" spans="1:6" ht="13.5" thickBot="1">
      <c r="A1748" s="26">
        <v>44343</v>
      </c>
      <c r="B1748" s="28" t="s">
        <v>96</v>
      </c>
      <c r="C1748" s="27">
        <v>100</v>
      </c>
      <c r="D1748" s="26">
        <v>2958101</v>
      </c>
      <c r="E1748" s="42"/>
      <c r="F1748" s="42"/>
    </row>
    <row r="1749" spans="1:6" ht="13.5" thickBot="1">
      <c r="A1749" s="26">
        <v>44344</v>
      </c>
      <c r="B1749" s="28" t="s">
        <v>103</v>
      </c>
      <c r="C1749" s="27">
        <v>104</v>
      </c>
      <c r="D1749" s="26">
        <v>2958101</v>
      </c>
      <c r="E1749" s="42"/>
      <c r="F1749" s="42"/>
    </row>
    <row r="1750" spans="1:6" ht="13.5" thickBot="1">
      <c r="A1750" s="26">
        <v>44344</v>
      </c>
      <c r="B1750" s="28" t="s">
        <v>104</v>
      </c>
      <c r="C1750" s="27">
        <v>98</v>
      </c>
      <c r="D1750" s="26">
        <v>2958101</v>
      </c>
      <c r="E1750" s="42"/>
      <c r="F1750" s="42"/>
    </row>
    <row r="1751" spans="1:6" ht="13.5" thickBot="1">
      <c r="A1751" s="26">
        <v>44344</v>
      </c>
      <c r="B1751" s="28" t="s">
        <v>27</v>
      </c>
      <c r="C1751" s="27">
        <v>121</v>
      </c>
      <c r="D1751" s="26">
        <v>2958101</v>
      </c>
      <c r="E1751" s="42"/>
      <c r="F1751" s="42"/>
    </row>
    <row r="1752" spans="1:6" ht="13.5" thickBot="1">
      <c r="A1752" s="26">
        <v>44344</v>
      </c>
      <c r="B1752" s="28" t="s">
        <v>105</v>
      </c>
      <c r="C1752" s="27">
        <v>100</v>
      </c>
      <c r="D1752" s="26">
        <v>2958101</v>
      </c>
      <c r="E1752" s="42"/>
      <c r="F1752" s="42"/>
    </row>
    <row r="1753" spans="1:6" ht="13.5" thickBot="1">
      <c r="A1753" s="26">
        <v>44344</v>
      </c>
      <c r="B1753" s="28" t="s">
        <v>106</v>
      </c>
      <c r="C1753" s="27">
        <v>15</v>
      </c>
      <c r="D1753" s="26">
        <v>2958101</v>
      </c>
      <c r="E1753" s="42"/>
      <c r="F1753" s="42"/>
    </row>
    <row r="1754" spans="1:6" ht="13.5" thickBot="1">
      <c r="A1754" s="26">
        <v>44344</v>
      </c>
      <c r="B1754" s="28" t="s">
        <v>28</v>
      </c>
      <c r="C1754" s="27">
        <v>30</v>
      </c>
      <c r="D1754" s="26">
        <v>2958101</v>
      </c>
      <c r="E1754" s="42"/>
      <c r="F1754" s="42"/>
    </row>
    <row r="1755" spans="1:6" ht="13.5" thickBot="1">
      <c r="A1755" s="26">
        <v>44344</v>
      </c>
      <c r="B1755" s="28" t="s">
        <v>29</v>
      </c>
      <c r="C1755" s="27">
        <v>180</v>
      </c>
      <c r="D1755" s="26">
        <v>2958101</v>
      </c>
      <c r="E1755" s="42"/>
      <c r="F1755" s="42"/>
    </row>
    <row r="1756" spans="1:6" ht="13.5" thickBot="1">
      <c r="A1756" s="26">
        <v>44344</v>
      </c>
      <c r="B1756" s="28" t="s">
        <v>30</v>
      </c>
      <c r="C1756" s="27">
        <v>38</v>
      </c>
      <c r="D1756" s="26">
        <v>2958101</v>
      </c>
      <c r="E1756" s="42"/>
      <c r="F1756" s="42"/>
    </row>
    <row r="1757" spans="1:6" ht="13.5" thickBot="1">
      <c r="A1757" s="26">
        <v>44344</v>
      </c>
      <c r="B1757" s="28" t="s">
        <v>107</v>
      </c>
      <c r="C1757" s="27">
        <v>190</v>
      </c>
      <c r="D1757" s="26">
        <v>2958101</v>
      </c>
      <c r="E1757" s="42"/>
      <c r="F1757" s="42"/>
    </row>
    <row r="1758" spans="1:6" ht="13.5" thickBot="1">
      <c r="A1758" s="26">
        <v>44344</v>
      </c>
      <c r="B1758" s="28" t="s">
        <v>108</v>
      </c>
      <c r="C1758" s="27">
        <v>237</v>
      </c>
      <c r="D1758" s="26">
        <v>2958101</v>
      </c>
      <c r="E1758" s="42"/>
      <c r="F1758" s="42"/>
    </row>
    <row r="1759" spans="1:6" ht="13.5" thickBot="1">
      <c r="A1759" s="26">
        <v>44344</v>
      </c>
      <c r="B1759" s="28" t="s">
        <v>118</v>
      </c>
      <c r="C1759" s="27">
        <v>144</v>
      </c>
      <c r="D1759" s="26">
        <v>2958101</v>
      </c>
      <c r="E1759" s="42"/>
      <c r="F1759" s="42"/>
    </row>
    <row r="1760" spans="1:6" ht="13.5" thickBot="1">
      <c r="A1760" s="26">
        <v>44344</v>
      </c>
      <c r="B1760" s="28" t="s">
        <v>80</v>
      </c>
      <c r="C1760" s="27">
        <v>150</v>
      </c>
      <c r="D1760" s="26">
        <v>2958101</v>
      </c>
      <c r="E1760" s="42"/>
      <c r="F1760" s="42"/>
    </row>
    <row r="1761" spans="1:6" ht="13.5" thickBot="1">
      <c r="A1761" s="26">
        <v>44344</v>
      </c>
      <c r="B1761" s="28" t="s">
        <v>116</v>
      </c>
      <c r="C1761" s="27">
        <v>257</v>
      </c>
      <c r="D1761" s="26">
        <v>2958101</v>
      </c>
      <c r="E1761" s="42"/>
      <c r="F1761" s="42"/>
    </row>
    <row r="1762" spans="1:6" ht="13.5" thickBot="1">
      <c r="A1762" s="26">
        <v>44344</v>
      </c>
      <c r="B1762" s="28" t="s">
        <v>101</v>
      </c>
      <c r="C1762" s="27">
        <v>125</v>
      </c>
      <c r="D1762" s="26">
        <v>2958101</v>
      </c>
      <c r="E1762" s="42"/>
      <c r="F1762" s="42"/>
    </row>
    <row r="1763" spans="1:6" ht="13.5" thickBot="1">
      <c r="A1763" s="26">
        <v>44344</v>
      </c>
      <c r="B1763" s="28" t="s">
        <v>102</v>
      </c>
      <c r="C1763" s="27">
        <v>130</v>
      </c>
      <c r="D1763" s="26">
        <v>2958101</v>
      </c>
      <c r="E1763" s="42"/>
      <c r="F1763" s="42"/>
    </row>
    <row r="1764" spans="1:6" ht="13.5" thickBot="1">
      <c r="A1764" s="26">
        <v>44344</v>
      </c>
      <c r="B1764" s="28" t="s">
        <v>31</v>
      </c>
      <c r="C1764" s="27">
        <v>100</v>
      </c>
      <c r="D1764" s="26">
        <v>2958101</v>
      </c>
      <c r="E1764" s="42"/>
      <c r="F1764" s="42"/>
    </row>
    <row r="1765" spans="1:6" ht="13.5" thickBot="1">
      <c r="A1765" s="26">
        <v>44344</v>
      </c>
      <c r="B1765" s="28" t="s">
        <v>86</v>
      </c>
      <c r="C1765" s="27">
        <v>102</v>
      </c>
      <c r="D1765" s="26">
        <v>2958101</v>
      </c>
      <c r="E1765" s="42"/>
      <c r="F1765" s="42"/>
    </row>
    <row r="1766" spans="1:6" ht="13.5" thickBot="1">
      <c r="A1766" s="26">
        <v>44344</v>
      </c>
      <c r="B1766" s="28" t="s">
        <v>87</v>
      </c>
      <c r="C1766" s="27">
        <v>102</v>
      </c>
      <c r="D1766" s="26">
        <v>2958101</v>
      </c>
      <c r="E1766" s="42"/>
      <c r="F1766" s="42"/>
    </row>
    <row r="1767" spans="1:6" ht="13.5" thickBot="1">
      <c r="A1767" s="26">
        <v>44344</v>
      </c>
      <c r="B1767" s="28" t="s">
        <v>32</v>
      </c>
      <c r="C1767" s="27">
        <v>22</v>
      </c>
      <c r="D1767" s="26">
        <v>2958101</v>
      </c>
      <c r="E1767" s="42"/>
      <c r="F1767" s="42"/>
    </row>
    <row r="1768" spans="1:6" ht="13.5" thickBot="1">
      <c r="A1768" s="26">
        <v>44344</v>
      </c>
      <c r="B1768" s="28" t="s">
        <v>33</v>
      </c>
      <c r="C1768" s="27">
        <v>7</v>
      </c>
      <c r="D1768" s="26">
        <v>2958101</v>
      </c>
      <c r="E1768" s="42"/>
      <c r="F1768" s="42"/>
    </row>
    <row r="1769" spans="1:6" ht="13.5" thickBot="1">
      <c r="A1769" s="26">
        <v>44344</v>
      </c>
      <c r="B1769" s="28" t="s">
        <v>98</v>
      </c>
      <c r="C1769" s="27">
        <v>199</v>
      </c>
      <c r="D1769" s="26">
        <v>2958101</v>
      </c>
      <c r="E1769" s="42"/>
      <c r="F1769" s="42"/>
    </row>
    <row r="1770" spans="1:6" ht="13.5" thickBot="1">
      <c r="A1770" s="26">
        <v>44344</v>
      </c>
      <c r="B1770" s="28" t="s">
        <v>109</v>
      </c>
      <c r="C1770" s="27">
        <v>162</v>
      </c>
      <c r="D1770" s="26">
        <v>2958101</v>
      </c>
      <c r="E1770" s="42"/>
      <c r="F1770" s="42"/>
    </row>
    <row r="1771" spans="1:6" ht="13.5" thickBot="1">
      <c r="A1771" s="26">
        <v>44344</v>
      </c>
      <c r="B1771" s="28" t="s">
        <v>110</v>
      </c>
      <c r="C1771" s="27">
        <v>144</v>
      </c>
      <c r="D1771" s="26">
        <v>2958101</v>
      </c>
      <c r="E1771" s="42"/>
      <c r="F1771" s="42"/>
    </row>
    <row r="1772" spans="1:6" ht="13.5" thickBot="1">
      <c r="A1772" s="26">
        <v>44344</v>
      </c>
      <c r="B1772" s="28" t="s">
        <v>111</v>
      </c>
      <c r="C1772" s="27">
        <v>60</v>
      </c>
      <c r="D1772" s="26">
        <v>2958101</v>
      </c>
      <c r="E1772" s="42"/>
      <c r="F1772" s="42"/>
    </row>
    <row r="1773" spans="1:6" ht="13.5" thickBot="1">
      <c r="A1773" s="26">
        <v>44344</v>
      </c>
      <c r="B1773" s="28" t="s">
        <v>88</v>
      </c>
      <c r="C1773" s="27">
        <v>101</v>
      </c>
      <c r="D1773" s="26">
        <v>2958101</v>
      </c>
      <c r="E1773" s="42"/>
      <c r="F1773" s="42"/>
    </row>
    <row r="1774" spans="1:6" ht="13.5" thickBot="1">
      <c r="A1774" s="26">
        <v>44344</v>
      </c>
      <c r="B1774" s="28" t="s">
        <v>34</v>
      </c>
      <c r="C1774" s="27">
        <v>50</v>
      </c>
      <c r="D1774" s="26">
        <v>2958101</v>
      </c>
      <c r="E1774" s="42"/>
      <c r="F1774" s="42"/>
    </row>
    <row r="1775" spans="1:6" ht="13.5" thickBot="1">
      <c r="A1775" s="26">
        <v>44344</v>
      </c>
      <c r="B1775" s="28" t="s">
        <v>99</v>
      </c>
      <c r="C1775" s="27">
        <v>101</v>
      </c>
      <c r="D1775" s="26">
        <v>2958101</v>
      </c>
      <c r="E1775" s="42"/>
      <c r="F1775" s="42"/>
    </row>
    <row r="1776" spans="1:6" ht="13.5" thickBot="1">
      <c r="A1776" s="26">
        <v>44344</v>
      </c>
      <c r="B1776" s="28" t="s">
        <v>100</v>
      </c>
      <c r="C1776" s="27">
        <v>124</v>
      </c>
      <c r="D1776" s="26">
        <v>2958101</v>
      </c>
      <c r="E1776" s="42"/>
      <c r="F1776" s="42"/>
    </row>
    <row r="1777" spans="1:6" ht="13.5" thickBot="1">
      <c r="A1777" s="26">
        <v>44344</v>
      </c>
      <c r="B1777" s="28" t="s">
        <v>124</v>
      </c>
      <c r="C1777" s="27">
        <v>148</v>
      </c>
      <c r="D1777" s="26">
        <v>2958101</v>
      </c>
      <c r="E1777" s="42"/>
      <c r="F1777" s="42"/>
    </row>
    <row r="1778" spans="1:6" ht="13.5" thickBot="1">
      <c r="A1778" s="26">
        <v>44344</v>
      </c>
      <c r="B1778" s="28" t="s">
        <v>35</v>
      </c>
      <c r="C1778" s="27">
        <v>50</v>
      </c>
      <c r="D1778" s="26">
        <v>2958101</v>
      </c>
      <c r="E1778" s="42"/>
      <c r="F1778" s="42"/>
    </row>
    <row r="1779" spans="1:6" ht="13.5" thickBot="1">
      <c r="A1779" s="26">
        <v>44344</v>
      </c>
      <c r="B1779" s="28" t="s">
        <v>36</v>
      </c>
      <c r="C1779" s="27">
        <v>102</v>
      </c>
      <c r="D1779" s="26">
        <v>2958101</v>
      </c>
      <c r="E1779" s="42"/>
      <c r="F1779" s="42"/>
    </row>
    <row r="1780" spans="1:6" ht="13.5" thickBot="1">
      <c r="A1780" s="26">
        <v>44344</v>
      </c>
      <c r="B1780" s="28" t="s">
        <v>89</v>
      </c>
      <c r="C1780" s="27">
        <v>121</v>
      </c>
      <c r="D1780" s="26">
        <v>2958101</v>
      </c>
      <c r="E1780" s="42"/>
      <c r="F1780" s="42"/>
    </row>
    <row r="1781" spans="1:6" ht="13.5" thickBot="1">
      <c r="A1781" s="26">
        <v>44344</v>
      </c>
      <c r="B1781" s="28" t="s">
        <v>90</v>
      </c>
      <c r="C1781" s="27">
        <v>119</v>
      </c>
      <c r="D1781" s="26">
        <v>2958101</v>
      </c>
      <c r="E1781" s="42"/>
      <c r="F1781" s="42"/>
    </row>
    <row r="1782" spans="1:6" ht="13.5" thickBot="1">
      <c r="A1782" s="26">
        <v>44344</v>
      </c>
      <c r="B1782" s="28" t="s">
        <v>97</v>
      </c>
      <c r="C1782" s="27">
        <v>180</v>
      </c>
      <c r="D1782" s="26">
        <v>2958101</v>
      </c>
      <c r="E1782" s="42"/>
      <c r="F1782" s="42"/>
    </row>
    <row r="1783" spans="1:6" ht="13.5" thickBot="1">
      <c r="A1783" s="26">
        <v>44344</v>
      </c>
      <c r="B1783" s="28" t="s">
        <v>37</v>
      </c>
      <c r="C1783" s="27">
        <v>39</v>
      </c>
      <c r="D1783" s="26">
        <v>2958101</v>
      </c>
      <c r="E1783" s="42"/>
      <c r="F1783" s="42"/>
    </row>
    <row r="1784" spans="1:6" ht="13.5" thickBot="1">
      <c r="A1784" s="26">
        <v>44344</v>
      </c>
      <c r="B1784" s="28" t="s">
        <v>21</v>
      </c>
      <c r="C1784" s="27">
        <v>125</v>
      </c>
      <c r="D1784" s="26">
        <v>2958101</v>
      </c>
      <c r="E1784" s="42"/>
      <c r="F1784" s="42"/>
    </row>
    <row r="1785" spans="1:6" ht="13.5" thickBot="1">
      <c r="A1785" s="26">
        <v>44344</v>
      </c>
      <c r="B1785" s="28" t="s">
        <v>22</v>
      </c>
      <c r="C1785" s="27">
        <v>128</v>
      </c>
      <c r="D1785" s="26">
        <v>2958101</v>
      </c>
      <c r="E1785" s="42"/>
      <c r="F1785" s="42"/>
    </row>
    <row r="1786" spans="1:6" ht="13.5" thickBot="1">
      <c r="A1786" s="26">
        <v>44344</v>
      </c>
      <c r="B1786" s="28" t="s">
        <v>119</v>
      </c>
      <c r="C1786" s="27">
        <v>84</v>
      </c>
      <c r="D1786" s="26">
        <v>2958101</v>
      </c>
      <c r="E1786" s="42"/>
      <c r="F1786" s="42"/>
    </row>
    <row r="1787" spans="1:6" ht="13.5" thickBot="1">
      <c r="A1787" s="26">
        <v>44344</v>
      </c>
      <c r="B1787" s="28" t="s">
        <v>81</v>
      </c>
      <c r="C1787" s="27">
        <v>154</v>
      </c>
      <c r="D1787" s="26">
        <v>2958101</v>
      </c>
      <c r="E1787" s="42"/>
      <c r="F1787" s="42"/>
    </row>
    <row r="1788" spans="1:6" ht="13.5" thickBot="1">
      <c r="A1788" s="26">
        <v>44344</v>
      </c>
      <c r="B1788" s="28" t="s">
        <v>82</v>
      </c>
      <c r="C1788" s="27">
        <v>150</v>
      </c>
      <c r="D1788" s="26">
        <v>2958101</v>
      </c>
      <c r="E1788" s="42"/>
      <c r="F1788" s="42"/>
    </row>
    <row r="1789" spans="1:6" ht="13.5" thickBot="1">
      <c r="A1789" s="26">
        <v>44344</v>
      </c>
      <c r="B1789" s="28" t="s">
        <v>125</v>
      </c>
      <c r="C1789" s="27">
        <v>127</v>
      </c>
      <c r="D1789" s="26">
        <v>2958101</v>
      </c>
      <c r="E1789" s="42"/>
      <c r="F1789" s="42"/>
    </row>
    <row r="1790" spans="1:6" ht="13.5" thickBot="1">
      <c r="A1790" s="26">
        <v>44344</v>
      </c>
      <c r="B1790" s="28" t="s">
        <v>126</v>
      </c>
      <c r="C1790" s="27">
        <v>126</v>
      </c>
      <c r="D1790" s="26">
        <v>2958101</v>
      </c>
      <c r="E1790" s="42"/>
      <c r="F1790" s="42"/>
    </row>
    <row r="1791" spans="1:6" ht="13.5" thickBot="1">
      <c r="A1791" s="26">
        <v>44344</v>
      </c>
      <c r="B1791" s="28" t="s">
        <v>91</v>
      </c>
      <c r="C1791" s="27">
        <v>103</v>
      </c>
      <c r="D1791" s="26">
        <v>2958101</v>
      </c>
      <c r="E1791" s="42"/>
      <c r="F1791" s="42"/>
    </row>
    <row r="1792" spans="1:6" ht="13.5" thickBot="1">
      <c r="A1792" s="26">
        <v>44344</v>
      </c>
      <c r="B1792" s="28" t="s">
        <v>92</v>
      </c>
      <c r="C1792" s="27">
        <v>103</v>
      </c>
      <c r="D1792" s="26">
        <v>2958101</v>
      </c>
      <c r="E1792" s="42"/>
      <c r="F1792" s="42"/>
    </row>
    <row r="1793" spans="1:6" ht="13.5" thickBot="1">
      <c r="A1793" s="26">
        <v>44344</v>
      </c>
      <c r="B1793" s="28" t="s">
        <v>93</v>
      </c>
      <c r="C1793" s="27">
        <v>98</v>
      </c>
      <c r="D1793" s="26">
        <v>2958101</v>
      </c>
      <c r="E1793" s="42"/>
      <c r="F1793" s="42"/>
    </row>
    <row r="1794" spans="1:6" ht="13.5" thickBot="1">
      <c r="A1794" s="26">
        <v>44344</v>
      </c>
      <c r="B1794" s="28" t="s">
        <v>94</v>
      </c>
      <c r="C1794" s="27">
        <v>108</v>
      </c>
      <c r="D1794" s="26">
        <v>2958101</v>
      </c>
      <c r="E1794" s="42"/>
      <c r="F1794" s="42"/>
    </row>
    <row r="1795" spans="1:6" ht="13.5" thickBot="1">
      <c r="A1795" s="26">
        <v>44344</v>
      </c>
      <c r="B1795" s="28" t="s">
        <v>95</v>
      </c>
      <c r="C1795" s="27">
        <v>200</v>
      </c>
      <c r="D1795" s="26">
        <v>2958101</v>
      </c>
      <c r="E1795" s="42"/>
      <c r="F1795" s="42"/>
    </row>
    <row r="1796" spans="1:6" ht="13.5" thickBot="1">
      <c r="A1796" s="26">
        <v>44344</v>
      </c>
      <c r="B1796" s="28" t="s">
        <v>120</v>
      </c>
      <c r="C1796" s="27">
        <v>222</v>
      </c>
      <c r="D1796" s="26">
        <v>2958101</v>
      </c>
      <c r="E1796" s="42"/>
      <c r="F1796" s="42"/>
    </row>
    <row r="1797" spans="1:6" ht="13.5" thickBot="1">
      <c r="A1797" s="26">
        <v>44344</v>
      </c>
      <c r="B1797" s="28" t="s">
        <v>121</v>
      </c>
      <c r="C1797" s="27">
        <v>28</v>
      </c>
      <c r="D1797" s="26">
        <v>2958101</v>
      </c>
      <c r="E1797" s="42"/>
      <c r="F1797" s="42"/>
    </row>
    <row r="1798" spans="1:6" ht="13.5" thickBot="1">
      <c r="A1798" s="26">
        <v>44344</v>
      </c>
      <c r="B1798" s="28" t="s">
        <v>38</v>
      </c>
      <c r="C1798" s="27">
        <v>79</v>
      </c>
      <c r="D1798" s="26">
        <v>2958101</v>
      </c>
      <c r="E1798" s="42"/>
      <c r="F1798" s="42"/>
    </row>
    <row r="1799" spans="1:6" ht="13.5" thickBot="1">
      <c r="A1799" s="26">
        <v>44344</v>
      </c>
      <c r="B1799" s="28" t="s">
        <v>39</v>
      </c>
      <c r="C1799" s="27">
        <v>79</v>
      </c>
      <c r="D1799" s="26">
        <v>2958101</v>
      </c>
      <c r="E1799" s="42"/>
      <c r="F1799" s="42"/>
    </row>
    <row r="1800" spans="1:6" ht="13.5" thickBot="1">
      <c r="A1800" s="26">
        <v>44344</v>
      </c>
      <c r="B1800" s="28" t="s">
        <v>40</v>
      </c>
      <c r="C1800" s="27">
        <v>150</v>
      </c>
      <c r="D1800" s="26">
        <v>2958101</v>
      </c>
      <c r="E1800" s="42"/>
      <c r="F1800" s="42"/>
    </row>
    <row r="1801" spans="1:6" ht="13.5" thickBot="1">
      <c r="A1801" s="26">
        <v>44344</v>
      </c>
      <c r="B1801" s="28" t="s">
        <v>112</v>
      </c>
      <c r="C1801" s="27">
        <v>60</v>
      </c>
      <c r="D1801" s="26">
        <v>2958101</v>
      </c>
      <c r="E1801" s="42"/>
      <c r="F1801" s="42"/>
    </row>
    <row r="1802" spans="1:6" ht="13.5" thickBot="1">
      <c r="A1802" s="26">
        <v>44344</v>
      </c>
      <c r="B1802" s="28" t="s">
        <v>41</v>
      </c>
      <c r="C1802" s="27">
        <v>110</v>
      </c>
      <c r="D1802" s="26">
        <v>2958101</v>
      </c>
      <c r="E1802" s="42"/>
      <c r="F1802" s="42"/>
    </row>
    <row r="1803" spans="1:6" ht="13.5" thickBot="1">
      <c r="A1803" s="26">
        <v>44344</v>
      </c>
      <c r="B1803" s="28" t="s">
        <v>42</v>
      </c>
      <c r="C1803" s="27">
        <v>49</v>
      </c>
      <c r="D1803" s="26">
        <v>2958101</v>
      </c>
      <c r="E1803" s="42"/>
      <c r="F1803" s="42"/>
    </row>
    <row r="1804" spans="1:6" ht="13.5" thickBot="1">
      <c r="A1804" s="26">
        <v>44344</v>
      </c>
      <c r="B1804" s="28" t="s">
        <v>43</v>
      </c>
      <c r="C1804" s="27">
        <v>112</v>
      </c>
      <c r="D1804" s="26">
        <v>2958101</v>
      </c>
      <c r="E1804" s="42"/>
      <c r="F1804" s="42"/>
    </row>
    <row r="1805" spans="1:6" ht="13.5" thickBot="1">
      <c r="A1805" s="26">
        <v>44344</v>
      </c>
      <c r="B1805" s="28" t="s">
        <v>44</v>
      </c>
      <c r="C1805" s="27">
        <v>158</v>
      </c>
      <c r="D1805" s="26">
        <v>2958101</v>
      </c>
      <c r="E1805" s="42"/>
      <c r="F1805" s="42"/>
    </row>
    <row r="1806" spans="1:6" ht="13.5" thickBot="1">
      <c r="A1806" s="26">
        <v>44344</v>
      </c>
      <c r="B1806" s="28" t="s">
        <v>83</v>
      </c>
      <c r="C1806" s="27">
        <v>126</v>
      </c>
      <c r="D1806" s="26">
        <v>2958101</v>
      </c>
      <c r="E1806" s="42"/>
      <c r="F1806" s="42"/>
    </row>
    <row r="1807" spans="1:6" ht="13.5" thickBot="1">
      <c r="A1807" s="26">
        <v>44344</v>
      </c>
      <c r="B1807" s="28" t="s">
        <v>84</v>
      </c>
      <c r="C1807" s="27">
        <v>129</v>
      </c>
      <c r="D1807" s="26">
        <v>2958101</v>
      </c>
      <c r="E1807" s="42"/>
      <c r="F1807" s="42"/>
    </row>
    <row r="1808" spans="1:6" ht="13.5" thickBot="1">
      <c r="A1808" s="26">
        <v>44344</v>
      </c>
      <c r="B1808" s="28" t="s">
        <v>114</v>
      </c>
      <c r="C1808" s="27">
        <v>131</v>
      </c>
      <c r="D1808" s="26">
        <v>2958101</v>
      </c>
      <c r="E1808" s="42"/>
      <c r="F1808" s="42"/>
    </row>
    <row r="1809" spans="1:6" ht="13.5" thickBot="1">
      <c r="A1809" s="26">
        <v>44344</v>
      </c>
      <c r="B1809" s="28" t="s">
        <v>45</v>
      </c>
      <c r="C1809" s="27">
        <v>182</v>
      </c>
      <c r="D1809" s="26">
        <v>2958101</v>
      </c>
      <c r="E1809" s="42"/>
      <c r="F1809" s="42"/>
    </row>
    <row r="1810" spans="1:6" ht="13.5" thickBot="1">
      <c r="A1810" s="26">
        <v>44344</v>
      </c>
      <c r="B1810" s="28" t="s">
        <v>46</v>
      </c>
      <c r="C1810" s="27">
        <v>27</v>
      </c>
      <c r="D1810" s="26">
        <v>2958101</v>
      </c>
      <c r="E1810" s="42"/>
      <c r="F1810" s="42"/>
    </row>
    <row r="1811" spans="1:6" ht="13.5" thickBot="1">
      <c r="A1811" s="26">
        <v>44344</v>
      </c>
      <c r="B1811" s="28" t="s">
        <v>85</v>
      </c>
      <c r="C1811" s="27">
        <v>120</v>
      </c>
      <c r="D1811" s="26">
        <v>2958101</v>
      </c>
      <c r="E1811" s="42"/>
      <c r="F1811" s="42"/>
    </row>
    <row r="1812" spans="1:6" ht="13.5" thickBot="1">
      <c r="A1812" s="26">
        <v>44344</v>
      </c>
      <c r="B1812" s="28" t="s">
        <v>96</v>
      </c>
      <c r="C1812" s="27">
        <v>100</v>
      </c>
      <c r="D1812" s="26">
        <v>2958101</v>
      </c>
      <c r="E1812" s="42"/>
      <c r="F1812" s="42"/>
    </row>
    <row r="1813" spans="1:6" ht="13.5" thickBot="1">
      <c r="A1813" s="26">
        <v>44345</v>
      </c>
      <c r="B1813" s="28" t="s">
        <v>103</v>
      </c>
      <c r="C1813" s="27">
        <v>104</v>
      </c>
      <c r="D1813" s="26">
        <v>2958101</v>
      </c>
      <c r="E1813" s="42"/>
      <c r="F1813" s="42"/>
    </row>
    <row r="1814" spans="1:6" ht="13.5" thickBot="1">
      <c r="A1814" s="26">
        <v>44345</v>
      </c>
      <c r="B1814" s="28" t="s">
        <v>104</v>
      </c>
      <c r="C1814" s="27">
        <v>98</v>
      </c>
      <c r="D1814" s="26">
        <v>2958101</v>
      </c>
      <c r="E1814" s="42"/>
      <c r="F1814" s="42"/>
    </row>
    <row r="1815" spans="1:6" ht="13.5" thickBot="1">
      <c r="A1815" s="26">
        <v>44345</v>
      </c>
      <c r="B1815" s="28" t="s">
        <v>27</v>
      </c>
      <c r="C1815" s="27">
        <v>121</v>
      </c>
      <c r="D1815" s="26">
        <v>2958101</v>
      </c>
      <c r="E1815" s="42"/>
      <c r="F1815" s="42"/>
    </row>
    <row r="1816" spans="1:6" ht="13.5" thickBot="1">
      <c r="A1816" s="26">
        <v>44345</v>
      </c>
      <c r="B1816" s="28" t="s">
        <v>105</v>
      </c>
      <c r="C1816" s="27">
        <v>100</v>
      </c>
      <c r="D1816" s="26">
        <v>2958101</v>
      </c>
      <c r="E1816" s="42"/>
      <c r="F1816" s="42"/>
    </row>
    <row r="1817" spans="1:6" ht="13.5" thickBot="1">
      <c r="A1817" s="26">
        <v>44345</v>
      </c>
      <c r="B1817" s="28" t="s">
        <v>106</v>
      </c>
      <c r="C1817" s="27">
        <v>15</v>
      </c>
      <c r="D1817" s="26">
        <v>2958101</v>
      </c>
      <c r="E1817" s="42"/>
      <c r="F1817" s="42"/>
    </row>
    <row r="1818" spans="1:6" ht="13.5" thickBot="1">
      <c r="A1818" s="26">
        <v>44345</v>
      </c>
      <c r="B1818" s="28" t="s">
        <v>28</v>
      </c>
      <c r="C1818" s="27">
        <v>30</v>
      </c>
      <c r="D1818" s="26">
        <v>2958101</v>
      </c>
      <c r="E1818" s="42"/>
      <c r="F1818" s="42"/>
    </row>
    <row r="1819" spans="1:6" ht="13.5" thickBot="1">
      <c r="A1819" s="26">
        <v>44345</v>
      </c>
      <c r="B1819" s="28" t="s">
        <v>29</v>
      </c>
      <c r="C1819" s="27">
        <v>180</v>
      </c>
      <c r="D1819" s="26">
        <v>2958101</v>
      </c>
      <c r="E1819" s="42"/>
      <c r="F1819" s="42"/>
    </row>
    <row r="1820" spans="1:6" ht="13.5" thickBot="1">
      <c r="A1820" s="26">
        <v>44345</v>
      </c>
      <c r="B1820" s="28" t="s">
        <v>30</v>
      </c>
      <c r="C1820" s="27">
        <v>38</v>
      </c>
      <c r="D1820" s="26">
        <v>2958101</v>
      </c>
      <c r="E1820" s="42"/>
      <c r="F1820" s="42"/>
    </row>
    <row r="1821" spans="1:6" ht="13.5" thickBot="1">
      <c r="A1821" s="26">
        <v>44345</v>
      </c>
      <c r="B1821" s="28" t="s">
        <v>107</v>
      </c>
      <c r="C1821" s="27">
        <v>190</v>
      </c>
      <c r="D1821" s="26">
        <v>2958101</v>
      </c>
      <c r="E1821" s="42"/>
      <c r="F1821" s="42"/>
    </row>
    <row r="1822" spans="1:6" ht="13.5" thickBot="1">
      <c r="A1822" s="26">
        <v>44345</v>
      </c>
      <c r="B1822" s="28" t="s">
        <v>108</v>
      </c>
      <c r="C1822" s="27">
        <v>237</v>
      </c>
      <c r="D1822" s="26">
        <v>2958101</v>
      </c>
      <c r="E1822" s="42"/>
      <c r="F1822" s="42"/>
    </row>
    <row r="1823" spans="1:6" ht="13.5" thickBot="1">
      <c r="A1823" s="26">
        <v>44345</v>
      </c>
      <c r="B1823" s="28" t="s">
        <v>118</v>
      </c>
      <c r="C1823" s="27">
        <v>144</v>
      </c>
      <c r="D1823" s="26">
        <v>2958101</v>
      </c>
      <c r="E1823" s="42"/>
      <c r="F1823" s="42"/>
    </row>
    <row r="1824" spans="1:6" ht="13.5" thickBot="1">
      <c r="A1824" s="26">
        <v>44345</v>
      </c>
      <c r="B1824" s="28" t="s">
        <v>80</v>
      </c>
      <c r="C1824" s="27">
        <v>150</v>
      </c>
      <c r="D1824" s="26">
        <v>2958101</v>
      </c>
      <c r="E1824" s="42"/>
      <c r="F1824" s="42"/>
    </row>
    <row r="1825" spans="1:6" ht="13.5" thickBot="1">
      <c r="A1825" s="26">
        <v>44345</v>
      </c>
      <c r="B1825" s="28" t="s">
        <v>116</v>
      </c>
      <c r="C1825" s="27">
        <v>257</v>
      </c>
      <c r="D1825" s="26">
        <v>2958101</v>
      </c>
      <c r="E1825" s="42"/>
      <c r="F1825" s="42"/>
    </row>
    <row r="1826" spans="1:6" ht="13.5" thickBot="1">
      <c r="A1826" s="26">
        <v>44345</v>
      </c>
      <c r="B1826" s="28" t="s">
        <v>101</v>
      </c>
      <c r="C1826" s="27">
        <v>125</v>
      </c>
      <c r="D1826" s="26">
        <v>2958101</v>
      </c>
      <c r="E1826" s="42"/>
      <c r="F1826" s="42"/>
    </row>
    <row r="1827" spans="1:6" ht="13.5" thickBot="1">
      <c r="A1827" s="26">
        <v>44345</v>
      </c>
      <c r="B1827" s="28" t="s">
        <v>102</v>
      </c>
      <c r="C1827" s="27">
        <v>130</v>
      </c>
      <c r="D1827" s="26">
        <v>2958101</v>
      </c>
      <c r="E1827" s="42"/>
      <c r="F1827" s="42"/>
    </row>
    <row r="1828" spans="1:6" ht="13.5" thickBot="1">
      <c r="A1828" s="26">
        <v>44345</v>
      </c>
      <c r="B1828" s="28" t="s">
        <v>31</v>
      </c>
      <c r="C1828" s="27">
        <v>100</v>
      </c>
      <c r="D1828" s="26">
        <v>2958101</v>
      </c>
      <c r="E1828" s="42"/>
      <c r="F1828" s="42"/>
    </row>
    <row r="1829" spans="1:6" ht="13.5" thickBot="1">
      <c r="A1829" s="26">
        <v>44345</v>
      </c>
      <c r="B1829" s="28" t="s">
        <v>86</v>
      </c>
      <c r="C1829" s="27">
        <v>102</v>
      </c>
      <c r="D1829" s="26">
        <v>2958101</v>
      </c>
      <c r="E1829" s="42"/>
      <c r="F1829" s="42"/>
    </row>
    <row r="1830" spans="1:6" ht="13.5" thickBot="1">
      <c r="A1830" s="26">
        <v>44345</v>
      </c>
      <c r="B1830" s="28" t="s">
        <v>87</v>
      </c>
      <c r="C1830" s="27">
        <v>102</v>
      </c>
      <c r="D1830" s="26">
        <v>2958101</v>
      </c>
      <c r="E1830" s="42"/>
      <c r="F1830" s="42"/>
    </row>
    <row r="1831" spans="1:6" ht="13.5" thickBot="1">
      <c r="A1831" s="26">
        <v>44345</v>
      </c>
      <c r="B1831" s="28" t="s">
        <v>32</v>
      </c>
      <c r="C1831" s="27">
        <v>22</v>
      </c>
      <c r="D1831" s="26">
        <v>2958101</v>
      </c>
      <c r="E1831" s="42"/>
      <c r="F1831" s="42"/>
    </row>
    <row r="1832" spans="1:6" ht="13.5" thickBot="1">
      <c r="A1832" s="26">
        <v>44345</v>
      </c>
      <c r="B1832" s="28" t="s">
        <v>33</v>
      </c>
      <c r="C1832" s="27">
        <v>7</v>
      </c>
      <c r="D1832" s="26">
        <v>2958101</v>
      </c>
      <c r="E1832" s="42"/>
      <c r="F1832" s="42"/>
    </row>
    <row r="1833" spans="1:6" ht="13.5" thickBot="1">
      <c r="A1833" s="26">
        <v>44345</v>
      </c>
      <c r="B1833" s="28" t="s">
        <v>98</v>
      </c>
      <c r="C1833" s="27">
        <v>199</v>
      </c>
      <c r="D1833" s="26">
        <v>2958101</v>
      </c>
      <c r="E1833" s="42"/>
      <c r="F1833" s="42"/>
    </row>
    <row r="1834" spans="1:6" ht="13.5" thickBot="1">
      <c r="A1834" s="26">
        <v>44345</v>
      </c>
      <c r="B1834" s="28" t="s">
        <v>109</v>
      </c>
      <c r="C1834" s="27">
        <v>162</v>
      </c>
      <c r="D1834" s="26">
        <v>2958101</v>
      </c>
      <c r="E1834" s="42"/>
      <c r="F1834" s="42"/>
    </row>
    <row r="1835" spans="1:6" ht="13.5" thickBot="1">
      <c r="A1835" s="26">
        <v>44345</v>
      </c>
      <c r="B1835" s="28" t="s">
        <v>110</v>
      </c>
      <c r="C1835" s="27">
        <v>144</v>
      </c>
      <c r="D1835" s="26">
        <v>2958101</v>
      </c>
      <c r="E1835" s="42"/>
      <c r="F1835" s="42"/>
    </row>
    <row r="1836" spans="1:6" ht="13.5" thickBot="1">
      <c r="A1836" s="26">
        <v>44345</v>
      </c>
      <c r="B1836" s="28" t="s">
        <v>111</v>
      </c>
      <c r="C1836" s="27">
        <v>60</v>
      </c>
      <c r="D1836" s="26">
        <v>2958101</v>
      </c>
      <c r="E1836" s="42"/>
      <c r="F1836" s="42"/>
    </row>
    <row r="1837" spans="1:6" ht="13.5" thickBot="1">
      <c r="A1837" s="26">
        <v>44345</v>
      </c>
      <c r="B1837" s="28" t="s">
        <v>88</v>
      </c>
      <c r="C1837" s="27">
        <v>101</v>
      </c>
      <c r="D1837" s="26">
        <v>2958101</v>
      </c>
      <c r="E1837" s="42"/>
      <c r="F1837" s="42"/>
    </row>
    <row r="1838" spans="1:6" ht="13.5" thickBot="1">
      <c r="A1838" s="26">
        <v>44345</v>
      </c>
      <c r="B1838" s="28" t="s">
        <v>34</v>
      </c>
      <c r="C1838" s="27">
        <v>50</v>
      </c>
      <c r="D1838" s="26">
        <v>2958101</v>
      </c>
      <c r="E1838" s="42"/>
      <c r="F1838" s="42"/>
    </row>
    <row r="1839" spans="1:6" ht="13.5" thickBot="1">
      <c r="A1839" s="26">
        <v>44345</v>
      </c>
      <c r="B1839" s="28" t="s">
        <v>99</v>
      </c>
      <c r="C1839" s="27">
        <v>101</v>
      </c>
      <c r="D1839" s="26">
        <v>2958101</v>
      </c>
      <c r="E1839" s="42"/>
      <c r="F1839" s="42"/>
    </row>
    <row r="1840" spans="1:6" ht="13.5" thickBot="1">
      <c r="A1840" s="26">
        <v>44345</v>
      </c>
      <c r="B1840" s="28" t="s">
        <v>100</v>
      </c>
      <c r="C1840" s="27">
        <v>124</v>
      </c>
      <c r="D1840" s="26">
        <v>2958101</v>
      </c>
      <c r="E1840" s="42"/>
      <c r="F1840" s="42"/>
    </row>
    <row r="1841" spans="1:6" ht="13.5" thickBot="1">
      <c r="A1841" s="26">
        <v>44345</v>
      </c>
      <c r="B1841" s="28" t="s">
        <v>124</v>
      </c>
      <c r="C1841" s="27">
        <v>148</v>
      </c>
      <c r="D1841" s="26">
        <v>2958101</v>
      </c>
      <c r="E1841" s="42"/>
      <c r="F1841" s="42"/>
    </row>
    <row r="1842" spans="1:6" ht="13.5" thickBot="1">
      <c r="A1842" s="26">
        <v>44345</v>
      </c>
      <c r="B1842" s="28" t="s">
        <v>35</v>
      </c>
      <c r="C1842" s="27">
        <v>50</v>
      </c>
      <c r="D1842" s="26">
        <v>2958101</v>
      </c>
      <c r="E1842" s="42"/>
      <c r="F1842" s="42"/>
    </row>
    <row r="1843" spans="1:6" ht="13.5" thickBot="1">
      <c r="A1843" s="26">
        <v>44345</v>
      </c>
      <c r="B1843" s="28" t="s">
        <v>36</v>
      </c>
      <c r="C1843" s="27">
        <v>102</v>
      </c>
      <c r="D1843" s="26">
        <v>2958101</v>
      </c>
      <c r="E1843" s="42"/>
      <c r="F1843" s="42"/>
    </row>
    <row r="1844" spans="1:6" ht="13.5" thickBot="1">
      <c r="A1844" s="26">
        <v>44345</v>
      </c>
      <c r="B1844" s="28" t="s">
        <v>89</v>
      </c>
      <c r="C1844" s="27">
        <v>121</v>
      </c>
      <c r="D1844" s="26">
        <v>2958101</v>
      </c>
      <c r="E1844" s="42"/>
      <c r="F1844" s="42"/>
    </row>
    <row r="1845" spans="1:6" ht="13.5" thickBot="1">
      <c r="A1845" s="26">
        <v>44345</v>
      </c>
      <c r="B1845" s="28" t="s">
        <v>90</v>
      </c>
      <c r="C1845" s="27">
        <v>119</v>
      </c>
      <c r="D1845" s="26">
        <v>2958101</v>
      </c>
      <c r="E1845" s="42"/>
      <c r="F1845" s="42"/>
    </row>
    <row r="1846" spans="1:6" ht="13.5" thickBot="1">
      <c r="A1846" s="26">
        <v>44345</v>
      </c>
      <c r="B1846" s="28" t="s">
        <v>97</v>
      </c>
      <c r="C1846" s="27">
        <v>180</v>
      </c>
      <c r="D1846" s="26">
        <v>2958101</v>
      </c>
      <c r="E1846" s="42"/>
      <c r="F1846" s="42"/>
    </row>
    <row r="1847" spans="1:6" ht="13.5" thickBot="1">
      <c r="A1847" s="26">
        <v>44345</v>
      </c>
      <c r="B1847" s="28" t="s">
        <v>37</v>
      </c>
      <c r="C1847" s="27">
        <v>39</v>
      </c>
      <c r="D1847" s="26">
        <v>2958101</v>
      </c>
      <c r="E1847" s="42"/>
      <c r="F1847" s="42"/>
    </row>
    <row r="1848" spans="1:6" ht="13.5" thickBot="1">
      <c r="A1848" s="26">
        <v>44345</v>
      </c>
      <c r="B1848" s="28" t="s">
        <v>21</v>
      </c>
      <c r="C1848" s="27">
        <v>125</v>
      </c>
      <c r="D1848" s="26">
        <v>2958101</v>
      </c>
      <c r="E1848" s="42"/>
      <c r="F1848" s="42"/>
    </row>
    <row r="1849" spans="1:6" ht="13.5" thickBot="1">
      <c r="A1849" s="26">
        <v>44345</v>
      </c>
      <c r="B1849" s="28" t="s">
        <v>22</v>
      </c>
      <c r="C1849" s="27">
        <v>128</v>
      </c>
      <c r="D1849" s="26">
        <v>2958101</v>
      </c>
      <c r="E1849" s="42"/>
      <c r="F1849" s="42"/>
    </row>
    <row r="1850" spans="1:6" ht="13.5" thickBot="1">
      <c r="A1850" s="26">
        <v>44345</v>
      </c>
      <c r="B1850" s="28" t="s">
        <v>119</v>
      </c>
      <c r="C1850" s="27">
        <v>84</v>
      </c>
      <c r="D1850" s="26">
        <v>2958101</v>
      </c>
      <c r="E1850" s="42"/>
      <c r="F1850" s="42"/>
    </row>
    <row r="1851" spans="1:6" ht="13.5" thickBot="1">
      <c r="A1851" s="26">
        <v>44345</v>
      </c>
      <c r="B1851" s="28" t="s">
        <v>81</v>
      </c>
      <c r="C1851" s="27">
        <v>154</v>
      </c>
      <c r="D1851" s="26">
        <v>2958101</v>
      </c>
      <c r="E1851" s="42"/>
      <c r="F1851" s="42"/>
    </row>
    <row r="1852" spans="1:6" ht="13.5" thickBot="1">
      <c r="A1852" s="26">
        <v>44345</v>
      </c>
      <c r="B1852" s="28" t="s">
        <v>82</v>
      </c>
      <c r="C1852" s="27">
        <v>150</v>
      </c>
      <c r="D1852" s="26">
        <v>2958101</v>
      </c>
      <c r="E1852" s="42"/>
      <c r="F1852" s="42"/>
    </row>
    <row r="1853" spans="1:6" ht="13.5" thickBot="1">
      <c r="A1853" s="26">
        <v>44345</v>
      </c>
      <c r="B1853" s="28" t="s">
        <v>125</v>
      </c>
      <c r="C1853" s="27">
        <v>127</v>
      </c>
      <c r="D1853" s="26">
        <v>2958101</v>
      </c>
      <c r="E1853" s="42"/>
      <c r="F1853" s="42"/>
    </row>
    <row r="1854" spans="1:6" ht="13.5" thickBot="1">
      <c r="A1854" s="26">
        <v>44345</v>
      </c>
      <c r="B1854" s="28" t="s">
        <v>126</v>
      </c>
      <c r="C1854" s="27">
        <v>126</v>
      </c>
      <c r="D1854" s="26">
        <v>2958101</v>
      </c>
      <c r="E1854" s="42"/>
      <c r="F1854" s="42"/>
    </row>
    <row r="1855" spans="1:6" ht="13.5" thickBot="1">
      <c r="A1855" s="26">
        <v>44345</v>
      </c>
      <c r="B1855" s="28" t="s">
        <v>91</v>
      </c>
      <c r="C1855" s="27">
        <v>103</v>
      </c>
      <c r="D1855" s="26">
        <v>2958101</v>
      </c>
      <c r="E1855" s="42"/>
      <c r="F1855" s="42"/>
    </row>
    <row r="1856" spans="1:6" ht="13.5" thickBot="1">
      <c r="A1856" s="26">
        <v>44345</v>
      </c>
      <c r="B1856" s="28" t="s">
        <v>92</v>
      </c>
      <c r="C1856" s="27">
        <v>103</v>
      </c>
      <c r="D1856" s="26">
        <v>2958101</v>
      </c>
      <c r="E1856" s="42"/>
      <c r="F1856" s="42"/>
    </row>
    <row r="1857" spans="1:6" ht="13.5" thickBot="1">
      <c r="A1857" s="26">
        <v>44345</v>
      </c>
      <c r="B1857" s="28" t="s">
        <v>93</v>
      </c>
      <c r="C1857" s="27">
        <v>98</v>
      </c>
      <c r="D1857" s="26">
        <v>2958101</v>
      </c>
      <c r="E1857" s="42"/>
      <c r="F1857" s="42"/>
    </row>
    <row r="1858" spans="1:6" ht="13.5" thickBot="1">
      <c r="A1858" s="26">
        <v>44345</v>
      </c>
      <c r="B1858" s="28" t="s">
        <v>94</v>
      </c>
      <c r="C1858" s="27">
        <v>108</v>
      </c>
      <c r="D1858" s="26">
        <v>2958101</v>
      </c>
      <c r="E1858" s="42"/>
      <c r="F1858" s="42"/>
    </row>
    <row r="1859" spans="1:6" ht="13.5" thickBot="1">
      <c r="A1859" s="26">
        <v>44345</v>
      </c>
      <c r="B1859" s="28" t="s">
        <v>95</v>
      </c>
      <c r="C1859" s="27">
        <v>200</v>
      </c>
      <c r="D1859" s="26">
        <v>2958101</v>
      </c>
      <c r="E1859" s="42"/>
      <c r="F1859" s="42"/>
    </row>
    <row r="1860" spans="1:6" ht="13.5" thickBot="1">
      <c r="A1860" s="26">
        <v>44345</v>
      </c>
      <c r="B1860" s="28" t="s">
        <v>120</v>
      </c>
      <c r="C1860" s="27">
        <v>222</v>
      </c>
      <c r="D1860" s="26">
        <v>2958101</v>
      </c>
      <c r="E1860" s="42"/>
      <c r="F1860" s="42"/>
    </row>
    <row r="1861" spans="1:6" ht="13.5" thickBot="1">
      <c r="A1861" s="26">
        <v>44345</v>
      </c>
      <c r="B1861" s="28" t="s">
        <v>121</v>
      </c>
      <c r="C1861" s="27">
        <v>28</v>
      </c>
      <c r="D1861" s="26">
        <v>2958101</v>
      </c>
      <c r="E1861" s="42"/>
      <c r="F1861" s="42"/>
    </row>
    <row r="1862" spans="1:6" ht="13.5" thickBot="1">
      <c r="A1862" s="26">
        <v>44345</v>
      </c>
      <c r="B1862" s="28" t="s">
        <v>38</v>
      </c>
      <c r="C1862" s="27">
        <v>79</v>
      </c>
      <c r="D1862" s="26">
        <v>2958101</v>
      </c>
      <c r="E1862" s="42"/>
      <c r="F1862" s="42"/>
    </row>
    <row r="1863" spans="1:6" ht="13.5" thickBot="1">
      <c r="A1863" s="26">
        <v>44345</v>
      </c>
      <c r="B1863" s="28" t="s">
        <v>39</v>
      </c>
      <c r="C1863" s="27">
        <v>79</v>
      </c>
      <c r="D1863" s="26">
        <v>2958101</v>
      </c>
      <c r="E1863" s="42"/>
      <c r="F1863" s="42"/>
    </row>
    <row r="1864" spans="1:6" ht="13.5" thickBot="1">
      <c r="A1864" s="26">
        <v>44345</v>
      </c>
      <c r="B1864" s="28" t="s">
        <v>40</v>
      </c>
      <c r="C1864" s="27">
        <v>150</v>
      </c>
      <c r="D1864" s="26">
        <v>2958101</v>
      </c>
      <c r="E1864" s="42"/>
      <c r="F1864" s="42"/>
    </row>
    <row r="1865" spans="1:6" ht="13.5" thickBot="1">
      <c r="A1865" s="26">
        <v>44345</v>
      </c>
      <c r="B1865" s="28" t="s">
        <v>112</v>
      </c>
      <c r="C1865" s="27">
        <v>60</v>
      </c>
      <c r="D1865" s="26">
        <v>2958101</v>
      </c>
      <c r="E1865" s="42"/>
      <c r="F1865" s="42"/>
    </row>
    <row r="1866" spans="1:6" ht="13.5" thickBot="1">
      <c r="A1866" s="26">
        <v>44345</v>
      </c>
      <c r="B1866" s="28" t="s">
        <v>41</v>
      </c>
      <c r="C1866" s="27">
        <v>110</v>
      </c>
      <c r="D1866" s="26">
        <v>2958101</v>
      </c>
      <c r="E1866" s="42"/>
      <c r="F1866" s="42"/>
    </row>
    <row r="1867" spans="1:6" ht="13.5" thickBot="1">
      <c r="A1867" s="26">
        <v>44345</v>
      </c>
      <c r="B1867" s="28" t="s">
        <v>42</v>
      </c>
      <c r="C1867" s="27">
        <v>49</v>
      </c>
      <c r="D1867" s="26">
        <v>2958101</v>
      </c>
      <c r="E1867" s="42"/>
      <c r="F1867" s="42"/>
    </row>
    <row r="1868" spans="1:6" ht="13.5" thickBot="1">
      <c r="A1868" s="26">
        <v>44345</v>
      </c>
      <c r="B1868" s="28" t="s">
        <v>43</v>
      </c>
      <c r="C1868" s="27">
        <v>112</v>
      </c>
      <c r="D1868" s="26">
        <v>2958101</v>
      </c>
      <c r="E1868" s="42"/>
      <c r="F1868" s="42"/>
    </row>
    <row r="1869" spans="1:6" ht="13.5" thickBot="1">
      <c r="A1869" s="26">
        <v>44345</v>
      </c>
      <c r="B1869" s="28" t="s">
        <v>44</v>
      </c>
      <c r="C1869" s="27">
        <v>158</v>
      </c>
      <c r="D1869" s="26">
        <v>2958101</v>
      </c>
      <c r="E1869" s="42"/>
      <c r="F1869" s="42"/>
    </row>
    <row r="1870" spans="1:6" ht="13.5" thickBot="1">
      <c r="A1870" s="26">
        <v>44345</v>
      </c>
      <c r="B1870" s="28" t="s">
        <v>83</v>
      </c>
      <c r="C1870" s="27">
        <v>126</v>
      </c>
      <c r="D1870" s="26">
        <v>2958101</v>
      </c>
      <c r="E1870" s="42"/>
      <c r="F1870" s="42"/>
    </row>
    <row r="1871" spans="1:6" ht="13.5" thickBot="1">
      <c r="A1871" s="26">
        <v>44345</v>
      </c>
      <c r="B1871" s="28" t="s">
        <v>84</v>
      </c>
      <c r="C1871" s="27">
        <v>129</v>
      </c>
      <c r="D1871" s="26">
        <v>2958101</v>
      </c>
      <c r="E1871" s="42"/>
      <c r="F1871" s="42"/>
    </row>
    <row r="1872" spans="1:6" ht="13.5" thickBot="1">
      <c r="A1872" s="26">
        <v>44345</v>
      </c>
      <c r="B1872" s="28" t="s">
        <v>114</v>
      </c>
      <c r="C1872" s="27">
        <v>131</v>
      </c>
      <c r="D1872" s="26">
        <v>2958101</v>
      </c>
      <c r="E1872" s="42"/>
      <c r="F1872" s="42"/>
    </row>
    <row r="1873" spans="1:6" ht="13.5" thickBot="1">
      <c r="A1873" s="26">
        <v>44345</v>
      </c>
      <c r="B1873" s="28" t="s">
        <v>45</v>
      </c>
      <c r="C1873" s="27">
        <v>182</v>
      </c>
      <c r="D1873" s="26">
        <v>2958101</v>
      </c>
      <c r="E1873" s="42"/>
      <c r="F1873" s="42"/>
    </row>
    <row r="1874" spans="1:6" ht="13.5" thickBot="1">
      <c r="A1874" s="26">
        <v>44345</v>
      </c>
      <c r="B1874" s="28" t="s">
        <v>46</v>
      </c>
      <c r="C1874" s="27">
        <v>27</v>
      </c>
      <c r="D1874" s="26">
        <v>2958101</v>
      </c>
      <c r="E1874" s="42"/>
      <c r="F1874" s="42"/>
    </row>
    <row r="1875" spans="1:6" ht="13.5" thickBot="1">
      <c r="A1875" s="26">
        <v>44345</v>
      </c>
      <c r="B1875" s="28" t="s">
        <v>85</v>
      </c>
      <c r="C1875" s="27">
        <v>120</v>
      </c>
      <c r="D1875" s="26">
        <v>2958101</v>
      </c>
      <c r="E1875" s="42"/>
      <c r="F1875" s="42"/>
    </row>
    <row r="1876" spans="1:6" ht="13.5" thickBot="1">
      <c r="A1876" s="26">
        <v>44345</v>
      </c>
      <c r="B1876" s="28" t="s">
        <v>96</v>
      </c>
      <c r="C1876" s="27">
        <v>100</v>
      </c>
      <c r="D1876" s="26">
        <v>2958101</v>
      </c>
      <c r="E1876" s="42"/>
      <c r="F1876" s="42"/>
    </row>
    <row r="1877" spans="1:6" ht="13.5" thickBot="1">
      <c r="A1877" s="26">
        <v>44346</v>
      </c>
      <c r="B1877" s="28" t="s">
        <v>103</v>
      </c>
      <c r="C1877" s="27">
        <v>104</v>
      </c>
      <c r="D1877" s="26">
        <v>2958101</v>
      </c>
      <c r="E1877" s="42"/>
      <c r="F1877" s="42"/>
    </row>
    <row r="1878" spans="1:6" ht="13.5" thickBot="1">
      <c r="A1878" s="26">
        <v>44346</v>
      </c>
      <c r="B1878" s="28" t="s">
        <v>104</v>
      </c>
      <c r="C1878" s="27">
        <v>98</v>
      </c>
      <c r="D1878" s="26">
        <v>2958101</v>
      </c>
      <c r="E1878" s="42"/>
      <c r="F1878" s="42"/>
    </row>
    <row r="1879" spans="1:6" ht="13.5" thickBot="1">
      <c r="A1879" s="26">
        <v>44346</v>
      </c>
      <c r="B1879" s="28" t="s">
        <v>27</v>
      </c>
      <c r="C1879" s="27">
        <v>121</v>
      </c>
      <c r="D1879" s="26">
        <v>2958101</v>
      </c>
      <c r="E1879" s="42"/>
      <c r="F1879" s="42"/>
    </row>
    <row r="1880" spans="1:6" ht="13.5" thickBot="1">
      <c r="A1880" s="26">
        <v>44346</v>
      </c>
      <c r="B1880" s="28" t="s">
        <v>105</v>
      </c>
      <c r="C1880" s="27">
        <v>100</v>
      </c>
      <c r="D1880" s="26">
        <v>2958101</v>
      </c>
      <c r="E1880" s="42"/>
      <c r="F1880" s="42"/>
    </row>
    <row r="1881" spans="1:6" ht="13.5" thickBot="1">
      <c r="A1881" s="26">
        <v>44346</v>
      </c>
      <c r="B1881" s="28" t="s">
        <v>106</v>
      </c>
      <c r="C1881" s="27">
        <v>15</v>
      </c>
      <c r="D1881" s="26">
        <v>2958101</v>
      </c>
      <c r="E1881" s="42"/>
      <c r="F1881" s="42"/>
    </row>
    <row r="1882" spans="1:6" ht="13.5" thickBot="1">
      <c r="A1882" s="26">
        <v>44346</v>
      </c>
      <c r="B1882" s="28" t="s">
        <v>28</v>
      </c>
      <c r="C1882" s="27">
        <v>30</v>
      </c>
      <c r="D1882" s="26">
        <v>2958101</v>
      </c>
      <c r="E1882" s="42"/>
      <c r="F1882" s="42"/>
    </row>
    <row r="1883" spans="1:6" ht="13.5" thickBot="1">
      <c r="A1883" s="26">
        <v>44346</v>
      </c>
      <c r="B1883" s="28" t="s">
        <v>29</v>
      </c>
      <c r="C1883" s="27">
        <v>180</v>
      </c>
      <c r="D1883" s="26">
        <v>2958101</v>
      </c>
      <c r="E1883" s="42"/>
      <c r="F1883" s="42"/>
    </row>
    <row r="1884" spans="1:6" ht="13.5" thickBot="1">
      <c r="A1884" s="26">
        <v>44346</v>
      </c>
      <c r="B1884" s="28" t="s">
        <v>30</v>
      </c>
      <c r="C1884" s="27">
        <v>38</v>
      </c>
      <c r="D1884" s="26">
        <v>2958101</v>
      </c>
      <c r="E1884" s="42"/>
      <c r="F1884" s="42"/>
    </row>
    <row r="1885" spans="1:6" ht="13.5" thickBot="1">
      <c r="A1885" s="26">
        <v>44346</v>
      </c>
      <c r="B1885" s="28" t="s">
        <v>107</v>
      </c>
      <c r="C1885" s="27">
        <v>190</v>
      </c>
      <c r="D1885" s="26">
        <v>2958101</v>
      </c>
      <c r="E1885" s="42"/>
      <c r="F1885" s="42"/>
    </row>
    <row r="1886" spans="1:6" ht="13.5" thickBot="1">
      <c r="A1886" s="26">
        <v>44346</v>
      </c>
      <c r="B1886" s="28" t="s">
        <v>108</v>
      </c>
      <c r="C1886" s="27">
        <v>237</v>
      </c>
      <c r="D1886" s="26">
        <v>2958101</v>
      </c>
      <c r="E1886" s="42"/>
      <c r="F1886" s="42"/>
    </row>
    <row r="1887" spans="1:6" ht="13.5" thickBot="1">
      <c r="A1887" s="26">
        <v>44346</v>
      </c>
      <c r="B1887" s="28" t="s">
        <v>118</v>
      </c>
      <c r="C1887" s="27">
        <v>144</v>
      </c>
      <c r="D1887" s="26">
        <v>2958101</v>
      </c>
      <c r="E1887" s="42"/>
      <c r="F1887" s="42"/>
    </row>
    <row r="1888" spans="1:6" ht="13.5" thickBot="1">
      <c r="A1888" s="26">
        <v>44346</v>
      </c>
      <c r="B1888" s="28" t="s">
        <v>80</v>
      </c>
      <c r="C1888" s="27">
        <v>150</v>
      </c>
      <c r="D1888" s="26">
        <v>2958101</v>
      </c>
      <c r="E1888" s="42"/>
      <c r="F1888" s="42"/>
    </row>
    <row r="1889" spans="1:6" ht="13.5" thickBot="1">
      <c r="A1889" s="26">
        <v>44346</v>
      </c>
      <c r="B1889" s="28" t="s">
        <v>116</v>
      </c>
      <c r="C1889" s="27">
        <v>257</v>
      </c>
      <c r="D1889" s="26">
        <v>2958101</v>
      </c>
      <c r="E1889" s="42"/>
      <c r="F1889" s="42"/>
    </row>
    <row r="1890" spans="1:6" ht="13.5" thickBot="1">
      <c r="A1890" s="26">
        <v>44346</v>
      </c>
      <c r="B1890" s="28" t="s">
        <v>101</v>
      </c>
      <c r="C1890" s="27">
        <v>125</v>
      </c>
      <c r="D1890" s="26">
        <v>2958101</v>
      </c>
      <c r="E1890" s="42"/>
      <c r="F1890" s="42"/>
    </row>
    <row r="1891" spans="1:6" ht="13.5" thickBot="1">
      <c r="A1891" s="26">
        <v>44346</v>
      </c>
      <c r="B1891" s="28" t="s">
        <v>102</v>
      </c>
      <c r="C1891" s="27">
        <v>130</v>
      </c>
      <c r="D1891" s="26">
        <v>2958101</v>
      </c>
      <c r="E1891" s="42"/>
      <c r="F1891" s="42"/>
    </row>
    <row r="1892" spans="1:6" ht="13.5" thickBot="1">
      <c r="A1892" s="26">
        <v>44346</v>
      </c>
      <c r="B1892" s="28" t="s">
        <v>31</v>
      </c>
      <c r="C1892" s="27">
        <v>100</v>
      </c>
      <c r="D1892" s="26">
        <v>2958101</v>
      </c>
      <c r="E1892" s="42"/>
      <c r="F1892" s="42"/>
    </row>
    <row r="1893" spans="1:6" ht="13.5" thickBot="1">
      <c r="A1893" s="26">
        <v>44346</v>
      </c>
      <c r="B1893" s="28" t="s">
        <v>86</v>
      </c>
      <c r="C1893" s="27">
        <v>102</v>
      </c>
      <c r="D1893" s="26">
        <v>2958101</v>
      </c>
      <c r="E1893" s="42"/>
      <c r="F1893" s="42"/>
    </row>
    <row r="1894" spans="1:6" ht="13.5" thickBot="1">
      <c r="A1894" s="26">
        <v>44346</v>
      </c>
      <c r="B1894" s="28" t="s">
        <v>87</v>
      </c>
      <c r="C1894" s="27">
        <v>102</v>
      </c>
      <c r="D1894" s="26">
        <v>2958101</v>
      </c>
      <c r="E1894" s="42"/>
      <c r="F1894" s="42"/>
    </row>
    <row r="1895" spans="1:6" ht="13.5" thickBot="1">
      <c r="A1895" s="26">
        <v>44346</v>
      </c>
      <c r="B1895" s="28" t="s">
        <v>32</v>
      </c>
      <c r="C1895" s="27">
        <v>22</v>
      </c>
      <c r="D1895" s="26">
        <v>2958101</v>
      </c>
      <c r="E1895" s="42"/>
      <c r="F1895" s="42"/>
    </row>
    <row r="1896" spans="1:6" ht="13.5" thickBot="1">
      <c r="A1896" s="26">
        <v>44346</v>
      </c>
      <c r="B1896" s="28" t="s">
        <v>33</v>
      </c>
      <c r="C1896" s="27">
        <v>7</v>
      </c>
      <c r="D1896" s="26">
        <v>2958101</v>
      </c>
      <c r="E1896" s="42"/>
      <c r="F1896" s="42"/>
    </row>
    <row r="1897" spans="1:6" ht="13.5" thickBot="1">
      <c r="A1897" s="26">
        <v>44346</v>
      </c>
      <c r="B1897" s="28" t="s">
        <v>98</v>
      </c>
      <c r="C1897" s="27">
        <v>199</v>
      </c>
      <c r="D1897" s="26">
        <v>2958101</v>
      </c>
      <c r="E1897" s="42"/>
      <c r="F1897" s="42"/>
    </row>
    <row r="1898" spans="1:6" ht="13.5" thickBot="1">
      <c r="A1898" s="26">
        <v>44346</v>
      </c>
      <c r="B1898" s="28" t="s">
        <v>109</v>
      </c>
      <c r="C1898" s="27">
        <v>162</v>
      </c>
      <c r="D1898" s="26">
        <v>2958101</v>
      </c>
      <c r="E1898" s="42"/>
      <c r="F1898" s="42"/>
    </row>
    <row r="1899" spans="1:6" ht="13.5" thickBot="1">
      <c r="A1899" s="26">
        <v>44346</v>
      </c>
      <c r="B1899" s="28" t="s">
        <v>110</v>
      </c>
      <c r="C1899" s="27">
        <v>144</v>
      </c>
      <c r="D1899" s="26">
        <v>2958101</v>
      </c>
      <c r="E1899" s="42"/>
      <c r="F1899" s="42"/>
    </row>
    <row r="1900" spans="1:6" ht="13.5" thickBot="1">
      <c r="A1900" s="26">
        <v>44346</v>
      </c>
      <c r="B1900" s="28" t="s">
        <v>111</v>
      </c>
      <c r="C1900" s="27">
        <v>60</v>
      </c>
      <c r="D1900" s="26">
        <v>2958101</v>
      </c>
      <c r="E1900" s="42"/>
      <c r="F1900" s="42"/>
    </row>
    <row r="1901" spans="1:6" ht="13.5" thickBot="1">
      <c r="A1901" s="26">
        <v>44346</v>
      </c>
      <c r="B1901" s="28" t="s">
        <v>88</v>
      </c>
      <c r="C1901" s="27">
        <v>101</v>
      </c>
      <c r="D1901" s="26">
        <v>2958101</v>
      </c>
      <c r="E1901" s="42"/>
      <c r="F1901" s="42"/>
    </row>
    <row r="1902" spans="1:6" ht="13.5" thickBot="1">
      <c r="A1902" s="26">
        <v>44346</v>
      </c>
      <c r="B1902" s="28" t="s">
        <v>34</v>
      </c>
      <c r="C1902" s="27">
        <v>50</v>
      </c>
      <c r="D1902" s="26">
        <v>2958101</v>
      </c>
      <c r="E1902" s="42"/>
      <c r="F1902" s="42"/>
    </row>
    <row r="1903" spans="1:6" ht="13.5" thickBot="1">
      <c r="A1903" s="26">
        <v>44346</v>
      </c>
      <c r="B1903" s="28" t="s">
        <v>99</v>
      </c>
      <c r="C1903" s="27">
        <v>101</v>
      </c>
      <c r="D1903" s="26">
        <v>2958101</v>
      </c>
      <c r="E1903" s="42"/>
      <c r="F1903" s="42"/>
    </row>
    <row r="1904" spans="1:6" ht="13.5" thickBot="1">
      <c r="A1904" s="26">
        <v>44346</v>
      </c>
      <c r="B1904" s="28" t="s">
        <v>100</v>
      </c>
      <c r="C1904" s="27">
        <v>124</v>
      </c>
      <c r="D1904" s="26">
        <v>2958101</v>
      </c>
      <c r="E1904" s="42"/>
      <c r="F1904" s="42"/>
    </row>
    <row r="1905" spans="1:6" ht="13.5" thickBot="1">
      <c r="A1905" s="26">
        <v>44346</v>
      </c>
      <c r="B1905" s="28" t="s">
        <v>124</v>
      </c>
      <c r="C1905" s="27">
        <v>148</v>
      </c>
      <c r="D1905" s="26">
        <v>2958101</v>
      </c>
      <c r="E1905" s="42"/>
      <c r="F1905" s="42"/>
    </row>
    <row r="1906" spans="1:6" ht="13.5" thickBot="1">
      <c r="A1906" s="26">
        <v>44346</v>
      </c>
      <c r="B1906" s="28" t="s">
        <v>35</v>
      </c>
      <c r="C1906" s="27">
        <v>50</v>
      </c>
      <c r="D1906" s="26">
        <v>2958101</v>
      </c>
      <c r="E1906" s="42"/>
      <c r="F1906" s="42"/>
    </row>
    <row r="1907" spans="1:6" ht="13.5" thickBot="1">
      <c r="A1907" s="26">
        <v>44346</v>
      </c>
      <c r="B1907" s="28" t="s">
        <v>36</v>
      </c>
      <c r="C1907" s="27">
        <v>102</v>
      </c>
      <c r="D1907" s="26">
        <v>2958101</v>
      </c>
      <c r="E1907" s="42"/>
      <c r="F1907" s="42"/>
    </row>
    <row r="1908" spans="1:6" ht="13.5" thickBot="1">
      <c r="A1908" s="26">
        <v>44346</v>
      </c>
      <c r="B1908" s="28" t="s">
        <v>89</v>
      </c>
      <c r="C1908" s="27">
        <v>121</v>
      </c>
      <c r="D1908" s="26">
        <v>2958101</v>
      </c>
      <c r="E1908" s="42"/>
      <c r="F1908" s="42"/>
    </row>
    <row r="1909" spans="1:6" ht="13.5" thickBot="1">
      <c r="A1909" s="26">
        <v>44346</v>
      </c>
      <c r="B1909" s="28" t="s">
        <v>90</v>
      </c>
      <c r="C1909" s="27">
        <v>119</v>
      </c>
      <c r="D1909" s="26">
        <v>2958101</v>
      </c>
      <c r="E1909" s="42"/>
      <c r="F1909" s="42"/>
    </row>
    <row r="1910" spans="1:6" ht="13.5" thickBot="1">
      <c r="A1910" s="26">
        <v>44346</v>
      </c>
      <c r="B1910" s="28" t="s">
        <v>97</v>
      </c>
      <c r="C1910" s="27">
        <v>180</v>
      </c>
      <c r="D1910" s="26">
        <v>2958101</v>
      </c>
      <c r="E1910" s="42"/>
      <c r="F1910" s="42"/>
    </row>
    <row r="1911" spans="1:6" ht="13.5" thickBot="1">
      <c r="A1911" s="26">
        <v>44346</v>
      </c>
      <c r="B1911" s="28" t="s">
        <v>37</v>
      </c>
      <c r="C1911" s="27">
        <v>39</v>
      </c>
      <c r="D1911" s="26">
        <v>2958101</v>
      </c>
      <c r="E1911" s="42"/>
      <c r="F1911" s="42"/>
    </row>
    <row r="1912" spans="1:6" ht="13.5" thickBot="1">
      <c r="A1912" s="26">
        <v>44346</v>
      </c>
      <c r="B1912" s="28" t="s">
        <v>21</v>
      </c>
      <c r="C1912" s="27">
        <v>125</v>
      </c>
      <c r="D1912" s="26">
        <v>2958101</v>
      </c>
      <c r="E1912" s="42"/>
      <c r="F1912" s="42"/>
    </row>
    <row r="1913" spans="1:6" ht="13.5" thickBot="1">
      <c r="A1913" s="26">
        <v>44346</v>
      </c>
      <c r="B1913" s="28" t="s">
        <v>22</v>
      </c>
      <c r="C1913" s="27">
        <v>128</v>
      </c>
      <c r="D1913" s="26">
        <v>2958101</v>
      </c>
      <c r="E1913" s="42"/>
      <c r="F1913" s="42"/>
    </row>
    <row r="1914" spans="1:6" ht="13.5" thickBot="1">
      <c r="A1914" s="26">
        <v>44346</v>
      </c>
      <c r="B1914" s="28" t="s">
        <v>119</v>
      </c>
      <c r="C1914" s="27">
        <v>84</v>
      </c>
      <c r="D1914" s="26">
        <v>2958101</v>
      </c>
      <c r="E1914" s="42"/>
      <c r="F1914" s="42"/>
    </row>
    <row r="1915" spans="1:6" ht="13.5" thickBot="1">
      <c r="A1915" s="26">
        <v>44346</v>
      </c>
      <c r="B1915" s="28" t="s">
        <v>81</v>
      </c>
      <c r="C1915" s="27">
        <v>154</v>
      </c>
      <c r="D1915" s="26">
        <v>2958101</v>
      </c>
      <c r="E1915" s="42"/>
      <c r="F1915" s="42"/>
    </row>
    <row r="1916" spans="1:6" ht="13.5" thickBot="1">
      <c r="A1916" s="26">
        <v>44346</v>
      </c>
      <c r="B1916" s="28" t="s">
        <v>82</v>
      </c>
      <c r="C1916" s="27">
        <v>150</v>
      </c>
      <c r="D1916" s="26">
        <v>2958101</v>
      </c>
      <c r="E1916" s="42"/>
      <c r="F1916" s="42"/>
    </row>
    <row r="1917" spans="1:6" ht="13.5" thickBot="1">
      <c r="A1917" s="26">
        <v>44346</v>
      </c>
      <c r="B1917" s="28" t="s">
        <v>125</v>
      </c>
      <c r="C1917" s="27">
        <v>127</v>
      </c>
      <c r="D1917" s="26">
        <v>2958101</v>
      </c>
      <c r="E1917" s="42"/>
      <c r="F1917" s="42"/>
    </row>
    <row r="1918" spans="1:6" ht="13.5" thickBot="1">
      <c r="A1918" s="26">
        <v>44346</v>
      </c>
      <c r="B1918" s="28" t="s">
        <v>126</v>
      </c>
      <c r="C1918" s="27">
        <v>126</v>
      </c>
      <c r="D1918" s="26">
        <v>2958101</v>
      </c>
      <c r="E1918" s="42"/>
      <c r="F1918" s="42"/>
    </row>
    <row r="1919" spans="1:6" ht="13.5" thickBot="1">
      <c r="A1919" s="26">
        <v>44346</v>
      </c>
      <c r="B1919" s="28" t="s">
        <v>91</v>
      </c>
      <c r="C1919" s="27">
        <v>103</v>
      </c>
      <c r="D1919" s="26">
        <v>2958101</v>
      </c>
      <c r="E1919" s="42"/>
      <c r="F1919" s="42"/>
    </row>
    <row r="1920" spans="1:6" ht="13.5" thickBot="1">
      <c r="A1920" s="26">
        <v>44346</v>
      </c>
      <c r="B1920" s="28" t="s">
        <v>92</v>
      </c>
      <c r="C1920" s="27">
        <v>103</v>
      </c>
      <c r="D1920" s="26">
        <v>2958101</v>
      </c>
      <c r="E1920" s="42"/>
      <c r="F1920" s="42"/>
    </row>
    <row r="1921" spans="1:6" ht="13.5" thickBot="1">
      <c r="A1921" s="26">
        <v>44346</v>
      </c>
      <c r="B1921" s="28" t="s">
        <v>93</v>
      </c>
      <c r="C1921" s="27">
        <v>98</v>
      </c>
      <c r="D1921" s="26">
        <v>2958101</v>
      </c>
      <c r="E1921" s="42"/>
      <c r="F1921" s="42"/>
    </row>
    <row r="1922" spans="1:6" ht="13.5" thickBot="1">
      <c r="A1922" s="26">
        <v>44346</v>
      </c>
      <c r="B1922" s="28" t="s">
        <v>94</v>
      </c>
      <c r="C1922" s="27">
        <v>108</v>
      </c>
      <c r="D1922" s="26">
        <v>2958101</v>
      </c>
      <c r="E1922" s="42"/>
      <c r="F1922" s="42"/>
    </row>
    <row r="1923" spans="1:6" ht="13.5" thickBot="1">
      <c r="A1923" s="26">
        <v>44346</v>
      </c>
      <c r="B1923" s="28" t="s">
        <v>95</v>
      </c>
      <c r="C1923" s="27">
        <v>200</v>
      </c>
      <c r="D1923" s="26">
        <v>2958101</v>
      </c>
      <c r="E1923" s="42"/>
      <c r="F1923" s="42"/>
    </row>
    <row r="1924" spans="1:6" ht="13.5" thickBot="1">
      <c r="A1924" s="26">
        <v>44346</v>
      </c>
      <c r="B1924" s="28" t="s">
        <v>120</v>
      </c>
      <c r="C1924" s="27">
        <v>222</v>
      </c>
      <c r="D1924" s="26">
        <v>2958101</v>
      </c>
      <c r="E1924" s="42"/>
      <c r="F1924" s="42"/>
    </row>
    <row r="1925" spans="1:6" ht="13.5" thickBot="1">
      <c r="A1925" s="26">
        <v>44346</v>
      </c>
      <c r="B1925" s="28" t="s">
        <v>121</v>
      </c>
      <c r="C1925" s="27">
        <v>28</v>
      </c>
      <c r="D1925" s="26">
        <v>2958101</v>
      </c>
      <c r="E1925" s="42"/>
      <c r="F1925" s="42"/>
    </row>
    <row r="1926" spans="1:6" ht="13.5" thickBot="1">
      <c r="A1926" s="26">
        <v>44346</v>
      </c>
      <c r="B1926" s="28" t="s">
        <v>38</v>
      </c>
      <c r="C1926" s="27">
        <v>79</v>
      </c>
      <c r="D1926" s="26">
        <v>2958101</v>
      </c>
      <c r="E1926" s="42"/>
      <c r="F1926" s="42"/>
    </row>
    <row r="1927" spans="1:6" ht="13.5" thickBot="1">
      <c r="A1927" s="26">
        <v>44346</v>
      </c>
      <c r="B1927" s="28" t="s">
        <v>39</v>
      </c>
      <c r="C1927" s="27">
        <v>79</v>
      </c>
      <c r="D1927" s="26">
        <v>2958101</v>
      </c>
      <c r="E1927" s="42"/>
      <c r="F1927" s="42"/>
    </row>
    <row r="1928" spans="1:6" ht="13.5" thickBot="1">
      <c r="A1928" s="26">
        <v>44346</v>
      </c>
      <c r="B1928" s="28" t="s">
        <v>40</v>
      </c>
      <c r="C1928" s="27">
        <v>150</v>
      </c>
      <c r="D1928" s="26">
        <v>2958101</v>
      </c>
      <c r="E1928" s="42"/>
      <c r="F1928" s="42"/>
    </row>
    <row r="1929" spans="1:6" ht="13.5" thickBot="1">
      <c r="A1929" s="26">
        <v>44346</v>
      </c>
      <c r="B1929" s="28" t="s">
        <v>112</v>
      </c>
      <c r="C1929" s="27">
        <v>60</v>
      </c>
      <c r="D1929" s="26">
        <v>2958101</v>
      </c>
      <c r="E1929" s="42"/>
      <c r="F1929" s="42"/>
    </row>
    <row r="1930" spans="1:6" ht="13.5" thickBot="1">
      <c r="A1930" s="26">
        <v>44346</v>
      </c>
      <c r="B1930" s="28" t="s">
        <v>41</v>
      </c>
      <c r="C1930" s="27">
        <v>110</v>
      </c>
      <c r="D1930" s="26">
        <v>2958101</v>
      </c>
      <c r="E1930" s="42"/>
      <c r="F1930" s="42"/>
    </row>
    <row r="1931" spans="1:6" ht="13.5" thickBot="1">
      <c r="A1931" s="26">
        <v>44346</v>
      </c>
      <c r="B1931" s="28" t="s">
        <v>42</v>
      </c>
      <c r="C1931" s="27">
        <v>49</v>
      </c>
      <c r="D1931" s="26">
        <v>2958101</v>
      </c>
      <c r="E1931" s="42"/>
      <c r="F1931" s="42"/>
    </row>
    <row r="1932" spans="1:6" ht="13.5" thickBot="1">
      <c r="A1932" s="26">
        <v>44346</v>
      </c>
      <c r="B1932" s="28" t="s">
        <v>43</v>
      </c>
      <c r="C1932" s="27">
        <v>112</v>
      </c>
      <c r="D1932" s="26">
        <v>2958101</v>
      </c>
      <c r="E1932" s="42"/>
      <c r="F1932" s="42"/>
    </row>
    <row r="1933" spans="1:6" ht="13.5" thickBot="1">
      <c r="A1933" s="26">
        <v>44346</v>
      </c>
      <c r="B1933" s="28" t="s">
        <v>44</v>
      </c>
      <c r="C1933" s="27">
        <v>158</v>
      </c>
      <c r="D1933" s="26">
        <v>2958101</v>
      </c>
      <c r="E1933" s="42"/>
      <c r="F1933" s="42"/>
    </row>
    <row r="1934" spans="1:6" ht="13.5" thickBot="1">
      <c r="A1934" s="26">
        <v>44346</v>
      </c>
      <c r="B1934" s="28" t="s">
        <v>83</v>
      </c>
      <c r="C1934" s="27">
        <v>126</v>
      </c>
      <c r="D1934" s="26">
        <v>2958101</v>
      </c>
      <c r="E1934" s="42"/>
      <c r="F1934" s="42"/>
    </row>
    <row r="1935" spans="1:6" ht="13.5" thickBot="1">
      <c r="A1935" s="26">
        <v>44346</v>
      </c>
      <c r="B1935" s="28" t="s">
        <v>84</v>
      </c>
      <c r="C1935" s="27">
        <v>129</v>
      </c>
      <c r="D1935" s="26">
        <v>2958101</v>
      </c>
      <c r="E1935" s="42"/>
      <c r="F1935" s="42"/>
    </row>
    <row r="1936" spans="1:6" ht="13.5" thickBot="1">
      <c r="A1936" s="26">
        <v>44346</v>
      </c>
      <c r="B1936" s="28" t="s">
        <v>114</v>
      </c>
      <c r="C1936" s="27">
        <v>131</v>
      </c>
      <c r="D1936" s="26">
        <v>2958101</v>
      </c>
      <c r="E1936" s="42"/>
      <c r="F1936" s="42"/>
    </row>
    <row r="1937" spans="1:6" ht="13.5" thickBot="1">
      <c r="A1937" s="26">
        <v>44346</v>
      </c>
      <c r="B1937" s="28" t="s">
        <v>45</v>
      </c>
      <c r="C1937" s="27">
        <v>182</v>
      </c>
      <c r="D1937" s="26">
        <v>2958101</v>
      </c>
      <c r="E1937" s="42"/>
      <c r="F1937" s="42"/>
    </row>
    <row r="1938" spans="1:6" ht="13.5" thickBot="1">
      <c r="A1938" s="26">
        <v>44346</v>
      </c>
      <c r="B1938" s="28" t="s">
        <v>46</v>
      </c>
      <c r="C1938" s="27">
        <v>27</v>
      </c>
      <c r="D1938" s="26">
        <v>2958101</v>
      </c>
      <c r="E1938" s="42"/>
      <c r="F1938" s="42"/>
    </row>
    <row r="1939" spans="1:6" ht="13.5" thickBot="1">
      <c r="A1939" s="26">
        <v>44346</v>
      </c>
      <c r="B1939" s="28" t="s">
        <v>85</v>
      </c>
      <c r="C1939" s="27">
        <v>120</v>
      </c>
      <c r="D1939" s="26">
        <v>2958101</v>
      </c>
      <c r="E1939" s="42"/>
      <c r="F1939" s="42"/>
    </row>
    <row r="1940" spans="1:6" ht="13.5" thickBot="1">
      <c r="A1940" s="26">
        <v>44346</v>
      </c>
      <c r="B1940" s="28" t="s">
        <v>96</v>
      </c>
      <c r="C1940" s="27">
        <v>100</v>
      </c>
      <c r="D1940" s="26">
        <v>2958101</v>
      </c>
      <c r="E1940" s="42"/>
      <c r="F1940" s="42"/>
    </row>
    <row r="1941" spans="1:6" ht="13.5" thickBot="1">
      <c r="A1941" s="26">
        <v>44347</v>
      </c>
      <c r="B1941" s="28" t="s">
        <v>103</v>
      </c>
      <c r="C1941" s="27">
        <v>104</v>
      </c>
      <c r="D1941" s="26">
        <v>2958101</v>
      </c>
      <c r="E1941" s="42"/>
      <c r="F1941" s="42"/>
    </row>
    <row r="1942" spans="1:6" ht="13.5" thickBot="1">
      <c r="A1942" s="26">
        <v>44347</v>
      </c>
      <c r="B1942" s="28" t="s">
        <v>104</v>
      </c>
      <c r="C1942" s="27">
        <v>98</v>
      </c>
      <c r="D1942" s="26">
        <v>2958101</v>
      </c>
      <c r="E1942" s="42"/>
      <c r="F1942" s="42"/>
    </row>
    <row r="1943" spans="1:6" ht="13.5" thickBot="1">
      <c r="A1943" s="26">
        <v>44347</v>
      </c>
      <c r="B1943" s="28" t="s">
        <v>27</v>
      </c>
      <c r="C1943" s="27">
        <v>121</v>
      </c>
      <c r="D1943" s="26">
        <v>2958101</v>
      </c>
      <c r="E1943" s="42"/>
      <c r="F1943" s="42"/>
    </row>
    <row r="1944" spans="1:6" ht="13.5" thickBot="1">
      <c r="A1944" s="26">
        <v>44347</v>
      </c>
      <c r="B1944" s="28" t="s">
        <v>105</v>
      </c>
      <c r="C1944" s="27">
        <v>100</v>
      </c>
      <c r="D1944" s="26">
        <v>2958101</v>
      </c>
      <c r="E1944" s="42"/>
      <c r="F1944" s="42"/>
    </row>
    <row r="1945" spans="1:6" ht="13.5" thickBot="1">
      <c r="A1945" s="26">
        <v>44347</v>
      </c>
      <c r="B1945" s="28" t="s">
        <v>106</v>
      </c>
      <c r="C1945" s="27">
        <v>15</v>
      </c>
      <c r="D1945" s="26">
        <v>2958101</v>
      </c>
      <c r="E1945" s="42"/>
      <c r="F1945" s="42"/>
    </row>
    <row r="1946" spans="1:6" ht="13.5" thickBot="1">
      <c r="A1946" s="26">
        <v>44347</v>
      </c>
      <c r="B1946" s="28" t="s">
        <v>28</v>
      </c>
      <c r="C1946" s="27">
        <v>30</v>
      </c>
      <c r="D1946" s="26">
        <v>2958101</v>
      </c>
      <c r="E1946" s="42"/>
      <c r="F1946" s="42"/>
    </row>
    <row r="1947" spans="1:6" ht="13.5" thickBot="1">
      <c r="A1947" s="26">
        <v>44347</v>
      </c>
      <c r="B1947" s="28" t="s">
        <v>29</v>
      </c>
      <c r="C1947" s="27">
        <v>180</v>
      </c>
      <c r="D1947" s="26">
        <v>2958101</v>
      </c>
      <c r="E1947" s="42"/>
      <c r="F1947" s="42"/>
    </row>
    <row r="1948" spans="1:6" ht="13.5" thickBot="1">
      <c r="A1948" s="26">
        <v>44347</v>
      </c>
      <c r="B1948" s="28" t="s">
        <v>30</v>
      </c>
      <c r="C1948" s="27">
        <v>38</v>
      </c>
      <c r="D1948" s="26">
        <v>2958101</v>
      </c>
      <c r="E1948" s="42"/>
      <c r="F1948" s="42"/>
    </row>
    <row r="1949" spans="1:6" ht="13.5" thickBot="1">
      <c r="A1949" s="26">
        <v>44347</v>
      </c>
      <c r="B1949" s="28" t="s">
        <v>107</v>
      </c>
      <c r="C1949" s="27">
        <v>190</v>
      </c>
      <c r="D1949" s="26">
        <v>2958101</v>
      </c>
      <c r="E1949" s="42"/>
      <c r="F1949" s="42"/>
    </row>
    <row r="1950" spans="1:6" ht="13.5" thickBot="1">
      <c r="A1950" s="26">
        <v>44347</v>
      </c>
      <c r="B1950" s="28" t="s">
        <v>108</v>
      </c>
      <c r="C1950" s="27">
        <v>237</v>
      </c>
      <c r="D1950" s="26">
        <v>2958101</v>
      </c>
      <c r="E1950" s="42"/>
      <c r="F1950" s="42"/>
    </row>
    <row r="1951" spans="1:6" ht="13.5" thickBot="1">
      <c r="A1951" s="26">
        <v>44347</v>
      </c>
      <c r="B1951" s="28" t="s">
        <v>118</v>
      </c>
      <c r="C1951" s="27">
        <v>144</v>
      </c>
      <c r="D1951" s="26">
        <v>2958101</v>
      </c>
      <c r="E1951" s="42"/>
      <c r="F1951" s="42"/>
    </row>
    <row r="1952" spans="1:6" ht="13.5" thickBot="1">
      <c r="A1952" s="26">
        <v>44347</v>
      </c>
      <c r="B1952" s="28" t="s">
        <v>80</v>
      </c>
      <c r="C1952" s="27">
        <v>150</v>
      </c>
      <c r="D1952" s="26">
        <v>2958101</v>
      </c>
      <c r="E1952" s="42"/>
      <c r="F1952" s="42"/>
    </row>
    <row r="1953" spans="1:6" ht="13.5" thickBot="1">
      <c r="A1953" s="26">
        <v>44347</v>
      </c>
      <c r="B1953" s="28" t="s">
        <v>116</v>
      </c>
      <c r="C1953" s="27">
        <v>257</v>
      </c>
      <c r="D1953" s="26">
        <v>2958101</v>
      </c>
      <c r="E1953" s="42"/>
      <c r="F1953" s="42"/>
    </row>
    <row r="1954" spans="1:6" ht="13.5" thickBot="1">
      <c r="A1954" s="26">
        <v>44347</v>
      </c>
      <c r="B1954" s="28" t="s">
        <v>101</v>
      </c>
      <c r="C1954" s="27">
        <v>125</v>
      </c>
      <c r="D1954" s="26">
        <v>2958101</v>
      </c>
      <c r="E1954" s="42"/>
      <c r="F1954" s="42"/>
    </row>
    <row r="1955" spans="1:6" ht="13.5" thickBot="1">
      <c r="A1955" s="26">
        <v>44347</v>
      </c>
      <c r="B1955" s="28" t="s">
        <v>102</v>
      </c>
      <c r="C1955" s="27">
        <v>130</v>
      </c>
      <c r="D1955" s="26">
        <v>2958101</v>
      </c>
      <c r="E1955" s="42"/>
      <c r="F1955" s="42"/>
    </row>
    <row r="1956" spans="1:6" ht="13.5" thickBot="1">
      <c r="A1956" s="26">
        <v>44347</v>
      </c>
      <c r="B1956" s="28" t="s">
        <v>31</v>
      </c>
      <c r="C1956" s="27">
        <v>100</v>
      </c>
      <c r="D1956" s="26">
        <v>2958101</v>
      </c>
      <c r="E1956" s="42"/>
      <c r="F1956" s="42"/>
    </row>
    <row r="1957" spans="1:6" ht="13.5" thickBot="1">
      <c r="A1957" s="26">
        <v>44347</v>
      </c>
      <c r="B1957" s="28" t="s">
        <v>86</v>
      </c>
      <c r="C1957" s="27">
        <v>102</v>
      </c>
      <c r="D1957" s="26">
        <v>2958101</v>
      </c>
      <c r="E1957" s="42"/>
      <c r="F1957" s="42"/>
    </row>
    <row r="1958" spans="1:6" ht="13.5" thickBot="1">
      <c r="A1958" s="26">
        <v>44347</v>
      </c>
      <c r="B1958" s="28" t="s">
        <v>87</v>
      </c>
      <c r="C1958" s="27">
        <v>102</v>
      </c>
      <c r="D1958" s="26">
        <v>2958101</v>
      </c>
      <c r="E1958" s="42"/>
      <c r="F1958" s="42"/>
    </row>
    <row r="1959" spans="1:6" ht="13.5" thickBot="1">
      <c r="A1959" s="26">
        <v>44347</v>
      </c>
      <c r="B1959" s="28" t="s">
        <v>32</v>
      </c>
      <c r="C1959" s="27">
        <v>22</v>
      </c>
      <c r="D1959" s="26">
        <v>2958101</v>
      </c>
      <c r="E1959" s="42"/>
      <c r="F1959" s="42"/>
    </row>
    <row r="1960" spans="1:6" ht="13.5" thickBot="1">
      <c r="A1960" s="26">
        <v>44347</v>
      </c>
      <c r="B1960" s="28" t="s">
        <v>33</v>
      </c>
      <c r="C1960" s="27">
        <v>7</v>
      </c>
      <c r="D1960" s="26">
        <v>2958101</v>
      </c>
      <c r="E1960" s="42"/>
      <c r="F1960" s="42"/>
    </row>
    <row r="1961" spans="1:6" ht="13.5" thickBot="1">
      <c r="A1961" s="26">
        <v>44347</v>
      </c>
      <c r="B1961" s="28" t="s">
        <v>98</v>
      </c>
      <c r="C1961" s="27">
        <v>199</v>
      </c>
      <c r="D1961" s="26">
        <v>2958101</v>
      </c>
      <c r="E1961" s="42"/>
      <c r="F1961" s="42"/>
    </row>
    <row r="1962" spans="1:6" ht="13.5" thickBot="1">
      <c r="A1962" s="26">
        <v>44347</v>
      </c>
      <c r="B1962" s="28" t="s">
        <v>109</v>
      </c>
      <c r="C1962" s="27">
        <v>162</v>
      </c>
      <c r="D1962" s="26">
        <v>2958101</v>
      </c>
      <c r="E1962" s="42"/>
      <c r="F1962" s="42"/>
    </row>
    <row r="1963" spans="1:6" ht="13.5" thickBot="1">
      <c r="A1963" s="26">
        <v>44347</v>
      </c>
      <c r="B1963" s="28" t="s">
        <v>110</v>
      </c>
      <c r="C1963" s="27">
        <v>144</v>
      </c>
      <c r="D1963" s="26">
        <v>2958101</v>
      </c>
      <c r="E1963" s="42"/>
      <c r="F1963" s="42"/>
    </row>
    <row r="1964" spans="1:6" ht="13.5" thickBot="1">
      <c r="A1964" s="26">
        <v>44347</v>
      </c>
      <c r="B1964" s="28" t="s">
        <v>111</v>
      </c>
      <c r="C1964" s="27">
        <v>60</v>
      </c>
      <c r="D1964" s="26">
        <v>2958101</v>
      </c>
      <c r="E1964" s="42"/>
      <c r="F1964" s="42"/>
    </row>
    <row r="1965" spans="1:6" ht="13.5" thickBot="1">
      <c r="A1965" s="26">
        <v>44347</v>
      </c>
      <c r="B1965" s="28" t="s">
        <v>88</v>
      </c>
      <c r="C1965" s="27">
        <v>101</v>
      </c>
      <c r="D1965" s="26">
        <v>2958101</v>
      </c>
      <c r="E1965" s="42"/>
      <c r="F1965" s="42"/>
    </row>
    <row r="1966" spans="1:6" ht="13.5" thickBot="1">
      <c r="A1966" s="26">
        <v>44347</v>
      </c>
      <c r="B1966" s="28" t="s">
        <v>34</v>
      </c>
      <c r="C1966" s="27">
        <v>50</v>
      </c>
      <c r="D1966" s="26">
        <v>2958101</v>
      </c>
      <c r="E1966" s="42"/>
      <c r="F1966" s="42"/>
    </row>
    <row r="1967" spans="1:6" ht="13.5" thickBot="1">
      <c r="A1967" s="26">
        <v>44347</v>
      </c>
      <c r="B1967" s="28" t="s">
        <v>99</v>
      </c>
      <c r="C1967" s="27">
        <v>101</v>
      </c>
      <c r="D1967" s="26">
        <v>2958101</v>
      </c>
      <c r="E1967" s="42"/>
      <c r="F1967" s="42"/>
    </row>
    <row r="1968" spans="1:6" ht="13.5" thickBot="1">
      <c r="A1968" s="26">
        <v>44347</v>
      </c>
      <c r="B1968" s="28" t="s">
        <v>100</v>
      </c>
      <c r="C1968" s="27">
        <v>124</v>
      </c>
      <c r="D1968" s="26">
        <v>2958101</v>
      </c>
      <c r="E1968" s="42"/>
      <c r="F1968" s="42"/>
    </row>
    <row r="1969" spans="1:6" ht="13.5" thickBot="1">
      <c r="A1969" s="26">
        <v>44347</v>
      </c>
      <c r="B1969" s="28" t="s">
        <v>124</v>
      </c>
      <c r="C1969" s="27">
        <v>148</v>
      </c>
      <c r="D1969" s="26">
        <v>2958101</v>
      </c>
      <c r="E1969" s="42"/>
      <c r="F1969" s="42"/>
    </row>
    <row r="1970" spans="1:6" ht="13.5" thickBot="1">
      <c r="A1970" s="26">
        <v>44347</v>
      </c>
      <c r="B1970" s="28" t="s">
        <v>35</v>
      </c>
      <c r="C1970" s="27">
        <v>50</v>
      </c>
      <c r="D1970" s="26">
        <v>2958101</v>
      </c>
      <c r="E1970" s="42"/>
      <c r="F1970" s="42"/>
    </row>
    <row r="1971" spans="1:6" ht="13.5" thickBot="1">
      <c r="A1971" s="26">
        <v>44347</v>
      </c>
      <c r="B1971" s="28" t="s">
        <v>36</v>
      </c>
      <c r="C1971" s="27">
        <v>102</v>
      </c>
      <c r="D1971" s="26">
        <v>2958101</v>
      </c>
      <c r="E1971" s="42"/>
      <c r="F1971" s="42"/>
    </row>
    <row r="1972" spans="1:6" ht="13.5" thickBot="1">
      <c r="A1972" s="26">
        <v>44347</v>
      </c>
      <c r="B1972" s="28" t="s">
        <v>89</v>
      </c>
      <c r="C1972" s="27">
        <v>121</v>
      </c>
      <c r="D1972" s="26">
        <v>2958101</v>
      </c>
      <c r="E1972" s="42"/>
      <c r="F1972" s="42"/>
    </row>
    <row r="1973" spans="1:6" ht="13.5" thickBot="1">
      <c r="A1973" s="26">
        <v>44347</v>
      </c>
      <c r="B1973" s="28" t="s">
        <v>90</v>
      </c>
      <c r="C1973" s="27">
        <v>119</v>
      </c>
      <c r="D1973" s="26">
        <v>2958101</v>
      </c>
      <c r="E1973" s="42"/>
      <c r="F1973" s="42"/>
    </row>
    <row r="1974" spans="1:6" ht="13.5" thickBot="1">
      <c r="A1974" s="26">
        <v>44347</v>
      </c>
      <c r="B1974" s="28" t="s">
        <v>97</v>
      </c>
      <c r="C1974" s="27">
        <v>180</v>
      </c>
      <c r="D1974" s="26">
        <v>2958101</v>
      </c>
      <c r="E1974" s="42"/>
      <c r="F1974" s="42"/>
    </row>
    <row r="1975" spans="1:6" ht="13.5" thickBot="1">
      <c r="A1975" s="26">
        <v>44347</v>
      </c>
      <c r="B1975" s="28" t="s">
        <v>37</v>
      </c>
      <c r="C1975" s="27">
        <v>39</v>
      </c>
      <c r="D1975" s="26">
        <v>2958101</v>
      </c>
      <c r="E1975" s="42"/>
      <c r="F1975" s="42"/>
    </row>
    <row r="1976" spans="1:6" ht="13.5" thickBot="1">
      <c r="A1976" s="26">
        <v>44347</v>
      </c>
      <c r="B1976" s="28" t="s">
        <v>21</v>
      </c>
      <c r="C1976" s="27">
        <v>125</v>
      </c>
      <c r="D1976" s="26">
        <v>2958101</v>
      </c>
      <c r="E1976" s="42"/>
      <c r="F1976" s="42"/>
    </row>
    <row r="1977" spans="1:6" ht="13.5" thickBot="1">
      <c r="A1977" s="26">
        <v>44347</v>
      </c>
      <c r="B1977" s="28" t="s">
        <v>22</v>
      </c>
      <c r="C1977" s="27">
        <v>128</v>
      </c>
      <c r="D1977" s="26">
        <v>2958101</v>
      </c>
      <c r="E1977" s="42"/>
      <c r="F1977" s="42"/>
    </row>
    <row r="1978" spans="1:6" ht="13.5" thickBot="1">
      <c r="A1978" s="26">
        <v>44347</v>
      </c>
      <c r="B1978" s="28" t="s">
        <v>119</v>
      </c>
      <c r="C1978" s="27">
        <v>84</v>
      </c>
      <c r="D1978" s="26">
        <v>2958101</v>
      </c>
      <c r="E1978" s="42"/>
      <c r="F1978" s="42"/>
    </row>
    <row r="1979" spans="1:6" ht="13.5" thickBot="1">
      <c r="A1979" s="26">
        <v>44347</v>
      </c>
      <c r="B1979" s="28" t="s">
        <v>81</v>
      </c>
      <c r="C1979" s="27">
        <v>154</v>
      </c>
      <c r="D1979" s="26">
        <v>2958101</v>
      </c>
      <c r="E1979" s="42"/>
      <c r="F1979" s="42"/>
    </row>
    <row r="1980" spans="1:6" ht="13.5" thickBot="1">
      <c r="A1980" s="26">
        <v>44347</v>
      </c>
      <c r="B1980" s="28" t="s">
        <v>82</v>
      </c>
      <c r="C1980" s="27">
        <v>150</v>
      </c>
      <c r="D1980" s="26">
        <v>2958101</v>
      </c>
      <c r="E1980" s="42"/>
      <c r="F1980" s="42"/>
    </row>
    <row r="1981" spans="1:6" ht="13.5" thickBot="1">
      <c r="A1981" s="26">
        <v>44347</v>
      </c>
      <c r="B1981" s="28" t="s">
        <v>125</v>
      </c>
      <c r="C1981" s="27">
        <v>127</v>
      </c>
      <c r="D1981" s="26">
        <v>2958101</v>
      </c>
      <c r="E1981" s="42"/>
      <c r="F1981" s="42"/>
    </row>
    <row r="1982" spans="1:6" ht="13.5" thickBot="1">
      <c r="A1982" s="26">
        <v>44347</v>
      </c>
      <c r="B1982" s="28" t="s">
        <v>126</v>
      </c>
      <c r="C1982" s="27">
        <v>126</v>
      </c>
      <c r="D1982" s="26">
        <v>2958101</v>
      </c>
      <c r="E1982" s="42"/>
      <c r="F1982" s="42"/>
    </row>
    <row r="1983" spans="1:6" ht="13.5" thickBot="1">
      <c r="A1983" s="26">
        <v>44347</v>
      </c>
      <c r="B1983" s="28" t="s">
        <v>91</v>
      </c>
      <c r="C1983" s="27">
        <v>103</v>
      </c>
      <c r="D1983" s="26">
        <v>2958101</v>
      </c>
      <c r="E1983" s="42"/>
      <c r="F1983" s="42"/>
    </row>
    <row r="1984" spans="1:6" ht="13.5" thickBot="1">
      <c r="A1984" s="26">
        <v>44347</v>
      </c>
      <c r="B1984" s="28" t="s">
        <v>92</v>
      </c>
      <c r="C1984" s="27">
        <v>103</v>
      </c>
      <c r="D1984" s="26">
        <v>2958101</v>
      </c>
      <c r="E1984" s="42"/>
      <c r="F1984" s="42"/>
    </row>
    <row r="1985" spans="1:6" ht="13.5" thickBot="1">
      <c r="A1985" s="26">
        <v>44347</v>
      </c>
      <c r="B1985" s="28" t="s">
        <v>93</v>
      </c>
      <c r="C1985" s="27">
        <v>98</v>
      </c>
      <c r="D1985" s="26">
        <v>2958101</v>
      </c>
      <c r="E1985" s="42"/>
      <c r="F1985" s="42"/>
    </row>
    <row r="1986" spans="1:6" ht="13.5" thickBot="1">
      <c r="A1986" s="26">
        <v>44347</v>
      </c>
      <c r="B1986" s="28" t="s">
        <v>94</v>
      </c>
      <c r="C1986" s="27">
        <v>108</v>
      </c>
      <c r="D1986" s="26">
        <v>2958101</v>
      </c>
      <c r="E1986" s="42"/>
      <c r="F1986" s="42"/>
    </row>
    <row r="1987" spans="1:6" ht="13.5" thickBot="1">
      <c r="A1987" s="26">
        <v>44347</v>
      </c>
      <c r="B1987" s="28" t="s">
        <v>95</v>
      </c>
      <c r="C1987" s="27">
        <v>200</v>
      </c>
      <c r="D1987" s="26">
        <v>2958101</v>
      </c>
      <c r="E1987" s="42"/>
      <c r="F1987" s="42"/>
    </row>
    <row r="1988" spans="1:6" ht="13.5" thickBot="1">
      <c r="A1988" s="26">
        <v>44347</v>
      </c>
      <c r="B1988" s="28" t="s">
        <v>120</v>
      </c>
      <c r="C1988" s="27">
        <v>222</v>
      </c>
      <c r="D1988" s="26">
        <v>2958101</v>
      </c>
      <c r="E1988" s="42"/>
      <c r="F1988" s="42"/>
    </row>
    <row r="1989" spans="1:6" ht="13.5" thickBot="1">
      <c r="A1989" s="26">
        <v>44347</v>
      </c>
      <c r="B1989" s="28" t="s">
        <v>121</v>
      </c>
      <c r="C1989" s="27">
        <v>28</v>
      </c>
      <c r="D1989" s="26">
        <v>2958101</v>
      </c>
      <c r="E1989" s="42"/>
      <c r="F1989" s="42"/>
    </row>
    <row r="1990" spans="1:6" ht="13.5" thickBot="1">
      <c r="A1990" s="26">
        <v>44347</v>
      </c>
      <c r="B1990" s="28" t="s">
        <v>38</v>
      </c>
      <c r="C1990" s="27">
        <v>79</v>
      </c>
      <c r="D1990" s="26">
        <v>2958101</v>
      </c>
      <c r="E1990" s="42"/>
      <c r="F1990" s="42"/>
    </row>
    <row r="1991" spans="1:6" ht="13.5" thickBot="1">
      <c r="A1991" s="26">
        <v>44347</v>
      </c>
      <c r="B1991" s="28" t="s">
        <v>39</v>
      </c>
      <c r="C1991" s="27">
        <v>79</v>
      </c>
      <c r="D1991" s="26">
        <v>2958101</v>
      </c>
      <c r="E1991" s="42"/>
      <c r="F1991" s="42"/>
    </row>
    <row r="1992" spans="1:6" ht="13.5" thickBot="1">
      <c r="A1992" s="26">
        <v>44347</v>
      </c>
      <c r="B1992" s="28" t="s">
        <v>40</v>
      </c>
      <c r="C1992" s="27">
        <v>150</v>
      </c>
      <c r="D1992" s="26">
        <v>2958101</v>
      </c>
      <c r="E1992" s="42"/>
      <c r="F1992" s="42"/>
    </row>
    <row r="1993" spans="1:6" ht="13.5" thickBot="1">
      <c r="A1993" s="26">
        <v>44347</v>
      </c>
      <c r="B1993" s="28" t="s">
        <v>112</v>
      </c>
      <c r="C1993" s="27">
        <v>60</v>
      </c>
      <c r="D1993" s="26">
        <v>2958101</v>
      </c>
      <c r="E1993" s="42"/>
      <c r="F1993" s="42"/>
    </row>
    <row r="1994" spans="1:6" ht="13.5" thickBot="1">
      <c r="A1994" s="26">
        <v>44347</v>
      </c>
      <c r="B1994" s="28" t="s">
        <v>41</v>
      </c>
      <c r="C1994" s="27">
        <v>110</v>
      </c>
      <c r="D1994" s="26">
        <v>2958101</v>
      </c>
      <c r="E1994" s="42"/>
      <c r="F1994" s="42"/>
    </row>
    <row r="1995" spans="1:6" ht="13.5" thickBot="1">
      <c r="A1995" s="26">
        <v>44347</v>
      </c>
      <c r="B1995" s="28" t="s">
        <v>42</v>
      </c>
      <c r="C1995" s="27">
        <v>49</v>
      </c>
      <c r="D1995" s="26">
        <v>2958101</v>
      </c>
      <c r="E1995" s="42"/>
      <c r="F1995" s="42"/>
    </row>
    <row r="1996" spans="1:6" ht="13.5" thickBot="1">
      <c r="A1996" s="26">
        <v>44347</v>
      </c>
      <c r="B1996" s="28" t="s">
        <v>43</v>
      </c>
      <c r="C1996" s="27">
        <v>112</v>
      </c>
      <c r="D1996" s="26">
        <v>2958101</v>
      </c>
      <c r="E1996" s="42"/>
      <c r="F1996" s="42"/>
    </row>
    <row r="1997" spans="1:6" ht="13.5" thickBot="1">
      <c r="A1997" s="26">
        <v>44347</v>
      </c>
      <c r="B1997" s="28" t="s">
        <v>44</v>
      </c>
      <c r="C1997" s="27">
        <v>158</v>
      </c>
      <c r="D1997" s="26">
        <v>2958101</v>
      </c>
      <c r="E1997" s="42"/>
      <c r="F1997" s="42"/>
    </row>
    <row r="1998" spans="1:6" ht="13.5" thickBot="1">
      <c r="A1998" s="26">
        <v>44347</v>
      </c>
      <c r="B1998" s="28" t="s">
        <v>83</v>
      </c>
      <c r="C1998" s="27">
        <v>126</v>
      </c>
      <c r="D1998" s="26">
        <v>2958101</v>
      </c>
      <c r="E1998" s="42"/>
      <c r="F1998" s="42"/>
    </row>
    <row r="1999" spans="1:6" ht="13.5" thickBot="1">
      <c r="A1999" s="26">
        <v>44347</v>
      </c>
      <c r="B1999" s="28" t="s">
        <v>84</v>
      </c>
      <c r="C1999" s="27">
        <v>129</v>
      </c>
      <c r="D1999" s="26">
        <v>2958101</v>
      </c>
      <c r="E1999" s="42"/>
      <c r="F1999" s="42"/>
    </row>
    <row r="2000" spans="1:6" ht="13.5" thickBot="1">
      <c r="A2000" s="26">
        <v>44347</v>
      </c>
      <c r="B2000" s="28" t="s">
        <v>114</v>
      </c>
      <c r="C2000" s="27">
        <v>131</v>
      </c>
      <c r="D2000" s="26">
        <v>2958101</v>
      </c>
      <c r="E2000" s="42"/>
      <c r="F2000" s="42"/>
    </row>
    <row r="2001" spans="1:6" ht="13.5" thickBot="1">
      <c r="A2001" s="26">
        <v>44347</v>
      </c>
      <c r="B2001" s="28" t="s">
        <v>45</v>
      </c>
      <c r="C2001" s="27">
        <v>182</v>
      </c>
      <c r="D2001" s="26">
        <v>2958101</v>
      </c>
      <c r="E2001" s="42"/>
      <c r="F2001" s="42"/>
    </row>
    <row r="2002" spans="1:6" ht="13.5" thickBot="1">
      <c r="A2002" s="26">
        <v>44347</v>
      </c>
      <c r="B2002" s="28" t="s">
        <v>46</v>
      </c>
      <c r="C2002" s="27">
        <v>27</v>
      </c>
      <c r="D2002" s="26">
        <v>2958101</v>
      </c>
      <c r="E2002" s="42"/>
      <c r="F2002" s="42"/>
    </row>
    <row r="2003" spans="1:6" ht="13.5" thickBot="1">
      <c r="A2003" s="26">
        <v>44347</v>
      </c>
      <c r="B2003" s="28" t="s">
        <v>85</v>
      </c>
      <c r="C2003" s="27">
        <v>120</v>
      </c>
      <c r="D2003" s="26">
        <v>2958101</v>
      </c>
      <c r="E2003" s="42"/>
      <c r="F2003" s="42"/>
    </row>
    <row r="2004" spans="1:6" ht="13.5" thickBot="1">
      <c r="A2004" s="26">
        <v>44347</v>
      </c>
      <c r="B2004" s="28" t="s">
        <v>96</v>
      </c>
      <c r="C2004" s="27">
        <v>100</v>
      </c>
      <c r="D2004" s="26">
        <v>2958101</v>
      </c>
      <c r="E2004" s="42"/>
      <c r="F2004" s="42"/>
    </row>
    <row r="2005" spans="1:6" ht="12.75" customHeight="1">
      <c r="A2005" s="42"/>
      <c r="B2005" s="42"/>
      <c r="C2005" s="42"/>
      <c r="D2005" s="42"/>
      <c r="E2005" s="42"/>
      <c r="F2005" s="42"/>
    </row>
    <row r="2006" spans="1:6" ht="12.75" customHeight="1">
      <c r="A2006" s="42"/>
      <c r="B2006" s="42"/>
      <c r="C2006" s="42"/>
      <c r="D2006" s="42"/>
      <c r="E2006" s="42"/>
      <c r="F2006" s="42"/>
    </row>
  </sheetData>
  <mergeCells count="13">
    <mergeCell ref="A2005:F2005"/>
    <mergeCell ref="A2006:F2006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2004"/>
    <mergeCell ref="F46:F2004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="85" zoomScaleNormal="85" workbookViewId="0">
      <selection activeCell="F21" sqref="F21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3"/>
      <c r="B1" s="54"/>
      <c r="C1" s="54"/>
      <c r="D1" s="54"/>
      <c r="E1" s="54"/>
      <c r="F1" s="55"/>
    </row>
    <row r="2" spans="1:14" ht="18">
      <c r="A2" s="56" t="s">
        <v>71</v>
      </c>
      <c r="B2" s="57"/>
      <c r="C2" s="57"/>
      <c r="D2" s="57"/>
      <c r="E2" s="57"/>
      <c r="F2" s="58"/>
    </row>
    <row r="3" spans="1:14" ht="15.75" thickBot="1">
      <c r="A3" s="59"/>
      <c r="B3" s="60"/>
      <c r="C3" s="60"/>
      <c r="D3" s="60"/>
      <c r="E3" s="60"/>
      <c r="F3" s="61"/>
    </row>
    <row r="4" spans="1:14" ht="25.5" customHeight="1">
      <c r="A4" s="62" t="s">
        <v>70</v>
      </c>
      <c r="B4" s="63" t="s">
        <v>72</v>
      </c>
      <c r="C4" s="64" t="s">
        <v>73</v>
      </c>
      <c r="D4" s="65"/>
      <c r="E4" s="65"/>
      <c r="F4" s="66"/>
    </row>
    <row r="5" spans="1:14" ht="12" customHeight="1">
      <c r="A5" s="62"/>
      <c r="B5" s="63"/>
      <c r="C5" s="67" t="s">
        <v>74</v>
      </c>
      <c r="D5" s="67"/>
      <c r="E5" s="68" t="s">
        <v>75</v>
      </c>
      <c r="F5" s="69"/>
    </row>
    <row r="6" spans="1:14" ht="12" customHeight="1">
      <c r="A6" s="62"/>
      <c r="B6" s="63"/>
      <c r="C6" s="67"/>
      <c r="D6" s="67"/>
      <c r="E6" s="68"/>
      <c r="F6" s="69"/>
    </row>
    <row r="7" spans="1:14" ht="12" customHeight="1">
      <c r="A7" s="62"/>
      <c r="B7" s="63"/>
      <c r="C7" s="67"/>
      <c r="D7" s="67"/>
      <c r="E7" s="68"/>
      <c r="F7" s="69"/>
    </row>
    <row r="8" spans="1:14" ht="15" customHeight="1">
      <c r="A8" s="62"/>
      <c r="B8" s="63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4">
        <v>43952</v>
      </c>
      <c r="B9" s="19">
        <v>2106.232796099016</v>
      </c>
      <c r="C9" s="17">
        <v>6.7860400047999994E-2</v>
      </c>
      <c r="D9" s="17">
        <v>6.9021255183999999E-2</v>
      </c>
      <c r="E9" s="17">
        <v>5.1307708698999997E-2</v>
      </c>
      <c r="F9" s="18">
        <v>5.2280020666000002E-2</v>
      </c>
      <c r="M9" s="8"/>
      <c r="N9" s="8"/>
    </row>
    <row r="10" spans="1:14" ht="15.75">
      <c r="A10" s="14">
        <v>43983</v>
      </c>
      <c r="B10" s="19">
        <v>2447.7559475203352</v>
      </c>
      <c r="C10" s="17">
        <v>5.0085337099000003E-2</v>
      </c>
      <c r="D10" s="17">
        <v>4.8568099646999999E-2</v>
      </c>
      <c r="E10" s="17">
        <v>4.4466338440000003E-2</v>
      </c>
      <c r="F10" s="18">
        <v>4.4291948161000003E-2</v>
      </c>
      <c r="M10" s="8"/>
      <c r="N10" s="8"/>
    </row>
    <row r="11" spans="1:14" ht="15.75">
      <c r="A11" s="14">
        <v>44013</v>
      </c>
      <c r="B11" s="16">
        <v>2533.9618409517079</v>
      </c>
      <c r="C11" s="20">
        <v>5.4002181838999998E-2</v>
      </c>
      <c r="D11" s="20">
        <v>5.4893445244999999E-2</v>
      </c>
      <c r="E11" s="20">
        <v>4.7173093681999997E-2</v>
      </c>
      <c r="F11" s="21">
        <v>4.7813285173E-2</v>
      </c>
      <c r="M11" s="8"/>
      <c r="N11" s="8"/>
    </row>
    <row r="12" spans="1:14" ht="15.75">
      <c r="A12" s="14">
        <v>44044</v>
      </c>
      <c r="B12" s="16">
        <v>2424.7116715562393</v>
      </c>
      <c r="C12" s="17">
        <v>5.2423476427000001E-2</v>
      </c>
      <c r="D12" s="17">
        <v>5.2372482411000003E-2</v>
      </c>
      <c r="E12" s="17">
        <v>4.9710042493999997E-2</v>
      </c>
      <c r="F12" s="18">
        <v>4.9283885043999998E-2</v>
      </c>
    </row>
    <row r="13" spans="1:14" ht="15.75">
      <c r="A13" s="14">
        <v>44075</v>
      </c>
      <c r="B13" s="16">
        <v>2093.608226176505</v>
      </c>
      <c r="C13" s="17">
        <v>6.7575439261E-2</v>
      </c>
      <c r="D13" s="17">
        <v>6.2092029791000002E-2</v>
      </c>
      <c r="E13" s="17">
        <v>4.9962947186999999E-2</v>
      </c>
      <c r="F13" s="18">
        <v>4.6197008603000002E-2</v>
      </c>
    </row>
    <row r="14" spans="1:14" ht="16.5" thickBot="1">
      <c r="A14" s="15">
        <v>44105</v>
      </c>
      <c r="B14" s="16">
        <v>2238.9782528942055</v>
      </c>
      <c r="C14" s="17">
        <v>5.8412228178E-2</v>
      </c>
      <c r="D14" s="17">
        <v>5.9363000084000001E-2</v>
      </c>
      <c r="E14" s="17">
        <v>3.9733175417E-2</v>
      </c>
      <c r="F14" s="18">
        <v>3.9486680157E-2</v>
      </c>
    </row>
    <row r="15" spans="1:14" ht="16.5" thickBot="1">
      <c r="A15" s="15">
        <v>44136</v>
      </c>
      <c r="B15" s="16">
        <v>2018.7487638653647</v>
      </c>
      <c r="C15" s="17">
        <v>4.4815357686E-2</v>
      </c>
      <c r="D15" s="17">
        <v>4.2906836465999999E-2</v>
      </c>
      <c r="E15" s="17">
        <v>4.1141978204E-2</v>
      </c>
      <c r="F15" s="18">
        <v>3.9342621042000002E-2</v>
      </c>
    </row>
    <row r="16" spans="1:14" ht="16.5" thickBot="1">
      <c r="A16" s="15">
        <v>44166</v>
      </c>
      <c r="B16" s="16">
        <v>2176.9107609096845</v>
      </c>
      <c r="C16" s="17">
        <v>5.2868865352999998E-2</v>
      </c>
      <c r="D16" s="17">
        <v>4.7250563880999998E-2</v>
      </c>
      <c r="E16" s="17">
        <v>4.2609308759999999E-2</v>
      </c>
      <c r="F16" s="18">
        <v>4.1784191470000002E-2</v>
      </c>
    </row>
    <row r="17" spans="1:6" ht="16.5" thickBot="1">
      <c r="A17" s="15">
        <v>44197</v>
      </c>
      <c r="B17" s="16">
        <v>2280.57081592446</v>
      </c>
      <c r="C17" s="17">
        <v>5.7781135035E-2</v>
      </c>
      <c r="D17" s="17">
        <v>5.8108006109999999E-2</v>
      </c>
      <c r="E17" s="17">
        <v>4.2480229464999998E-2</v>
      </c>
      <c r="F17" s="18">
        <v>4.2407787396999998E-2</v>
      </c>
    </row>
    <row r="18" spans="1:6" ht="16.5" thickBot="1">
      <c r="A18" s="15">
        <v>44228</v>
      </c>
      <c r="B18" s="16">
        <v>2373.1567396840483</v>
      </c>
      <c r="C18" s="17">
        <v>8.3275514703E-2</v>
      </c>
      <c r="D18" s="17">
        <v>8.2032682770000004E-2</v>
      </c>
      <c r="E18" s="17">
        <v>5.1637446351000003E-2</v>
      </c>
      <c r="F18" s="18">
        <v>5.0694146096000002E-2</v>
      </c>
    </row>
    <row r="19" spans="1:6" ht="16.5" thickBot="1">
      <c r="A19" s="15">
        <v>44256</v>
      </c>
      <c r="B19" s="16">
        <v>3229.494493084846</v>
      </c>
      <c r="C19" s="17">
        <v>8.2125539686999996E-2</v>
      </c>
      <c r="D19" s="17">
        <v>7.9029031925000007E-2</v>
      </c>
      <c r="E19" s="17">
        <v>5.5971245393000003E-2</v>
      </c>
      <c r="F19" s="18">
        <v>5.4898948214000001E-2</v>
      </c>
    </row>
    <row r="20" spans="1:6" ht="16.5" thickBot="1">
      <c r="A20" s="15">
        <v>44287</v>
      </c>
      <c r="B20" s="16">
        <v>2886.8326176262372</v>
      </c>
      <c r="C20" s="17">
        <v>7.1897229968000007E-2</v>
      </c>
      <c r="D20" s="17">
        <v>7.1124927579999997E-2</v>
      </c>
      <c r="E20" s="17">
        <v>4.7515566149000002E-2</v>
      </c>
      <c r="F20" s="18">
        <v>4.6719618780999998E-2</v>
      </c>
    </row>
    <row r="21" spans="1:6" ht="16.5" thickBot="1">
      <c r="A21" s="15">
        <v>44317</v>
      </c>
      <c r="B21" s="9">
        <v>3378.5328289061472</v>
      </c>
      <c r="C21" s="10">
        <v>6.3749578232999995E-2</v>
      </c>
      <c r="D21" s="10">
        <v>6.3905429382000001E-2</v>
      </c>
      <c r="E21" s="10">
        <v>4.3679374903000001E-2</v>
      </c>
      <c r="F21" s="11">
        <v>4.3133088669000001E-2</v>
      </c>
    </row>
    <row r="23" spans="1:6">
      <c r="B23" s="52" t="s">
        <v>79</v>
      </c>
      <c r="C23" s="52"/>
      <c r="D23" s="52"/>
      <c r="E23" s="52"/>
      <c r="F23" s="52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56"/>
  <sheetViews>
    <sheetView workbookViewId="0">
      <selection sqref="A1:T6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4" width="12.42578125" style="37" customWidth="1"/>
    <col min="15" max="15" width="3.5703125" style="37" bestFit="1" customWidth="1"/>
    <col min="16" max="20" width="15" style="37" bestFit="1" customWidth="1"/>
    <col min="21" max="16384" width="9.140625" style="37"/>
  </cols>
  <sheetData>
    <row r="1" spans="1:20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24" customHeight="1">
      <c r="A7" s="71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P8" s="42"/>
      <c r="Q8" s="42"/>
      <c r="R8" s="42"/>
      <c r="S8" s="42"/>
      <c r="T8" s="42"/>
    </row>
    <row r="9" spans="1:20" ht="13.5" thickBot="1">
      <c r="A9" s="70" t="s">
        <v>47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P9" s="70" t="s">
        <v>48</v>
      </c>
      <c r="Q9" s="42"/>
      <c r="R9" s="42"/>
      <c r="S9" s="42"/>
      <c r="T9" s="42"/>
    </row>
    <row r="10" spans="1:20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12"/>
      <c r="O10" s="42"/>
      <c r="P10" s="23" t="s">
        <v>18</v>
      </c>
      <c r="Q10" s="33" t="s">
        <v>60</v>
      </c>
      <c r="R10" s="33" t="s">
        <v>61</v>
      </c>
      <c r="S10" s="33" t="s">
        <v>62</v>
      </c>
      <c r="T10" s="33" t="s">
        <v>63</v>
      </c>
    </row>
    <row r="11" spans="1:20" ht="13.5" thickBot="1">
      <c r="A11" s="24">
        <v>44317</v>
      </c>
      <c r="B11" s="29">
        <v>1</v>
      </c>
      <c r="C11" s="2">
        <v>34833.2265625</v>
      </c>
      <c r="D11" s="2">
        <v>0</v>
      </c>
      <c r="E11" s="2">
        <v>0</v>
      </c>
      <c r="F11" s="2">
        <v>4.0818541010000002E-3</v>
      </c>
      <c r="G11" s="2">
        <v>0.104081855591</v>
      </c>
      <c r="H11" s="2">
        <v>0.10000000149</v>
      </c>
      <c r="I11" s="3">
        <v>1.47362106174679E-5</v>
      </c>
      <c r="J11" s="3">
        <v>5.7792072788608796E-7</v>
      </c>
      <c r="K11" s="3">
        <v>1.47362106174679E-5</v>
      </c>
      <c r="L11" s="3">
        <v>5.7792072788608796E-7</v>
      </c>
      <c r="M11" s="39">
        <f>IF(F11&gt;5,1,0)</f>
        <v>0</v>
      </c>
      <c r="N11" s="13">
        <f>IF(G11&gt;E11,1,0)</f>
        <v>1</v>
      </c>
      <c r="O11" s="42"/>
      <c r="P11" s="24">
        <v>44317</v>
      </c>
      <c r="Q11" s="3">
        <v>5.1568395093999998E-2</v>
      </c>
      <c r="R11" s="3">
        <v>5.1332741889E-2</v>
      </c>
      <c r="S11" s="3">
        <v>5.1582553384000002E-2</v>
      </c>
      <c r="T11" s="3">
        <v>5.1346900179000003E-2</v>
      </c>
    </row>
    <row r="12" spans="1:20" ht="13.5" thickBot="1">
      <c r="A12" s="26">
        <v>44317</v>
      </c>
      <c r="B12" s="30">
        <v>2</v>
      </c>
      <c r="C12" s="31">
        <v>33430.03125</v>
      </c>
      <c r="D12" s="31">
        <v>0</v>
      </c>
      <c r="E12" s="31">
        <v>0</v>
      </c>
      <c r="F12" s="31">
        <v>4.0818541010000002E-3</v>
      </c>
      <c r="G12" s="31">
        <v>0.104081855591</v>
      </c>
      <c r="H12" s="31">
        <v>0.10000000149</v>
      </c>
      <c r="I12" s="32">
        <v>1.47362106174679E-5</v>
      </c>
      <c r="J12" s="32">
        <v>5.7792072788608796E-7</v>
      </c>
      <c r="K12" s="32">
        <v>1.47362106174679E-5</v>
      </c>
      <c r="L12" s="32">
        <v>5.7792072788608796E-7</v>
      </c>
      <c r="M12" s="39">
        <f t="shared" ref="M12:M75" si="0">IF(F12&gt;5,1,0)</f>
        <v>0</v>
      </c>
      <c r="N12" s="13">
        <f t="shared" ref="N12:N75" si="1">IF(G12&gt;E12,1,0)</f>
        <v>1</v>
      </c>
      <c r="O12" s="42"/>
      <c r="P12" s="26">
        <v>44318</v>
      </c>
      <c r="Q12" s="32">
        <v>3.4061881741E-2</v>
      </c>
      <c r="R12" s="32">
        <v>0.106718745652</v>
      </c>
      <c r="S12" s="32">
        <v>3.4056825208999997E-2</v>
      </c>
      <c r="T12" s="32">
        <v>0.10671368912</v>
      </c>
    </row>
    <row r="13" spans="1:20" ht="13.5" thickBot="1">
      <c r="A13" s="26">
        <v>44317</v>
      </c>
      <c r="B13" s="30">
        <v>3</v>
      </c>
      <c r="C13" s="31">
        <v>32509.421875</v>
      </c>
      <c r="D13" s="31">
        <v>0</v>
      </c>
      <c r="E13" s="31">
        <v>0</v>
      </c>
      <c r="F13" s="31">
        <v>4.0818541010000002E-3</v>
      </c>
      <c r="G13" s="31">
        <v>0.104081855591</v>
      </c>
      <c r="H13" s="31">
        <v>0.10000000149</v>
      </c>
      <c r="I13" s="32">
        <v>1.47362106174679E-5</v>
      </c>
      <c r="J13" s="32">
        <v>5.7792072788608796E-7</v>
      </c>
      <c r="K13" s="32">
        <v>1.47362106174679E-5</v>
      </c>
      <c r="L13" s="32">
        <v>5.7792072788608796E-7</v>
      </c>
      <c r="M13" s="39">
        <f t="shared" si="0"/>
        <v>0</v>
      </c>
      <c r="N13" s="13">
        <f t="shared" si="1"/>
        <v>1</v>
      </c>
      <c r="O13" s="42"/>
      <c r="P13" s="26">
        <v>44319</v>
      </c>
      <c r="Q13" s="32">
        <v>2.7187534863000001E-2</v>
      </c>
      <c r="R13" s="32">
        <v>7.8028261340000002E-2</v>
      </c>
      <c r="S13" s="32">
        <v>2.7187534863000001E-2</v>
      </c>
      <c r="T13" s="32">
        <v>7.8028261340000002E-2</v>
      </c>
    </row>
    <row r="14" spans="1:20" ht="13.5" thickBot="1">
      <c r="A14" s="26">
        <v>44317</v>
      </c>
      <c r="B14" s="30">
        <v>4</v>
      </c>
      <c r="C14" s="31">
        <v>31922.927734375</v>
      </c>
      <c r="D14" s="31">
        <v>0</v>
      </c>
      <c r="E14" s="31">
        <v>0</v>
      </c>
      <c r="F14" s="31">
        <v>4.0818541010000002E-3</v>
      </c>
      <c r="G14" s="31">
        <v>0.104081855591</v>
      </c>
      <c r="H14" s="31">
        <v>0.10000000149</v>
      </c>
      <c r="I14" s="32">
        <v>1.47362106174679E-5</v>
      </c>
      <c r="J14" s="32">
        <v>5.7792072788608796E-7</v>
      </c>
      <c r="K14" s="32">
        <v>1.47362106174679E-5</v>
      </c>
      <c r="L14" s="32">
        <v>5.7792072788608796E-7</v>
      </c>
      <c r="M14" s="39">
        <f t="shared" si="0"/>
        <v>0</v>
      </c>
      <c r="N14" s="13">
        <f t="shared" si="1"/>
        <v>1</v>
      </c>
      <c r="O14" s="42"/>
      <c r="P14" s="26">
        <v>44320</v>
      </c>
      <c r="Q14" s="32">
        <v>8.7649941624E-2</v>
      </c>
      <c r="R14" s="32">
        <v>8.7517170510999998E-2</v>
      </c>
      <c r="S14" s="32">
        <v>8.7493189131000002E-2</v>
      </c>
      <c r="T14" s="32">
        <v>8.7360418018E-2</v>
      </c>
    </row>
    <row r="15" spans="1:20" ht="13.5" thickBot="1">
      <c r="A15" s="26">
        <v>44317</v>
      </c>
      <c r="B15" s="30">
        <v>5</v>
      </c>
      <c r="C15" s="31">
        <v>31696.384765625</v>
      </c>
      <c r="D15" s="31">
        <v>0</v>
      </c>
      <c r="E15" s="31">
        <v>0</v>
      </c>
      <c r="F15" s="31">
        <v>4.0818541010000002E-3</v>
      </c>
      <c r="G15" s="31">
        <v>0.104081855591</v>
      </c>
      <c r="H15" s="31">
        <v>0.10000000149</v>
      </c>
      <c r="I15" s="32">
        <v>1.47362106174679E-5</v>
      </c>
      <c r="J15" s="32">
        <v>5.7792072788608796E-7</v>
      </c>
      <c r="K15" s="32">
        <v>1.47362106174679E-5</v>
      </c>
      <c r="L15" s="32">
        <v>5.7792072788608796E-7</v>
      </c>
      <c r="M15" s="39">
        <f t="shared" si="0"/>
        <v>0</v>
      </c>
      <c r="N15" s="13">
        <f t="shared" si="1"/>
        <v>1</v>
      </c>
      <c r="O15" s="42"/>
      <c r="P15" s="26">
        <v>44321</v>
      </c>
      <c r="Q15" s="32">
        <v>2.4751050997E-2</v>
      </c>
      <c r="R15" s="32">
        <v>3.3154357012000001E-2</v>
      </c>
      <c r="S15" s="32">
        <v>2.4739926626999999E-2</v>
      </c>
      <c r="T15" s="32">
        <v>3.3143232642000003E-2</v>
      </c>
    </row>
    <row r="16" spans="1:20" ht="13.5" thickBot="1">
      <c r="A16" s="26">
        <v>44317</v>
      </c>
      <c r="B16" s="30">
        <v>6</v>
      </c>
      <c r="C16" s="31">
        <v>31913.001953125</v>
      </c>
      <c r="D16" s="31">
        <v>0</v>
      </c>
      <c r="E16" s="31">
        <v>0</v>
      </c>
      <c r="F16" s="31">
        <v>4.0818541010000002E-3</v>
      </c>
      <c r="G16" s="31">
        <v>0.104081855591</v>
      </c>
      <c r="H16" s="31">
        <v>0.10000000149</v>
      </c>
      <c r="I16" s="32">
        <v>1.47362106174679E-5</v>
      </c>
      <c r="J16" s="32">
        <v>5.7792072788608796E-7</v>
      </c>
      <c r="K16" s="32">
        <v>1.47362106174679E-5</v>
      </c>
      <c r="L16" s="32">
        <v>5.7792072788608796E-7</v>
      </c>
      <c r="M16" s="39">
        <f t="shared" si="0"/>
        <v>0</v>
      </c>
      <c r="N16" s="13">
        <f t="shared" si="1"/>
        <v>1</v>
      </c>
      <c r="O16" s="42"/>
      <c r="P16" s="26">
        <v>44322</v>
      </c>
      <c r="Q16" s="32">
        <v>2.9850872021000001E-2</v>
      </c>
      <c r="R16" s="32">
        <v>6.5226059074999995E-2</v>
      </c>
      <c r="S16" s="32">
        <v>2.9804351925999999E-2</v>
      </c>
      <c r="T16" s="32">
        <v>6.5179538980000007E-2</v>
      </c>
    </row>
    <row r="17" spans="1:20" ht="13.5" thickBot="1">
      <c r="A17" s="26">
        <v>44317</v>
      </c>
      <c r="B17" s="30">
        <v>7</v>
      </c>
      <c r="C17" s="31">
        <v>32841.34375</v>
      </c>
      <c r="D17" s="31">
        <v>0.9</v>
      </c>
      <c r="E17" s="31">
        <v>0.9</v>
      </c>
      <c r="F17" s="31">
        <v>5.8672660474E-2</v>
      </c>
      <c r="G17" s="31">
        <v>0.16204645136199999</v>
      </c>
      <c r="H17" s="31">
        <v>0.103373790888</v>
      </c>
      <c r="I17" s="32">
        <v>1.04481601E-4</v>
      </c>
      <c r="J17" s="32">
        <v>1.19117561E-4</v>
      </c>
      <c r="K17" s="32">
        <v>1.04481601E-4</v>
      </c>
      <c r="L17" s="32">
        <v>1.19117561E-4</v>
      </c>
      <c r="M17" s="39">
        <f t="shared" si="0"/>
        <v>0</v>
      </c>
      <c r="N17" s="13">
        <f t="shared" si="1"/>
        <v>0</v>
      </c>
      <c r="O17" s="42"/>
      <c r="P17" s="26">
        <v>44323</v>
      </c>
      <c r="Q17" s="32">
        <v>3.9450519018000001E-2</v>
      </c>
      <c r="R17" s="32">
        <v>0.40004016813299997</v>
      </c>
      <c r="S17" s="32">
        <v>3.9377704956000001E-2</v>
      </c>
      <c r="T17" s="32">
        <v>0.39985004252900003</v>
      </c>
    </row>
    <row r="18" spans="1:20" ht="13.5" thickBot="1">
      <c r="A18" s="26">
        <v>44317</v>
      </c>
      <c r="B18" s="30">
        <v>8</v>
      </c>
      <c r="C18" s="31">
        <v>33693.36328125</v>
      </c>
      <c r="D18" s="31">
        <v>144</v>
      </c>
      <c r="E18" s="31">
        <v>139.9</v>
      </c>
      <c r="F18" s="31">
        <v>126.184961724922</v>
      </c>
      <c r="G18" s="31">
        <v>126.408747173482</v>
      </c>
      <c r="H18" s="31">
        <v>0.22378544855999999</v>
      </c>
      <c r="I18" s="32">
        <v>2.4906205329999999E-3</v>
      </c>
      <c r="J18" s="32">
        <v>2.5223047250000001E-3</v>
      </c>
      <c r="K18" s="32">
        <v>1.9101306560000001E-3</v>
      </c>
      <c r="L18" s="32">
        <v>1.9418148479999999E-3</v>
      </c>
      <c r="M18" s="39">
        <f t="shared" si="0"/>
        <v>1</v>
      </c>
      <c r="N18" s="13">
        <f t="shared" si="1"/>
        <v>0</v>
      </c>
      <c r="O18" s="42"/>
      <c r="P18" s="26">
        <v>44324</v>
      </c>
      <c r="Q18" s="32">
        <v>4.3362377789999997E-2</v>
      </c>
      <c r="R18" s="32">
        <v>0.35886747044900003</v>
      </c>
      <c r="S18" s="32">
        <v>4.3437214464E-2</v>
      </c>
      <c r="T18" s="32">
        <v>0.35878858854899998</v>
      </c>
    </row>
    <row r="19" spans="1:20" ht="13.5" thickBot="1">
      <c r="A19" s="26">
        <v>44317</v>
      </c>
      <c r="B19" s="30">
        <v>9</v>
      </c>
      <c r="C19" s="31">
        <v>35127.58203125</v>
      </c>
      <c r="D19" s="31">
        <v>812.5</v>
      </c>
      <c r="E19" s="31">
        <v>807.3</v>
      </c>
      <c r="F19" s="31">
        <v>952.08357776489697</v>
      </c>
      <c r="G19" s="31">
        <v>952.17646665622999</v>
      </c>
      <c r="H19" s="31">
        <v>9.2888891331999998E-2</v>
      </c>
      <c r="I19" s="32">
        <v>1.9775798761999999E-2</v>
      </c>
      <c r="J19" s="32">
        <v>1.9762647283E-2</v>
      </c>
      <c r="K19" s="32">
        <v>2.0512029825E-2</v>
      </c>
      <c r="L19" s="32">
        <v>2.0498878347E-2</v>
      </c>
      <c r="M19" s="39">
        <f t="shared" si="0"/>
        <v>1</v>
      </c>
      <c r="N19" s="13">
        <f t="shared" si="1"/>
        <v>1</v>
      </c>
      <c r="O19" s="42"/>
      <c r="P19" s="26">
        <v>44325</v>
      </c>
      <c r="Q19" s="32">
        <v>3.6405037464999998E-2</v>
      </c>
      <c r="R19" s="32">
        <v>7.1742510145999999E-2</v>
      </c>
      <c r="S19" s="32">
        <v>3.6408071384999997E-2</v>
      </c>
      <c r="T19" s="32">
        <v>7.1745544065E-2</v>
      </c>
    </row>
    <row r="20" spans="1:20" ht="13.5" thickBot="1">
      <c r="A20" s="26">
        <v>44317</v>
      </c>
      <c r="B20" s="30">
        <v>10</v>
      </c>
      <c r="C20" s="31">
        <v>36673.7109375</v>
      </c>
      <c r="D20" s="31">
        <v>1538.4</v>
      </c>
      <c r="E20" s="31">
        <v>1536.5</v>
      </c>
      <c r="F20" s="31">
        <v>2173.5818031833301</v>
      </c>
      <c r="G20" s="31">
        <v>2173.6774698593299</v>
      </c>
      <c r="H20" s="31">
        <v>9.5666675997999995E-2</v>
      </c>
      <c r="I20" s="32">
        <v>8.9944424445000004E-2</v>
      </c>
      <c r="J20" s="32">
        <v>8.9930879680000006E-2</v>
      </c>
      <c r="K20" s="32">
        <v>9.0213431949E-2</v>
      </c>
      <c r="L20" s="32">
        <v>9.0199887184000002E-2</v>
      </c>
      <c r="M20" s="39">
        <f t="shared" si="0"/>
        <v>1</v>
      </c>
      <c r="N20" s="13">
        <f t="shared" si="1"/>
        <v>1</v>
      </c>
      <c r="O20" s="42"/>
      <c r="P20" s="26">
        <v>44326</v>
      </c>
      <c r="Q20" s="32">
        <v>3.4230027204000001E-2</v>
      </c>
      <c r="R20" s="32">
        <v>3.2466768397000002E-2</v>
      </c>
      <c r="S20" s="32">
        <v>3.4126873951000003E-2</v>
      </c>
      <c r="T20" s="32">
        <v>3.2363615142999999E-2</v>
      </c>
    </row>
    <row r="21" spans="1:20" ht="13.5" thickBot="1">
      <c r="A21" s="26">
        <v>44317</v>
      </c>
      <c r="B21" s="30">
        <v>11</v>
      </c>
      <c r="C21" s="31">
        <v>38018.12109375</v>
      </c>
      <c r="D21" s="31">
        <v>2175.1</v>
      </c>
      <c r="E21" s="31">
        <v>2175.1</v>
      </c>
      <c r="F21" s="31">
        <v>2876.70384510957</v>
      </c>
      <c r="G21" s="31">
        <v>2876.8028451127202</v>
      </c>
      <c r="H21" s="31">
        <v>9.9000003146999999E-2</v>
      </c>
      <c r="I21" s="32">
        <v>9.9349121494000006E-2</v>
      </c>
      <c r="J21" s="32">
        <v>9.9335104785999995E-2</v>
      </c>
      <c r="K21" s="32">
        <v>9.9349121494000006E-2</v>
      </c>
      <c r="L21" s="32">
        <v>9.9335104785999995E-2</v>
      </c>
      <c r="M21" s="39">
        <f t="shared" si="0"/>
        <v>1</v>
      </c>
      <c r="N21" s="13">
        <f t="shared" si="1"/>
        <v>1</v>
      </c>
      <c r="O21" s="42"/>
      <c r="P21" s="26">
        <v>44327</v>
      </c>
      <c r="Q21" s="32">
        <v>2.6438180924999999E-2</v>
      </c>
      <c r="R21" s="32">
        <v>2.1435462216000001E-2</v>
      </c>
      <c r="S21" s="32">
        <v>2.6352219880999998E-2</v>
      </c>
      <c r="T21" s="32">
        <v>2.1349501170999999E-2</v>
      </c>
    </row>
    <row r="22" spans="1:20" ht="13.5" thickBot="1">
      <c r="A22" s="26">
        <v>44317</v>
      </c>
      <c r="B22" s="30">
        <v>12</v>
      </c>
      <c r="C22" s="31">
        <v>38773.22265625</v>
      </c>
      <c r="D22" s="31">
        <v>2644</v>
      </c>
      <c r="E22" s="31">
        <v>2644</v>
      </c>
      <c r="F22" s="31">
        <v>3298.11504147187</v>
      </c>
      <c r="G22" s="31">
        <v>3298.1851525930001</v>
      </c>
      <c r="H22" s="31">
        <v>7.0111121129000004E-2</v>
      </c>
      <c r="I22" s="32">
        <v>9.2621428938000003E-2</v>
      </c>
      <c r="J22" s="32">
        <v>9.2611502402000001E-2</v>
      </c>
      <c r="K22" s="32">
        <v>9.2621428938000003E-2</v>
      </c>
      <c r="L22" s="32">
        <v>9.2611502402000001E-2</v>
      </c>
      <c r="M22" s="39">
        <f t="shared" si="0"/>
        <v>1</v>
      </c>
      <c r="N22" s="13">
        <f t="shared" si="1"/>
        <v>1</v>
      </c>
      <c r="O22" s="42"/>
      <c r="P22" s="26">
        <v>44328</v>
      </c>
      <c r="Q22" s="32">
        <v>3.0068241023E-2</v>
      </c>
      <c r="R22" s="32">
        <v>3.0075918104999998E-2</v>
      </c>
      <c r="S22" s="32">
        <v>2.9978234752999999E-2</v>
      </c>
      <c r="T22" s="32">
        <v>2.9985911835E-2</v>
      </c>
    </row>
    <row r="23" spans="1:20" ht="13.5" thickBot="1">
      <c r="A23" s="26">
        <v>44317</v>
      </c>
      <c r="B23" s="30">
        <v>13</v>
      </c>
      <c r="C23" s="31">
        <v>39495.16796875</v>
      </c>
      <c r="D23" s="31">
        <v>3015.7</v>
      </c>
      <c r="E23" s="31">
        <v>3015.7</v>
      </c>
      <c r="F23" s="31">
        <v>3635.48525471227</v>
      </c>
      <c r="G23" s="31">
        <v>3635.5745880530999</v>
      </c>
      <c r="H23" s="31">
        <v>8.9333340831000002E-2</v>
      </c>
      <c r="I23" s="32">
        <v>8.7763639820000003E-2</v>
      </c>
      <c r="J23" s="32">
        <v>8.7750991747000004E-2</v>
      </c>
      <c r="K23" s="32">
        <v>8.7763639820000003E-2</v>
      </c>
      <c r="L23" s="32">
        <v>8.7750991747000004E-2</v>
      </c>
      <c r="M23" s="39">
        <f t="shared" si="0"/>
        <v>1</v>
      </c>
      <c r="N23" s="13">
        <f t="shared" si="1"/>
        <v>1</v>
      </c>
      <c r="O23" s="42"/>
      <c r="P23" s="26">
        <v>44329</v>
      </c>
      <c r="Q23" s="32">
        <v>3.7925175980000003E-2</v>
      </c>
      <c r="R23" s="32">
        <v>3.7848939982999999E-2</v>
      </c>
      <c r="S23" s="32">
        <v>3.7867986933000003E-2</v>
      </c>
      <c r="T23" s="32">
        <v>3.7791478397999997E-2</v>
      </c>
    </row>
    <row r="24" spans="1:20" ht="13.5" thickBot="1">
      <c r="A24" s="26">
        <v>44317</v>
      </c>
      <c r="B24" s="30">
        <v>14</v>
      </c>
      <c r="C24" s="31">
        <v>40045.12109375</v>
      </c>
      <c r="D24" s="31">
        <v>3694.9</v>
      </c>
      <c r="E24" s="31">
        <v>3694.9</v>
      </c>
      <c r="F24" s="31">
        <v>3795.5157424765798</v>
      </c>
      <c r="G24" s="31">
        <v>3795.8309581383601</v>
      </c>
      <c r="H24" s="31">
        <v>0.31521566177400001</v>
      </c>
      <c r="I24" s="32">
        <v>1.4290097428E-2</v>
      </c>
      <c r="J24" s="32">
        <v>1.4245468282E-2</v>
      </c>
      <c r="K24" s="32">
        <v>1.4290097428E-2</v>
      </c>
      <c r="L24" s="32">
        <v>1.4245468282E-2</v>
      </c>
      <c r="M24" s="39">
        <f t="shared" si="0"/>
        <v>1</v>
      </c>
      <c r="N24" s="13">
        <f t="shared" si="1"/>
        <v>1</v>
      </c>
      <c r="O24" s="42"/>
      <c r="P24" s="26">
        <v>44330</v>
      </c>
      <c r="Q24" s="32">
        <v>2.5318646593E-2</v>
      </c>
      <c r="R24" s="32">
        <v>9.8411853113999997E-2</v>
      </c>
      <c r="S24" s="32">
        <v>2.5461173375999999E-2</v>
      </c>
      <c r="T24" s="32">
        <v>9.7831531893000007E-2</v>
      </c>
    </row>
    <row r="25" spans="1:20" ht="13.5" thickBot="1">
      <c r="A25" s="26">
        <v>44317</v>
      </c>
      <c r="B25" s="30">
        <v>15</v>
      </c>
      <c r="C25" s="31">
        <v>40250.734375</v>
      </c>
      <c r="D25" s="31">
        <v>3884.2</v>
      </c>
      <c r="E25" s="31">
        <v>3884.2</v>
      </c>
      <c r="F25" s="31">
        <v>3961.6350705697701</v>
      </c>
      <c r="G25" s="31">
        <v>3963.38957550144</v>
      </c>
      <c r="H25" s="31">
        <v>1.7545049316679999</v>
      </c>
      <c r="I25" s="32">
        <v>1.1211889494E-2</v>
      </c>
      <c r="J25" s="32">
        <v>1.0963481604E-2</v>
      </c>
      <c r="K25" s="32">
        <v>1.1211889494E-2</v>
      </c>
      <c r="L25" s="32">
        <v>1.0963481604E-2</v>
      </c>
      <c r="M25" s="39">
        <f t="shared" si="0"/>
        <v>1</v>
      </c>
      <c r="N25" s="13">
        <f t="shared" si="1"/>
        <v>1</v>
      </c>
      <c r="O25" s="42"/>
      <c r="P25" s="26">
        <v>44331</v>
      </c>
      <c r="Q25" s="32">
        <v>3.1769081556999999E-2</v>
      </c>
      <c r="R25" s="32">
        <v>6.8809561520000007E-2</v>
      </c>
      <c r="S25" s="32">
        <v>3.1832321917E-2</v>
      </c>
      <c r="T25" s="32">
        <v>6.8529227383999997E-2</v>
      </c>
    </row>
    <row r="26" spans="1:20" ht="13.5" thickBot="1">
      <c r="A26" s="26">
        <v>44317</v>
      </c>
      <c r="B26" s="30">
        <v>16</v>
      </c>
      <c r="C26" s="31">
        <v>40121.8515625</v>
      </c>
      <c r="D26" s="31">
        <v>3887.7</v>
      </c>
      <c r="E26" s="31">
        <v>3887.6</v>
      </c>
      <c r="F26" s="31">
        <v>3762.0778420205902</v>
      </c>
      <c r="G26" s="31">
        <v>3781.7210212815799</v>
      </c>
      <c r="H26" s="31">
        <v>19.643179260989001</v>
      </c>
      <c r="I26" s="32">
        <v>1.5004810804999999E-2</v>
      </c>
      <c r="J26" s="32">
        <v>1.7785949026999998E-2</v>
      </c>
      <c r="K26" s="32">
        <v>1.4990652514999999E-2</v>
      </c>
      <c r="L26" s="32">
        <v>1.7771790736999998E-2</v>
      </c>
      <c r="M26" s="39">
        <f t="shared" si="0"/>
        <v>1</v>
      </c>
      <c r="N26" s="13">
        <f t="shared" si="1"/>
        <v>0</v>
      </c>
      <c r="O26" s="42"/>
      <c r="P26" s="26">
        <v>44332</v>
      </c>
      <c r="Q26" s="32">
        <v>4.5981100550000001E-2</v>
      </c>
      <c r="R26" s="32">
        <v>4.5745820835999998E-2</v>
      </c>
      <c r="S26" s="32">
        <v>4.6057716015999998E-2</v>
      </c>
      <c r="T26" s="32">
        <v>4.5820413689E-2</v>
      </c>
    </row>
    <row r="27" spans="1:20" ht="13.5" thickBot="1">
      <c r="A27" s="26">
        <v>44317</v>
      </c>
      <c r="B27" s="30">
        <v>17</v>
      </c>
      <c r="C27" s="31">
        <v>40132.7265625</v>
      </c>
      <c r="D27" s="31">
        <v>3570.2</v>
      </c>
      <c r="E27" s="31">
        <v>3570.2</v>
      </c>
      <c r="F27" s="31">
        <v>3877.38376887207</v>
      </c>
      <c r="G27" s="31">
        <v>3877.4453244287502</v>
      </c>
      <c r="H27" s="31">
        <v>6.1555556678999999E-2</v>
      </c>
      <c r="I27" s="32">
        <v>4.3500683056000002E-2</v>
      </c>
      <c r="J27" s="32">
        <v>4.3491967841999997E-2</v>
      </c>
      <c r="K27" s="32">
        <v>4.3500683056000002E-2</v>
      </c>
      <c r="L27" s="32">
        <v>4.3491967841999997E-2</v>
      </c>
      <c r="M27" s="39">
        <f t="shared" si="0"/>
        <v>1</v>
      </c>
      <c r="N27" s="13">
        <f t="shared" si="1"/>
        <v>1</v>
      </c>
      <c r="O27" s="42"/>
      <c r="P27" s="26">
        <v>44333</v>
      </c>
      <c r="Q27" s="32">
        <v>4.1653047195000001E-2</v>
      </c>
      <c r="R27" s="32">
        <v>3.8762413793000002E-2</v>
      </c>
      <c r="S27" s="32">
        <v>4.212431598E-2</v>
      </c>
      <c r="T27" s="32">
        <v>3.9233682578000001E-2</v>
      </c>
    </row>
    <row r="28" spans="1:20" ht="13.5" thickBot="1">
      <c r="A28" s="26">
        <v>44317</v>
      </c>
      <c r="B28" s="30">
        <v>18</v>
      </c>
      <c r="C28" s="31">
        <v>40396.5234375</v>
      </c>
      <c r="D28" s="31">
        <v>3417.7</v>
      </c>
      <c r="E28" s="31">
        <v>3417.7</v>
      </c>
      <c r="F28" s="31">
        <v>3724.0502801658599</v>
      </c>
      <c r="G28" s="31">
        <v>3724.11172461161</v>
      </c>
      <c r="H28" s="31">
        <v>6.1444445749000001E-2</v>
      </c>
      <c r="I28" s="32">
        <v>4.3382659578999998E-2</v>
      </c>
      <c r="J28" s="32">
        <v>4.3373960097000001E-2</v>
      </c>
      <c r="K28" s="32">
        <v>4.3382659578999998E-2</v>
      </c>
      <c r="L28" s="32">
        <v>4.3373960097000001E-2</v>
      </c>
      <c r="M28" s="39">
        <f t="shared" si="0"/>
        <v>1</v>
      </c>
      <c r="N28" s="13">
        <f t="shared" si="1"/>
        <v>1</v>
      </c>
      <c r="O28" s="42"/>
      <c r="P28" s="26">
        <v>44334</v>
      </c>
      <c r="Q28" s="32">
        <v>5.0106668755999999E-2</v>
      </c>
      <c r="R28" s="32">
        <v>3.6961935421999999E-2</v>
      </c>
      <c r="S28" s="32">
        <v>5.3608822838000003E-2</v>
      </c>
      <c r="T28" s="32">
        <v>4.0464089504000003E-2</v>
      </c>
    </row>
    <row r="29" spans="1:20" ht="13.5" thickBot="1">
      <c r="A29" s="26">
        <v>44317</v>
      </c>
      <c r="B29" s="30">
        <v>19</v>
      </c>
      <c r="C29" s="31">
        <v>40160.0859375</v>
      </c>
      <c r="D29" s="31">
        <v>2618.1</v>
      </c>
      <c r="E29" s="31">
        <v>2618.1</v>
      </c>
      <c r="F29" s="31">
        <v>3417.4423689577402</v>
      </c>
      <c r="G29" s="31">
        <v>3417.49092451355</v>
      </c>
      <c r="H29" s="31">
        <v>4.8555555807000002E-2</v>
      </c>
      <c r="I29" s="32">
        <v>0.11318008275700001</v>
      </c>
      <c r="J29" s="32">
        <v>0.11317320811999999</v>
      </c>
      <c r="K29" s="32">
        <v>0.11318008275700001</v>
      </c>
      <c r="L29" s="32">
        <v>0.11317320811999999</v>
      </c>
      <c r="M29" s="39">
        <f t="shared" si="0"/>
        <v>1</v>
      </c>
      <c r="N29" s="13">
        <f t="shared" si="1"/>
        <v>1</v>
      </c>
      <c r="O29" s="42"/>
      <c r="P29" s="26">
        <v>44335</v>
      </c>
      <c r="Q29" s="32">
        <v>5.2152469070999997E-2</v>
      </c>
      <c r="R29" s="32">
        <v>5.4245067199999997E-2</v>
      </c>
      <c r="S29" s="32">
        <v>4.8955325483000002E-2</v>
      </c>
      <c r="T29" s="32">
        <v>4.9966809470999997E-2</v>
      </c>
    </row>
    <row r="30" spans="1:20" ht="13.5" thickBot="1">
      <c r="A30" s="26">
        <v>44317</v>
      </c>
      <c r="B30" s="30">
        <v>20</v>
      </c>
      <c r="C30" s="31">
        <v>40129.09375</v>
      </c>
      <c r="D30" s="31">
        <v>1038.2</v>
      </c>
      <c r="E30" s="31">
        <v>1036.2</v>
      </c>
      <c r="F30" s="31">
        <v>1611.5186423852599</v>
      </c>
      <c r="G30" s="31">
        <v>1652.7529481736599</v>
      </c>
      <c r="H30" s="31">
        <v>41.234305788401997</v>
      </c>
      <c r="I30" s="32">
        <v>8.701018663E-2</v>
      </c>
      <c r="J30" s="32">
        <v>8.1172114170000004E-2</v>
      </c>
      <c r="K30" s="32">
        <v>8.7293352424000006E-2</v>
      </c>
      <c r="L30" s="32">
        <v>8.1455279963000005E-2</v>
      </c>
      <c r="M30" s="39">
        <f t="shared" si="0"/>
        <v>1</v>
      </c>
      <c r="N30" s="13">
        <f t="shared" si="1"/>
        <v>1</v>
      </c>
      <c r="O30" s="42"/>
      <c r="P30" s="26">
        <v>44336</v>
      </c>
      <c r="Q30" s="32">
        <v>3.1440158039E-2</v>
      </c>
      <c r="R30" s="32">
        <v>4.2714909049000001E-2</v>
      </c>
      <c r="S30" s="32">
        <v>2.4504618709E-2</v>
      </c>
      <c r="T30" s="32">
        <v>3.3940814674000001E-2</v>
      </c>
    </row>
    <row r="31" spans="1:20" ht="13.5" thickBot="1">
      <c r="A31" s="26">
        <v>44317</v>
      </c>
      <c r="B31" s="30">
        <v>21</v>
      </c>
      <c r="C31" s="31">
        <v>40424.67578125</v>
      </c>
      <c r="D31" s="31">
        <v>83.5</v>
      </c>
      <c r="E31" s="31">
        <v>80</v>
      </c>
      <c r="F31" s="31">
        <v>65.568408392145997</v>
      </c>
      <c r="G31" s="31">
        <v>66.322165458390003</v>
      </c>
      <c r="H31" s="31">
        <v>0.75375706624299998</v>
      </c>
      <c r="I31" s="32">
        <v>2.4320875740000002E-3</v>
      </c>
      <c r="J31" s="32">
        <v>2.5388066830000001E-3</v>
      </c>
      <c r="K31" s="32">
        <v>1.936547436E-3</v>
      </c>
      <c r="L31" s="32">
        <v>2.0432665450000002E-3</v>
      </c>
      <c r="M31" s="39">
        <f t="shared" si="0"/>
        <v>1</v>
      </c>
      <c r="N31" s="13">
        <f t="shared" si="1"/>
        <v>0</v>
      </c>
      <c r="O31" s="42"/>
      <c r="P31" s="26">
        <v>44337</v>
      </c>
      <c r="Q31" s="32">
        <v>4.3636637404999998E-2</v>
      </c>
      <c r="R31" s="32">
        <v>0.13028368730199999</v>
      </c>
      <c r="S31" s="32">
        <v>3.9081361612000001E-2</v>
      </c>
      <c r="T31" s="32">
        <v>0.122958795006</v>
      </c>
    </row>
    <row r="32" spans="1:20" ht="13.5" thickBot="1">
      <c r="A32" s="26">
        <v>44317</v>
      </c>
      <c r="B32" s="30">
        <v>22</v>
      </c>
      <c r="C32" s="31">
        <v>39738.3828125</v>
      </c>
      <c r="D32" s="31">
        <v>0</v>
      </c>
      <c r="E32" s="31">
        <v>0</v>
      </c>
      <c r="F32" s="31">
        <v>3.0525197484999999E-2</v>
      </c>
      <c r="G32" s="31">
        <v>0.32630297982700002</v>
      </c>
      <c r="H32" s="31">
        <v>0.29577778234199997</v>
      </c>
      <c r="I32" s="32">
        <v>4.61989211139096E-5</v>
      </c>
      <c r="J32" s="32">
        <v>4.32184588489931E-6</v>
      </c>
      <c r="K32" s="32">
        <v>4.61989211139096E-5</v>
      </c>
      <c r="L32" s="32">
        <v>4.32184588489931E-6</v>
      </c>
      <c r="M32" s="39">
        <f t="shared" si="0"/>
        <v>0</v>
      </c>
      <c r="N32" s="13">
        <f t="shared" si="1"/>
        <v>1</v>
      </c>
      <c r="O32" s="42"/>
      <c r="P32" s="26">
        <v>44338</v>
      </c>
      <c r="Q32" s="32">
        <v>5.6515181030999999E-2</v>
      </c>
      <c r="R32" s="32">
        <v>5.2673453996999998E-2</v>
      </c>
      <c r="S32" s="32">
        <v>5.3951713480000003E-2</v>
      </c>
      <c r="T32" s="32">
        <v>5.0064283470999997E-2</v>
      </c>
    </row>
    <row r="33" spans="1:20" ht="13.5" thickBot="1">
      <c r="A33" s="26">
        <v>44317</v>
      </c>
      <c r="B33" s="30">
        <v>23</v>
      </c>
      <c r="C33" s="31">
        <v>38511.7578125</v>
      </c>
      <c r="D33" s="31">
        <v>0</v>
      </c>
      <c r="E33" s="31">
        <v>0</v>
      </c>
      <c r="F33" s="31">
        <v>2.8158530870999999E-2</v>
      </c>
      <c r="G33" s="31">
        <v>0.32104742438900002</v>
      </c>
      <c r="H33" s="31">
        <v>0.29288889351800002</v>
      </c>
      <c r="I33" s="32">
        <v>4.5454824350765799E-5</v>
      </c>
      <c r="J33" s="32">
        <v>3.9867663699952298E-6</v>
      </c>
      <c r="K33" s="32">
        <v>4.5454824350765799E-5</v>
      </c>
      <c r="L33" s="32">
        <v>3.9867663699952298E-6</v>
      </c>
      <c r="M33" s="39">
        <f t="shared" si="0"/>
        <v>0</v>
      </c>
      <c r="N33" s="13">
        <f t="shared" si="1"/>
        <v>1</v>
      </c>
      <c r="O33" s="42"/>
      <c r="P33" s="26">
        <v>44339</v>
      </c>
      <c r="Q33" s="32">
        <v>3.3468569235000002E-2</v>
      </c>
      <c r="R33" s="32">
        <v>5.8585427734000002E-2</v>
      </c>
      <c r="S33" s="32">
        <v>3.0983317452999998E-2</v>
      </c>
      <c r="T33" s="32">
        <v>5.3990482596999997E-2</v>
      </c>
    </row>
    <row r="34" spans="1:20" ht="13.5" thickBot="1">
      <c r="A34" s="26">
        <v>44317</v>
      </c>
      <c r="B34" s="30">
        <v>24</v>
      </c>
      <c r="C34" s="31">
        <v>36749.40234375</v>
      </c>
      <c r="D34" s="31">
        <v>0</v>
      </c>
      <c r="E34" s="31">
        <v>0</v>
      </c>
      <c r="F34" s="31">
        <v>3.4236308512999997E-2</v>
      </c>
      <c r="G34" s="31">
        <v>0.33278075746000002</v>
      </c>
      <c r="H34" s="31">
        <v>0.298544448947</v>
      </c>
      <c r="I34" s="32">
        <v>4.71160636359241E-5</v>
      </c>
      <c r="J34" s="32">
        <v>4.84727573456112E-6</v>
      </c>
      <c r="K34" s="32">
        <v>4.71160636359241E-5</v>
      </c>
      <c r="L34" s="32">
        <v>4.84727573456112E-6</v>
      </c>
      <c r="M34" s="39">
        <f t="shared" si="0"/>
        <v>0</v>
      </c>
      <c r="N34" s="13">
        <f t="shared" si="1"/>
        <v>1</v>
      </c>
      <c r="O34" s="42"/>
      <c r="P34" s="26">
        <v>44340</v>
      </c>
      <c r="Q34" s="32">
        <v>4.5601810211000002E-2</v>
      </c>
      <c r="R34" s="32">
        <v>4.4748772240999997E-2</v>
      </c>
      <c r="S34" s="32">
        <v>4.5741370495000003E-2</v>
      </c>
      <c r="T34" s="32">
        <v>4.4888332524999998E-2</v>
      </c>
    </row>
    <row r="35" spans="1:20" ht="13.5" thickBot="1">
      <c r="A35" s="26">
        <v>44318</v>
      </c>
      <c r="B35" s="30">
        <v>1</v>
      </c>
      <c r="C35" s="31">
        <v>34953.14453125</v>
      </c>
      <c r="D35" s="31">
        <v>0</v>
      </c>
      <c r="E35" s="31">
        <v>0</v>
      </c>
      <c r="F35" s="31">
        <v>3.4980752940999997E-2</v>
      </c>
      <c r="G35" s="31">
        <v>0.33498075741099997</v>
      </c>
      <c r="H35" s="31">
        <v>0.30000000447000003</v>
      </c>
      <c r="I35" s="32">
        <v>4.7427546001891301E-5</v>
      </c>
      <c r="J35" s="32">
        <v>4.9526763331459697E-6</v>
      </c>
      <c r="K35" s="32">
        <v>4.7427546001891301E-5</v>
      </c>
      <c r="L35" s="32">
        <v>4.9526763331459697E-6</v>
      </c>
      <c r="M35" s="39">
        <f t="shared" si="0"/>
        <v>0</v>
      </c>
      <c r="N35" s="13">
        <f t="shared" si="1"/>
        <v>1</v>
      </c>
      <c r="O35" s="42"/>
      <c r="P35" s="26">
        <v>44341</v>
      </c>
      <c r="Q35" s="32">
        <v>5.8285993860000003E-2</v>
      </c>
      <c r="R35" s="32">
        <v>5.9896191239000002E-2</v>
      </c>
      <c r="S35" s="32">
        <v>6.0253996125000001E-2</v>
      </c>
      <c r="T35" s="32">
        <v>6.1864193503999999E-2</v>
      </c>
    </row>
    <row r="36" spans="1:20" ht="13.5" thickBot="1">
      <c r="A36" s="26">
        <v>44318</v>
      </c>
      <c r="B36" s="30">
        <v>2</v>
      </c>
      <c r="C36" s="31">
        <v>33536.44140625</v>
      </c>
      <c r="D36" s="31">
        <v>0</v>
      </c>
      <c r="E36" s="31">
        <v>0</v>
      </c>
      <c r="F36" s="31">
        <v>3.4980752940999997E-2</v>
      </c>
      <c r="G36" s="31">
        <v>0.33498075741099997</v>
      </c>
      <c r="H36" s="31">
        <v>0.30000000447000003</v>
      </c>
      <c r="I36" s="32">
        <v>4.7427546001891301E-5</v>
      </c>
      <c r="J36" s="32">
        <v>4.9526763331459697E-6</v>
      </c>
      <c r="K36" s="32">
        <v>4.7427546001891301E-5</v>
      </c>
      <c r="L36" s="32">
        <v>4.9526763331459697E-6</v>
      </c>
      <c r="M36" s="39">
        <f t="shared" si="0"/>
        <v>0</v>
      </c>
      <c r="N36" s="13">
        <f t="shared" si="1"/>
        <v>1</v>
      </c>
      <c r="O36" s="42"/>
      <c r="P36" s="26">
        <v>44342</v>
      </c>
      <c r="Q36" s="32">
        <v>2.6848117179E-2</v>
      </c>
      <c r="R36" s="32">
        <v>5.2936881200000001E-2</v>
      </c>
      <c r="S36" s="32">
        <v>2.6850948837E-2</v>
      </c>
      <c r="T36" s="32">
        <v>5.2939712856999999E-2</v>
      </c>
    </row>
    <row r="37" spans="1:20" ht="13.5" thickBot="1">
      <c r="A37" s="26">
        <v>44318</v>
      </c>
      <c r="B37" s="30">
        <v>3</v>
      </c>
      <c r="C37" s="31">
        <v>32483.578125</v>
      </c>
      <c r="D37" s="31">
        <v>0</v>
      </c>
      <c r="E37" s="31">
        <v>0</v>
      </c>
      <c r="F37" s="31">
        <v>3.4980752940999997E-2</v>
      </c>
      <c r="G37" s="31">
        <v>0.33498075741099997</v>
      </c>
      <c r="H37" s="31">
        <v>0.30000000447000003</v>
      </c>
      <c r="I37" s="32">
        <v>4.7427546001891301E-5</v>
      </c>
      <c r="J37" s="32">
        <v>4.9526763331459697E-6</v>
      </c>
      <c r="K37" s="32">
        <v>4.7427546001891301E-5</v>
      </c>
      <c r="L37" s="32">
        <v>4.9526763331459697E-6</v>
      </c>
      <c r="M37" s="39">
        <f t="shared" si="0"/>
        <v>0</v>
      </c>
      <c r="N37" s="13">
        <f t="shared" si="1"/>
        <v>1</v>
      </c>
      <c r="O37" s="42"/>
      <c r="P37" s="26">
        <v>44343</v>
      </c>
      <c r="Q37" s="32">
        <v>5.5969000345999997E-2</v>
      </c>
      <c r="R37" s="32">
        <v>6.7521367200999993E-2</v>
      </c>
      <c r="S37" s="32">
        <v>5.6012911353000003E-2</v>
      </c>
      <c r="T37" s="32">
        <v>6.8345918332999994E-2</v>
      </c>
    </row>
    <row r="38" spans="1:20" ht="13.5" thickBot="1">
      <c r="A38" s="26">
        <v>44318</v>
      </c>
      <c r="B38" s="30">
        <v>4</v>
      </c>
      <c r="C38" s="31">
        <v>31969.3515625</v>
      </c>
      <c r="D38" s="31">
        <v>0</v>
      </c>
      <c r="E38" s="31">
        <v>0</v>
      </c>
      <c r="F38" s="31">
        <v>3.4091864070999997E-2</v>
      </c>
      <c r="G38" s="31">
        <v>0.33269186857299998</v>
      </c>
      <c r="H38" s="31">
        <v>0.29860000450099999</v>
      </c>
      <c r="I38" s="32">
        <v>4.7103478489824402E-5</v>
      </c>
      <c r="J38" s="32">
        <v>4.82682487214913E-6</v>
      </c>
      <c r="K38" s="32">
        <v>4.7103478489824402E-5</v>
      </c>
      <c r="L38" s="32">
        <v>4.82682487214913E-6</v>
      </c>
      <c r="M38" s="39">
        <f t="shared" si="0"/>
        <v>0</v>
      </c>
      <c r="N38" s="13">
        <f t="shared" si="1"/>
        <v>1</v>
      </c>
      <c r="O38" s="42"/>
      <c r="P38" s="26">
        <v>44344</v>
      </c>
      <c r="Q38" s="32">
        <v>2.1151630019000001E-2</v>
      </c>
      <c r="R38" s="32">
        <v>2.1074553271E-2</v>
      </c>
      <c r="S38" s="32">
        <v>2.1091130409999999E-2</v>
      </c>
      <c r="T38" s="32">
        <v>2.1014053660999999E-2</v>
      </c>
    </row>
    <row r="39" spans="1:20" ht="13.5" thickBot="1">
      <c r="A39" s="26">
        <v>44318</v>
      </c>
      <c r="B39" s="30">
        <v>5</v>
      </c>
      <c r="C39" s="31">
        <v>31717.201171875</v>
      </c>
      <c r="D39" s="31">
        <v>0</v>
      </c>
      <c r="E39" s="31">
        <v>0</v>
      </c>
      <c r="F39" s="31">
        <v>3.085853081E-2</v>
      </c>
      <c r="G39" s="31">
        <v>0.32598075761200002</v>
      </c>
      <c r="H39" s="31">
        <v>0.29512222680099998</v>
      </c>
      <c r="I39" s="32">
        <v>4.6153299959298302E-5</v>
      </c>
      <c r="J39" s="32">
        <v>4.3690401827731296E-6</v>
      </c>
      <c r="K39" s="32">
        <v>4.6153299959298302E-5</v>
      </c>
      <c r="L39" s="32">
        <v>4.3690401827731296E-6</v>
      </c>
      <c r="M39" s="39">
        <f t="shared" si="0"/>
        <v>0</v>
      </c>
      <c r="N39" s="13">
        <f t="shared" si="1"/>
        <v>1</v>
      </c>
      <c r="O39" s="42"/>
      <c r="P39" s="26">
        <v>44345</v>
      </c>
      <c r="Q39" s="32">
        <v>7.9285868228999995E-2</v>
      </c>
      <c r="R39" s="32">
        <v>7.9353995669999997E-2</v>
      </c>
      <c r="S39" s="32">
        <v>8.0530530071E-2</v>
      </c>
      <c r="T39" s="32">
        <v>8.0677522692E-2</v>
      </c>
    </row>
    <row r="40" spans="1:20" ht="13.5" thickBot="1">
      <c r="A40" s="26">
        <v>44318</v>
      </c>
      <c r="B40" s="30">
        <v>6</v>
      </c>
      <c r="C40" s="31">
        <v>31733.265625</v>
      </c>
      <c r="D40" s="31">
        <v>0</v>
      </c>
      <c r="E40" s="31">
        <v>0</v>
      </c>
      <c r="F40" s="31">
        <v>3.4980752940999997E-2</v>
      </c>
      <c r="G40" s="31">
        <v>0.33498075741099997</v>
      </c>
      <c r="H40" s="31">
        <v>0.30000000447000003</v>
      </c>
      <c r="I40" s="32">
        <v>4.7427546001891301E-5</v>
      </c>
      <c r="J40" s="32">
        <v>4.9526763331459697E-6</v>
      </c>
      <c r="K40" s="32">
        <v>4.7427546001891301E-5</v>
      </c>
      <c r="L40" s="32">
        <v>4.9526763331459697E-6</v>
      </c>
      <c r="M40" s="39">
        <f t="shared" si="0"/>
        <v>0</v>
      </c>
      <c r="N40" s="13">
        <f t="shared" si="1"/>
        <v>1</v>
      </c>
      <c r="O40" s="42"/>
      <c r="P40" s="26">
        <v>44346</v>
      </c>
      <c r="Q40" s="32">
        <v>5.8869234335999998E-2</v>
      </c>
      <c r="R40" s="32">
        <v>5.8813537222999999E-2</v>
      </c>
      <c r="S40" s="32">
        <v>5.7523150548000002E-2</v>
      </c>
      <c r="T40" s="32">
        <v>5.7467453433999997E-2</v>
      </c>
    </row>
    <row r="41" spans="1:20" ht="13.5" thickBot="1">
      <c r="A41" s="26">
        <v>44318</v>
      </c>
      <c r="B41" s="30">
        <v>7</v>
      </c>
      <c r="C41" s="31">
        <v>32153.232421875</v>
      </c>
      <c r="D41" s="31">
        <v>1.2</v>
      </c>
      <c r="E41" s="31">
        <v>1.2</v>
      </c>
      <c r="F41" s="31">
        <v>9.8520270298000007E-2</v>
      </c>
      <c r="G41" s="31">
        <v>1.7854387453709999</v>
      </c>
      <c r="H41" s="31">
        <v>1.686918475073</v>
      </c>
      <c r="I41" s="32">
        <v>8.2888113460482895E-5</v>
      </c>
      <c r="J41" s="32">
        <v>1.5595069E-4</v>
      </c>
      <c r="K41" s="32">
        <v>8.2888113460482895E-5</v>
      </c>
      <c r="L41" s="32">
        <v>1.5595069E-4</v>
      </c>
      <c r="M41" s="39">
        <f t="shared" si="0"/>
        <v>0</v>
      </c>
      <c r="N41" s="13">
        <f t="shared" si="1"/>
        <v>1</v>
      </c>
      <c r="O41" s="42"/>
      <c r="P41" s="26">
        <v>44347</v>
      </c>
      <c r="Q41" s="32">
        <v>9.3058172650999998E-2</v>
      </c>
      <c r="R41" s="32">
        <v>9.3033168848000003E-2</v>
      </c>
      <c r="S41" s="32">
        <v>9.0148336585999994E-2</v>
      </c>
      <c r="T41" s="32">
        <v>9.0123332782999999E-2</v>
      </c>
    </row>
    <row r="42" spans="1:20" ht="13.5" thickBot="1">
      <c r="A42" s="26">
        <v>44318</v>
      </c>
      <c r="B42" s="30">
        <v>8</v>
      </c>
      <c r="C42" s="31">
        <v>32531.00390625</v>
      </c>
      <c r="D42" s="31">
        <v>354</v>
      </c>
      <c r="E42" s="31">
        <v>351.4</v>
      </c>
      <c r="F42" s="31">
        <v>525.08229332648</v>
      </c>
      <c r="G42" s="31">
        <v>657.23505503173396</v>
      </c>
      <c r="H42" s="31">
        <v>132.15276170525399</v>
      </c>
      <c r="I42" s="32">
        <v>4.2932897498E-2</v>
      </c>
      <c r="J42" s="32">
        <v>2.4222326677E-2</v>
      </c>
      <c r="K42" s="32">
        <v>4.3301013030000002E-2</v>
      </c>
      <c r="L42" s="32">
        <v>2.4590442208999998E-2</v>
      </c>
      <c r="M42" s="39">
        <f t="shared" si="0"/>
        <v>1</v>
      </c>
      <c r="N42" s="13">
        <f t="shared" si="1"/>
        <v>1</v>
      </c>
      <c r="O42" s="42"/>
      <c r="P42" s="42"/>
      <c r="Q42" s="42"/>
      <c r="R42" s="42"/>
      <c r="S42" s="42"/>
      <c r="T42" s="42"/>
    </row>
    <row r="43" spans="1:20" ht="13.5" thickBot="1">
      <c r="A43" s="26">
        <v>44318</v>
      </c>
      <c r="B43" s="30">
        <v>9</v>
      </c>
      <c r="C43" s="31">
        <v>34556.1171875</v>
      </c>
      <c r="D43" s="31">
        <v>2406.1</v>
      </c>
      <c r="E43" s="31">
        <v>2406.1</v>
      </c>
      <c r="F43" s="31">
        <v>2453.5043551028002</v>
      </c>
      <c r="G43" s="31">
        <v>2496.94399624996</v>
      </c>
      <c r="H43" s="31">
        <v>43.439641147156003</v>
      </c>
      <c r="I43" s="32">
        <v>1.2861956144E-2</v>
      </c>
      <c r="J43" s="32">
        <v>6.7116459149999998E-3</v>
      </c>
      <c r="K43" s="32">
        <v>1.2861956144E-2</v>
      </c>
      <c r="L43" s="32">
        <v>6.7116459149999998E-3</v>
      </c>
      <c r="M43" s="39">
        <f t="shared" si="0"/>
        <v>1</v>
      </c>
      <c r="N43" s="13">
        <f t="shared" si="1"/>
        <v>1</v>
      </c>
      <c r="O43" s="42"/>
      <c r="P43" s="51" t="s">
        <v>64</v>
      </c>
      <c r="Q43" s="42"/>
      <c r="R43" s="42"/>
      <c r="S43" s="42"/>
      <c r="T43" s="42"/>
    </row>
    <row r="44" spans="1:20" ht="26.25" customHeight="1" thickBot="1">
      <c r="A44" s="26">
        <v>44318</v>
      </c>
      <c r="B44" s="30">
        <v>10</v>
      </c>
      <c r="C44" s="31">
        <v>36846.1484375</v>
      </c>
      <c r="D44" s="31">
        <v>4342.3</v>
      </c>
      <c r="E44" s="31">
        <v>4342.3</v>
      </c>
      <c r="F44" s="31">
        <v>3961.7054337719801</v>
      </c>
      <c r="G44" s="31">
        <v>4099.2910729536998</v>
      </c>
      <c r="H44" s="31">
        <v>137.585639181717</v>
      </c>
      <c r="I44" s="32">
        <v>3.4405907835999998E-2</v>
      </c>
      <c r="J44" s="32">
        <v>5.3885681186999997E-2</v>
      </c>
      <c r="K44" s="32">
        <v>3.4405907835999998E-2</v>
      </c>
      <c r="L44" s="32">
        <v>5.3885681186999997E-2</v>
      </c>
      <c r="M44" s="39">
        <f t="shared" si="0"/>
        <v>1</v>
      </c>
      <c r="N44" s="13">
        <f t="shared" si="1"/>
        <v>0</v>
      </c>
      <c r="O44" s="42"/>
      <c r="P44" s="33" t="s">
        <v>60</v>
      </c>
      <c r="Q44" s="33" t="s">
        <v>61</v>
      </c>
      <c r="R44" s="33" t="s">
        <v>62</v>
      </c>
      <c r="S44" s="33" t="s">
        <v>63</v>
      </c>
    </row>
    <row r="45" spans="1:20" ht="13.5" thickBot="1">
      <c r="A45" s="26">
        <v>44318</v>
      </c>
      <c r="B45" s="30">
        <v>11</v>
      </c>
      <c r="C45" s="31">
        <v>38974.671875</v>
      </c>
      <c r="D45" s="31">
        <v>5124.8999999999996</v>
      </c>
      <c r="E45" s="31">
        <v>5124.8999999999996</v>
      </c>
      <c r="F45" s="31">
        <v>4498.4418680173403</v>
      </c>
      <c r="G45" s="31">
        <v>4714.7920712489004</v>
      </c>
      <c r="H45" s="31">
        <v>216.35020323155601</v>
      </c>
      <c r="I45" s="32">
        <v>5.8064268547000003E-2</v>
      </c>
      <c r="J45" s="32">
        <v>8.8695757040999995E-2</v>
      </c>
      <c r="K45" s="32">
        <v>5.8064268547000003E-2</v>
      </c>
      <c r="L45" s="32">
        <v>8.8695757040999995E-2</v>
      </c>
      <c r="M45" s="39">
        <f t="shared" si="0"/>
        <v>1</v>
      </c>
      <c r="N45" s="13">
        <f t="shared" si="1"/>
        <v>0</v>
      </c>
      <c r="O45" s="42"/>
      <c r="P45" s="3">
        <v>4.3679374903000001E-2</v>
      </c>
      <c r="Q45" s="3">
        <v>7.9968618379999995E-2</v>
      </c>
      <c r="R45" s="3">
        <v>4.3133088669000001E-2</v>
      </c>
      <c r="S45" s="3">
        <v>7.9153786194E-2</v>
      </c>
    </row>
    <row r="46" spans="1:20" ht="13.5" thickBot="1">
      <c r="A46" s="26">
        <v>44318</v>
      </c>
      <c r="B46" s="30">
        <v>12</v>
      </c>
      <c r="C46" s="31">
        <v>41101.9140625</v>
      </c>
      <c r="D46" s="31">
        <v>5393.5</v>
      </c>
      <c r="E46" s="31">
        <v>5393.5</v>
      </c>
      <c r="F46" s="31">
        <v>4857.4585895541704</v>
      </c>
      <c r="G46" s="31">
        <v>5026.4038397540198</v>
      </c>
      <c r="H46" s="31">
        <v>168.945250199843</v>
      </c>
      <c r="I46" s="32">
        <v>5.1974537766000001E-2</v>
      </c>
      <c r="J46" s="32">
        <v>7.5894295688000005E-2</v>
      </c>
      <c r="K46" s="32">
        <v>5.1974537766000001E-2</v>
      </c>
      <c r="L46" s="32">
        <v>7.5894295688000005E-2</v>
      </c>
      <c r="M46" s="39">
        <f t="shared" si="0"/>
        <v>1</v>
      </c>
      <c r="N46" s="13">
        <f t="shared" si="1"/>
        <v>0</v>
      </c>
      <c r="O46" s="42"/>
      <c r="P46" s="42"/>
      <c r="Q46" s="42"/>
      <c r="R46" s="42"/>
      <c r="S46" s="42"/>
      <c r="T46" s="42"/>
    </row>
    <row r="47" spans="1:20" ht="13.5" thickBot="1">
      <c r="A47" s="26">
        <v>44318</v>
      </c>
      <c r="B47" s="30">
        <v>13</v>
      </c>
      <c r="C47" s="31">
        <v>43234.82421875</v>
      </c>
      <c r="D47" s="31">
        <v>5459.3</v>
      </c>
      <c r="E47" s="31">
        <v>5459.3</v>
      </c>
      <c r="F47" s="31">
        <v>4980.0950986954003</v>
      </c>
      <c r="G47" s="31">
        <v>5338.3388949762202</v>
      </c>
      <c r="H47" s="31">
        <v>358.24379628082102</v>
      </c>
      <c r="I47" s="32">
        <v>1.7126023646999999E-2</v>
      </c>
      <c r="J47" s="32">
        <v>6.7847218079999994E-2</v>
      </c>
      <c r="K47" s="32">
        <v>1.7126023646999999E-2</v>
      </c>
      <c r="L47" s="32">
        <v>6.7847218079999994E-2</v>
      </c>
      <c r="M47" s="39">
        <f t="shared" si="0"/>
        <v>1</v>
      </c>
      <c r="N47" s="13">
        <f t="shared" si="1"/>
        <v>0</v>
      </c>
      <c r="O47" s="42"/>
      <c r="P47" s="51" t="s">
        <v>65</v>
      </c>
      <c r="Q47" s="42"/>
      <c r="R47" s="42"/>
      <c r="S47" s="42"/>
      <c r="T47" s="42"/>
    </row>
    <row r="48" spans="1:20" ht="13.5" thickBot="1">
      <c r="A48" s="26">
        <v>44318</v>
      </c>
      <c r="B48" s="30">
        <v>14</v>
      </c>
      <c r="C48" s="31">
        <v>45225.0390625</v>
      </c>
      <c r="D48" s="31">
        <v>5518</v>
      </c>
      <c r="E48" s="31">
        <v>5518</v>
      </c>
      <c r="F48" s="31">
        <v>4864.2457044343801</v>
      </c>
      <c r="G48" s="31">
        <v>5633.9974946002503</v>
      </c>
      <c r="H48" s="31">
        <v>769.75179016587401</v>
      </c>
      <c r="I48" s="32">
        <v>1.6423261304999999E-2</v>
      </c>
      <c r="J48" s="32">
        <v>9.2560426951999994E-2</v>
      </c>
      <c r="K48" s="32">
        <v>1.6423261304999999E-2</v>
      </c>
      <c r="L48" s="32">
        <v>9.2560426951999994E-2</v>
      </c>
      <c r="M48" s="39">
        <f t="shared" si="0"/>
        <v>1</v>
      </c>
      <c r="N48" s="13">
        <f t="shared" si="1"/>
        <v>1</v>
      </c>
      <c r="O48" s="42"/>
      <c r="P48" s="23" t="s">
        <v>18</v>
      </c>
      <c r="Q48" s="23" t="s">
        <v>66</v>
      </c>
    </row>
    <row r="49" spans="1:17" ht="13.5" thickBot="1">
      <c r="A49" s="26">
        <v>44318</v>
      </c>
      <c r="B49" s="30">
        <v>15</v>
      </c>
      <c r="C49" s="31">
        <v>47148.1328125</v>
      </c>
      <c r="D49" s="31">
        <v>5460.2</v>
      </c>
      <c r="E49" s="31">
        <v>5460.2</v>
      </c>
      <c r="F49" s="31">
        <v>4603.6096499126297</v>
      </c>
      <c r="G49" s="31">
        <v>5467.4934014668197</v>
      </c>
      <c r="H49" s="31">
        <v>863.88375155418601</v>
      </c>
      <c r="I49" s="32">
        <v>1.032620907E-3</v>
      </c>
      <c r="J49" s="32">
        <v>0.12127854312399999</v>
      </c>
      <c r="K49" s="32">
        <v>1.032620907E-3</v>
      </c>
      <c r="L49" s="32">
        <v>0.12127854312399999</v>
      </c>
      <c r="M49" s="39">
        <f t="shared" si="0"/>
        <v>1</v>
      </c>
      <c r="N49" s="13">
        <f t="shared" si="1"/>
        <v>1</v>
      </c>
      <c r="O49" s="42"/>
      <c r="P49" s="24">
        <v>44317</v>
      </c>
      <c r="Q49" s="1">
        <v>7063</v>
      </c>
    </row>
    <row r="50" spans="1:17" ht="13.5" thickBot="1">
      <c r="A50" s="26">
        <v>44318</v>
      </c>
      <c r="B50" s="30">
        <v>16</v>
      </c>
      <c r="C50" s="31">
        <v>49011.97265625</v>
      </c>
      <c r="D50" s="31">
        <v>5344.2</v>
      </c>
      <c r="E50" s="31">
        <v>5344.2</v>
      </c>
      <c r="F50" s="31">
        <v>4341.9675458571201</v>
      </c>
      <c r="G50" s="31">
        <v>5332.1297625534198</v>
      </c>
      <c r="H50" s="31">
        <v>990.16221669629897</v>
      </c>
      <c r="I50" s="32">
        <v>1.708939182E-3</v>
      </c>
      <c r="J50" s="32">
        <v>0.14189897410999999</v>
      </c>
      <c r="K50" s="32">
        <v>1.708939182E-3</v>
      </c>
      <c r="L50" s="32">
        <v>0.14189897410999999</v>
      </c>
      <c r="M50" s="39">
        <f t="shared" si="0"/>
        <v>1</v>
      </c>
      <c r="N50" s="13">
        <f t="shared" si="1"/>
        <v>0</v>
      </c>
      <c r="O50" s="42"/>
      <c r="P50" s="26">
        <v>44318</v>
      </c>
      <c r="Q50" s="27">
        <v>7063</v>
      </c>
    </row>
    <row r="51" spans="1:17" ht="13.5" thickBot="1">
      <c r="A51" s="26">
        <v>44318</v>
      </c>
      <c r="B51" s="30">
        <v>17</v>
      </c>
      <c r="C51" s="31">
        <v>50740.83984375</v>
      </c>
      <c r="D51" s="31">
        <v>5505.4</v>
      </c>
      <c r="E51" s="31">
        <v>5505.4</v>
      </c>
      <c r="F51" s="31">
        <v>3477.5153581243499</v>
      </c>
      <c r="G51" s="31">
        <v>5036.9917157284799</v>
      </c>
      <c r="H51" s="31">
        <v>1559.47635760413</v>
      </c>
      <c r="I51" s="32">
        <v>6.6318601764999999E-2</v>
      </c>
      <c r="J51" s="32">
        <v>0.287113781944</v>
      </c>
      <c r="K51" s="32">
        <v>6.6318601764999999E-2</v>
      </c>
      <c r="L51" s="32">
        <v>0.287113781944</v>
      </c>
      <c r="M51" s="39">
        <f t="shared" si="0"/>
        <v>1</v>
      </c>
      <c r="N51" s="13">
        <f t="shared" si="1"/>
        <v>0</v>
      </c>
      <c r="O51" s="42"/>
      <c r="P51" s="26">
        <v>44319</v>
      </c>
      <c r="Q51" s="27">
        <v>7063</v>
      </c>
    </row>
    <row r="52" spans="1:17" ht="13.5" thickBot="1">
      <c r="A52" s="26">
        <v>44318</v>
      </c>
      <c r="B52" s="30">
        <v>18</v>
      </c>
      <c r="C52" s="31">
        <v>51710.53515625</v>
      </c>
      <c r="D52" s="31">
        <v>5305.3</v>
      </c>
      <c r="E52" s="31">
        <v>5305.3</v>
      </c>
      <c r="F52" s="31">
        <v>2948.8399728002801</v>
      </c>
      <c r="G52" s="31">
        <v>5009.9406083377198</v>
      </c>
      <c r="H52" s="31">
        <v>2061.1006355374402</v>
      </c>
      <c r="I52" s="32">
        <v>4.1817838263999998E-2</v>
      </c>
      <c r="J52" s="32">
        <v>0.33363443681100002</v>
      </c>
      <c r="K52" s="32">
        <v>4.1817838263999998E-2</v>
      </c>
      <c r="L52" s="32">
        <v>0.33363443681100002</v>
      </c>
      <c r="M52" s="39">
        <f t="shared" si="0"/>
        <v>1</v>
      </c>
      <c r="N52" s="13">
        <f t="shared" si="1"/>
        <v>0</v>
      </c>
      <c r="O52" s="42"/>
      <c r="P52" s="26">
        <v>44320</v>
      </c>
      <c r="Q52" s="27">
        <v>7063</v>
      </c>
    </row>
    <row r="53" spans="1:17" ht="13.5" thickBot="1">
      <c r="A53" s="26">
        <v>44318</v>
      </c>
      <c r="B53" s="30">
        <v>19</v>
      </c>
      <c r="C53" s="31">
        <v>51666.21484375</v>
      </c>
      <c r="D53" s="31">
        <v>4256.1000000000004</v>
      </c>
      <c r="E53" s="31">
        <v>4256.1000000000004</v>
      </c>
      <c r="F53" s="31">
        <v>2928.30855844179</v>
      </c>
      <c r="G53" s="31">
        <v>3454.5290688159998</v>
      </c>
      <c r="H53" s="31">
        <v>526.22051037420897</v>
      </c>
      <c r="I53" s="32">
        <v>0.11348873441600001</v>
      </c>
      <c r="J53" s="32">
        <v>0.18799255862299999</v>
      </c>
      <c r="K53" s="32">
        <v>0.11348873441600001</v>
      </c>
      <c r="L53" s="32">
        <v>0.18799255862299999</v>
      </c>
      <c r="M53" s="39">
        <f t="shared" si="0"/>
        <v>1</v>
      </c>
      <c r="N53" s="13">
        <f t="shared" si="1"/>
        <v>0</v>
      </c>
      <c r="O53" s="42"/>
      <c r="P53" s="26">
        <v>44321</v>
      </c>
      <c r="Q53" s="27">
        <v>7063</v>
      </c>
    </row>
    <row r="54" spans="1:17" ht="13.5" thickBot="1">
      <c r="A54" s="26">
        <v>44318</v>
      </c>
      <c r="B54" s="30">
        <v>20</v>
      </c>
      <c r="C54" s="31">
        <v>50097.89453125</v>
      </c>
      <c r="D54" s="31">
        <v>1249.2</v>
      </c>
      <c r="E54" s="31">
        <v>1249.2</v>
      </c>
      <c r="F54" s="31">
        <v>1301.2155537302599</v>
      </c>
      <c r="G54" s="31">
        <v>1348.64477673735</v>
      </c>
      <c r="H54" s="31">
        <v>47.429223007095999</v>
      </c>
      <c r="I54" s="32">
        <v>1.4079679560000001E-2</v>
      </c>
      <c r="J54" s="32">
        <v>7.3645127750000001E-3</v>
      </c>
      <c r="K54" s="32">
        <v>1.4079679560000001E-2</v>
      </c>
      <c r="L54" s="32">
        <v>7.3645127750000001E-3</v>
      </c>
      <c r="M54" s="39">
        <f t="shared" si="0"/>
        <v>1</v>
      </c>
      <c r="N54" s="13">
        <f t="shared" si="1"/>
        <v>1</v>
      </c>
      <c r="O54" s="42"/>
      <c r="P54" s="26">
        <v>44322</v>
      </c>
      <c r="Q54" s="27">
        <v>7063</v>
      </c>
    </row>
    <row r="55" spans="1:17" ht="13.5" thickBot="1">
      <c r="A55" s="26">
        <v>44318</v>
      </c>
      <c r="B55" s="30">
        <v>21</v>
      </c>
      <c r="C55" s="31">
        <v>48877.91015625</v>
      </c>
      <c r="D55" s="31">
        <v>89</v>
      </c>
      <c r="E55" s="31">
        <v>85.9</v>
      </c>
      <c r="F55" s="31">
        <v>53.951414898396003</v>
      </c>
      <c r="G55" s="31">
        <v>56.290699331622001</v>
      </c>
      <c r="H55" s="31">
        <v>2.339284433225</v>
      </c>
      <c r="I55" s="32">
        <v>4.6310775400000004E-3</v>
      </c>
      <c r="J55" s="32">
        <v>4.9622802060000004E-3</v>
      </c>
      <c r="K55" s="32">
        <v>4.1921705599999998E-3</v>
      </c>
      <c r="L55" s="32">
        <v>4.5233732259999998E-3</v>
      </c>
      <c r="M55" s="39">
        <f t="shared" si="0"/>
        <v>1</v>
      </c>
      <c r="N55" s="13">
        <f t="shared" si="1"/>
        <v>0</v>
      </c>
      <c r="O55" s="42"/>
      <c r="P55" s="26">
        <v>44323</v>
      </c>
      <c r="Q55" s="27">
        <v>7063</v>
      </c>
    </row>
    <row r="56" spans="1:17" ht="13.5" thickBot="1">
      <c r="A56" s="26">
        <v>44318</v>
      </c>
      <c r="B56" s="30">
        <v>22</v>
      </c>
      <c r="C56" s="31">
        <v>47848.8671875</v>
      </c>
      <c r="D56" s="31">
        <v>0</v>
      </c>
      <c r="E56" s="31">
        <v>0</v>
      </c>
      <c r="F56" s="31">
        <v>8.5784205670999994E-2</v>
      </c>
      <c r="G56" s="31">
        <v>0.38578421014100001</v>
      </c>
      <c r="H56" s="31">
        <v>0.30000000447000003</v>
      </c>
      <c r="I56" s="32">
        <v>5.4620446006164098E-5</v>
      </c>
      <c r="J56" s="32">
        <v>1.21455763374188E-5</v>
      </c>
      <c r="K56" s="32">
        <v>5.4620446006164098E-5</v>
      </c>
      <c r="L56" s="32">
        <v>1.21455763374188E-5</v>
      </c>
      <c r="M56" s="39">
        <f t="shared" si="0"/>
        <v>0</v>
      </c>
      <c r="N56" s="13">
        <f t="shared" si="1"/>
        <v>1</v>
      </c>
      <c r="O56" s="42"/>
      <c r="P56" s="26">
        <v>44324</v>
      </c>
      <c r="Q56" s="27">
        <v>7063</v>
      </c>
    </row>
    <row r="57" spans="1:17" ht="13.5" thickBot="1">
      <c r="A57" s="26">
        <v>44318</v>
      </c>
      <c r="B57" s="30">
        <v>23</v>
      </c>
      <c r="C57" s="31">
        <v>45123.55859375</v>
      </c>
      <c r="D57" s="31">
        <v>0</v>
      </c>
      <c r="E57" s="31">
        <v>0</v>
      </c>
      <c r="F57" s="31">
        <v>8.5784205670999994E-2</v>
      </c>
      <c r="G57" s="31">
        <v>0.38578421014100001</v>
      </c>
      <c r="H57" s="31">
        <v>0.30000000447000003</v>
      </c>
      <c r="I57" s="32">
        <v>5.4620446006164098E-5</v>
      </c>
      <c r="J57" s="32">
        <v>1.21455763374188E-5</v>
      </c>
      <c r="K57" s="32">
        <v>5.4620446006164098E-5</v>
      </c>
      <c r="L57" s="32">
        <v>1.21455763374188E-5</v>
      </c>
      <c r="M57" s="39">
        <f t="shared" si="0"/>
        <v>0</v>
      </c>
      <c r="N57" s="13">
        <f t="shared" si="1"/>
        <v>1</v>
      </c>
      <c r="O57" s="42"/>
      <c r="P57" s="26">
        <v>44325</v>
      </c>
      <c r="Q57" s="27">
        <v>7063</v>
      </c>
    </row>
    <row r="58" spans="1:17" ht="13.5" thickBot="1">
      <c r="A58" s="26">
        <v>44318</v>
      </c>
      <c r="B58" s="30">
        <v>24</v>
      </c>
      <c r="C58" s="31">
        <v>41988.9140625</v>
      </c>
      <c r="D58" s="31">
        <v>0</v>
      </c>
      <c r="E58" s="31">
        <v>0</v>
      </c>
      <c r="F58" s="31">
        <v>8.5784205670999994E-2</v>
      </c>
      <c r="G58" s="31">
        <v>0.38578421014100001</v>
      </c>
      <c r="H58" s="31">
        <v>0.30000000447000003</v>
      </c>
      <c r="I58" s="32">
        <v>5.4620446006164098E-5</v>
      </c>
      <c r="J58" s="32">
        <v>1.21455763374188E-5</v>
      </c>
      <c r="K58" s="32">
        <v>5.4620446006164098E-5</v>
      </c>
      <c r="L58" s="32">
        <v>1.21455763374188E-5</v>
      </c>
      <c r="M58" s="39">
        <f t="shared" si="0"/>
        <v>0</v>
      </c>
      <c r="N58" s="13">
        <f t="shared" si="1"/>
        <v>1</v>
      </c>
      <c r="O58" s="42"/>
      <c r="P58" s="26">
        <v>44326</v>
      </c>
      <c r="Q58" s="27">
        <v>7063</v>
      </c>
    </row>
    <row r="59" spans="1:17" ht="13.5" thickBot="1">
      <c r="A59" s="26">
        <v>44319</v>
      </c>
      <c r="B59" s="30">
        <v>1</v>
      </c>
      <c r="C59" s="31">
        <v>39533.125</v>
      </c>
      <c r="D59" s="31">
        <v>0</v>
      </c>
      <c r="E59" s="31">
        <v>0</v>
      </c>
      <c r="F59" s="31">
        <v>8.5784205670999994E-2</v>
      </c>
      <c r="G59" s="31">
        <v>0.38578421014100001</v>
      </c>
      <c r="H59" s="31">
        <v>0.30000000447000003</v>
      </c>
      <c r="I59" s="32">
        <v>5.4620446006164098E-5</v>
      </c>
      <c r="J59" s="32">
        <v>1.21455763374188E-5</v>
      </c>
      <c r="K59" s="32">
        <v>5.4620446006164098E-5</v>
      </c>
      <c r="L59" s="32">
        <v>1.21455763374188E-5</v>
      </c>
      <c r="M59" s="39">
        <f t="shared" si="0"/>
        <v>0</v>
      </c>
      <c r="N59" s="13">
        <f t="shared" si="1"/>
        <v>1</v>
      </c>
      <c r="O59" s="42"/>
      <c r="P59" s="26">
        <v>44327</v>
      </c>
      <c r="Q59" s="27">
        <v>7063</v>
      </c>
    </row>
    <row r="60" spans="1:17" ht="13.5" thickBot="1">
      <c r="A60" s="26">
        <v>44319</v>
      </c>
      <c r="B60" s="30">
        <v>2</v>
      </c>
      <c r="C60" s="31">
        <v>37864.02734375</v>
      </c>
      <c r="D60" s="31">
        <v>0</v>
      </c>
      <c r="E60" s="31">
        <v>0</v>
      </c>
      <c r="F60" s="31">
        <v>8.5784205670999994E-2</v>
      </c>
      <c r="G60" s="31">
        <v>0.41911754397099998</v>
      </c>
      <c r="H60" s="31">
        <v>0.3333333383</v>
      </c>
      <c r="I60" s="32">
        <v>5.9339875969357999E-5</v>
      </c>
      <c r="J60" s="32">
        <v>1.21455763374188E-5</v>
      </c>
      <c r="K60" s="32">
        <v>5.9339875969357999E-5</v>
      </c>
      <c r="L60" s="32">
        <v>1.21455763374188E-5</v>
      </c>
      <c r="M60" s="39">
        <f t="shared" si="0"/>
        <v>0</v>
      </c>
      <c r="N60" s="13">
        <f t="shared" si="1"/>
        <v>1</v>
      </c>
      <c r="O60" s="42"/>
      <c r="P60" s="26">
        <v>44328</v>
      </c>
      <c r="Q60" s="27">
        <v>7063</v>
      </c>
    </row>
    <row r="61" spans="1:17" ht="13.5" thickBot="1">
      <c r="A61" s="26">
        <v>44319</v>
      </c>
      <c r="B61" s="30">
        <v>3</v>
      </c>
      <c r="C61" s="31">
        <v>36834.05078125</v>
      </c>
      <c r="D61" s="31">
        <v>0</v>
      </c>
      <c r="E61" s="31">
        <v>0</v>
      </c>
      <c r="F61" s="31">
        <v>8.5784205670999994E-2</v>
      </c>
      <c r="G61" s="31">
        <v>0.51911754546099997</v>
      </c>
      <c r="H61" s="31">
        <v>0.43333333978999999</v>
      </c>
      <c r="I61" s="32">
        <v>7.3498165858939694E-5</v>
      </c>
      <c r="J61" s="32">
        <v>1.21455763374188E-5</v>
      </c>
      <c r="K61" s="32">
        <v>7.3498165858939694E-5</v>
      </c>
      <c r="L61" s="32">
        <v>1.21455763374188E-5</v>
      </c>
      <c r="M61" s="39">
        <f t="shared" si="0"/>
        <v>0</v>
      </c>
      <c r="N61" s="13">
        <f t="shared" si="1"/>
        <v>1</v>
      </c>
      <c r="O61" s="42"/>
      <c r="P61" s="26">
        <v>44329</v>
      </c>
      <c r="Q61" s="27">
        <v>7063</v>
      </c>
    </row>
    <row r="62" spans="1:17" ht="13.5" thickBot="1">
      <c r="A62" s="26">
        <v>44319</v>
      </c>
      <c r="B62" s="30">
        <v>4</v>
      </c>
      <c r="C62" s="31">
        <v>36221.3828125</v>
      </c>
      <c r="D62" s="31">
        <v>0</v>
      </c>
      <c r="E62" s="31">
        <v>0</v>
      </c>
      <c r="F62" s="31">
        <v>8.5784205670999994E-2</v>
      </c>
      <c r="G62" s="31">
        <v>0.66911754769599996</v>
      </c>
      <c r="H62" s="31">
        <v>0.58333334202499998</v>
      </c>
      <c r="I62" s="32">
        <v>9.47356006933124E-5</v>
      </c>
      <c r="J62" s="32">
        <v>1.21455763374188E-5</v>
      </c>
      <c r="K62" s="32">
        <v>9.47356006933124E-5</v>
      </c>
      <c r="L62" s="32">
        <v>1.21455763374188E-5</v>
      </c>
      <c r="M62" s="39">
        <f t="shared" si="0"/>
        <v>0</v>
      </c>
      <c r="N62" s="13">
        <f t="shared" si="1"/>
        <v>1</v>
      </c>
      <c r="O62" s="42"/>
      <c r="P62" s="26">
        <v>44330</v>
      </c>
      <c r="Q62" s="27">
        <v>7063</v>
      </c>
    </row>
    <row r="63" spans="1:17" ht="13.5" thickBot="1">
      <c r="A63" s="26">
        <v>44319</v>
      </c>
      <c r="B63" s="30">
        <v>5</v>
      </c>
      <c r="C63" s="31">
        <v>36472.21875</v>
      </c>
      <c r="D63" s="31">
        <v>0</v>
      </c>
      <c r="E63" s="31">
        <v>0</v>
      </c>
      <c r="F63" s="31">
        <v>8.5784205670999994E-2</v>
      </c>
      <c r="G63" s="31">
        <v>0.61911754695099996</v>
      </c>
      <c r="H63" s="31">
        <v>0.53333334127999998</v>
      </c>
      <c r="I63" s="32">
        <v>8.7656455748521498E-5</v>
      </c>
      <c r="J63" s="32">
        <v>1.21455763374188E-5</v>
      </c>
      <c r="K63" s="32">
        <v>8.7656455748521498E-5</v>
      </c>
      <c r="L63" s="32">
        <v>1.21455763374188E-5</v>
      </c>
      <c r="M63" s="39">
        <f t="shared" si="0"/>
        <v>0</v>
      </c>
      <c r="N63" s="13">
        <f t="shared" si="1"/>
        <v>1</v>
      </c>
      <c r="O63" s="42"/>
      <c r="P63" s="26">
        <v>44331</v>
      </c>
      <c r="Q63" s="27">
        <v>7063</v>
      </c>
    </row>
    <row r="64" spans="1:17" ht="13.5" thickBot="1">
      <c r="A64" s="26">
        <v>44319</v>
      </c>
      <c r="B64" s="30">
        <v>6</v>
      </c>
      <c r="C64" s="31">
        <v>37736.05078125</v>
      </c>
      <c r="D64" s="31">
        <v>0</v>
      </c>
      <c r="E64" s="31">
        <v>0</v>
      </c>
      <c r="F64" s="31">
        <v>8.5784205670999994E-2</v>
      </c>
      <c r="G64" s="31">
        <v>0.38578421014100001</v>
      </c>
      <c r="H64" s="31">
        <v>0.30000000447000003</v>
      </c>
      <c r="I64" s="32">
        <v>5.4620446006164098E-5</v>
      </c>
      <c r="J64" s="32">
        <v>1.21455763374188E-5</v>
      </c>
      <c r="K64" s="32">
        <v>5.4620446006164098E-5</v>
      </c>
      <c r="L64" s="32">
        <v>1.21455763374188E-5</v>
      </c>
      <c r="M64" s="39">
        <f t="shared" si="0"/>
        <v>0</v>
      </c>
      <c r="N64" s="13">
        <f t="shared" si="1"/>
        <v>1</v>
      </c>
      <c r="O64" s="42"/>
      <c r="P64" s="26">
        <v>44332</v>
      </c>
      <c r="Q64" s="27">
        <v>7063</v>
      </c>
    </row>
    <row r="65" spans="1:17" ht="13.5" thickBot="1">
      <c r="A65" s="26">
        <v>44319</v>
      </c>
      <c r="B65" s="30">
        <v>7</v>
      </c>
      <c r="C65" s="31">
        <v>40211.69921875</v>
      </c>
      <c r="D65" s="31">
        <v>1.7</v>
      </c>
      <c r="E65" s="31">
        <v>1.7</v>
      </c>
      <c r="F65" s="31">
        <v>0.24868943515899999</v>
      </c>
      <c r="G65" s="31">
        <v>0.34868943664899998</v>
      </c>
      <c r="H65" s="31">
        <v>0.10000000149</v>
      </c>
      <c r="I65" s="32">
        <v>1.91322464E-4</v>
      </c>
      <c r="J65" s="32">
        <v>2.0548075299999999E-4</v>
      </c>
      <c r="K65" s="32">
        <v>1.91322464E-4</v>
      </c>
      <c r="L65" s="32">
        <v>2.0548075299999999E-4</v>
      </c>
      <c r="M65" s="39">
        <f t="shared" si="0"/>
        <v>0</v>
      </c>
      <c r="N65" s="13">
        <f t="shared" si="1"/>
        <v>0</v>
      </c>
      <c r="O65" s="42"/>
      <c r="P65" s="26">
        <v>44333</v>
      </c>
      <c r="Q65" s="27">
        <v>7063</v>
      </c>
    </row>
    <row r="66" spans="1:17" ht="13.5" thickBot="1">
      <c r="A66" s="26">
        <v>44319</v>
      </c>
      <c r="B66" s="30">
        <v>8</v>
      </c>
      <c r="C66" s="31">
        <v>41379.55859375</v>
      </c>
      <c r="D66" s="31">
        <v>471.9</v>
      </c>
      <c r="E66" s="31">
        <v>468.6</v>
      </c>
      <c r="F66" s="31">
        <v>514.95435012783196</v>
      </c>
      <c r="G66" s="31">
        <v>516.13537218581803</v>
      </c>
      <c r="H66" s="31">
        <v>1.1810220579849999</v>
      </c>
      <c r="I66" s="32">
        <v>6.2629721339999998E-3</v>
      </c>
      <c r="J66" s="32">
        <v>6.0957596100000002E-3</v>
      </c>
      <c r="K66" s="32">
        <v>6.7301956929999998E-3</v>
      </c>
      <c r="L66" s="32">
        <v>6.5629831690000003E-3</v>
      </c>
      <c r="M66" s="39">
        <f t="shared" si="0"/>
        <v>1</v>
      </c>
      <c r="N66" s="13">
        <f t="shared" si="1"/>
        <v>1</v>
      </c>
      <c r="O66" s="42"/>
      <c r="P66" s="26">
        <v>44334</v>
      </c>
      <c r="Q66" s="27">
        <v>7063</v>
      </c>
    </row>
    <row r="67" spans="1:17" ht="13.5" thickBot="1">
      <c r="A67" s="26">
        <v>44319</v>
      </c>
      <c r="B67" s="30">
        <v>9</v>
      </c>
      <c r="C67" s="31">
        <v>42849.15625</v>
      </c>
      <c r="D67" s="31">
        <v>3050.9</v>
      </c>
      <c r="E67" s="31">
        <v>3050.9</v>
      </c>
      <c r="F67" s="31">
        <v>3288.1187493931502</v>
      </c>
      <c r="G67" s="31">
        <v>3290.3964160965702</v>
      </c>
      <c r="H67" s="31">
        <v>2.2776667034210001</v>
      </c>
      <c r="I67" s="32">
        <v>3.3908596360000001E-2</v>
      </c>
      <c r="J67" s="32">
        <v>3.3586117711000001E-2</v>
      </c>
      <c r="K67" s="32">
        <v>3.3908596360000001E-2</v>
      </c>
      <c r="L67" s="32">
        <v>3.3586117711000001E-2</v>
      </c>
      <c r="M67" s="39">
        <f t="shared" si="0"/>
        <v>1</v>
      </c>
      <c r="N67" s="13">
        <f t="shared" si="1"/>
        <v>1</v>
      </c>
      <c r="O67" s="42"/>
      <c r="P67" s="26">
        <v>44335</v>
      </c>
      <c r="Q67" s="27">
        <v>7063</v>
      </c>
    </row>
    <row r="68" spans="1:17" ht="13.5" thickBot="1">
      <c r="A68" s="26">
        <v>44319</v>
      </c>
      <c r="B68" s="30">
        <v>10</v>
      </c>
      <c r="C68" s="31">
        <v>45061.34375</v>
      </c>
      <c r="D68" s="31">
        <v>4784.8</v>
      </c>
      <c r="E68" s="31">
        <v>4784.8</v>
      </c>
      <c r="F68" s="31">
        <v>4756.1750762772899</v>
      </c>
      <c r="G68" s="31">
        <v>4878.0579202424497</v>
      </c>
      <c r="H68" s="31">
        <v>121.88284396516001</v>
      </c>
      <c r="I68" s="32">
        <v>1.3203726496E-2</v>
      </c>
      <c r="J68" s="32">
        <v>4.0527996200000003E-3</v>
      </c>
      <c r="K68" s="32">
        <v>1.3203726496E-2</v>
      </c>
      <c r="L68" s="32">
        <v>4.0527996200000003E-3</v>
      </c>
      <c r="M68" s="39">
        <f t="shared" si="0"/>
        <v>1</v>
      </c>
      <c r="N68" s="13">
        <f t="shared" si="1"/>
        <v>1</v>
      </c>
      <c r="O68" s="42"/>
      <c r="P68" s="26">
        <v>44336</v>
      </c>
      <c r="Q68" s="27">
        <v>7063</v>
      </c>
    </row>
    <row r="69" spans="1:17" ht="13.5" thickBot="1">
      <c r="A69" s="26">
        <v>44319</v>
      </c>
      <c r="B69" s="30">
        <v>11</v>
      </c>
      <c r="C69" s="31">
        <v>47550.44140625</v>
      </c>
      <c r="D69" s="31">
        <v>5397.6</v>
      </c>
      <c r="E69" s="31">
        <v>5397.6</v>
      </c>
      <c r="F69" s="31">
        <v>4727.9603387247498</v>
      </c>
      <c r="G69" s="31">
        <v>5339.7007856802202</v>
      </c>
      <c r="H69" s="31">
        <v>611.74044695547104</v>
      </c>
      <c r="I69" s="32">
        <v>8.1975384849999992E-3</v>
      </c>
      <c r="J69" s="32">
        <v>9.4809523046000002E-2</v>
      </c>
      <c r="K69" s="32">
        <v>8.1975384849999992E-3</v>
      </c>
      <c r="L69" s="32">
        <v>9.4809523046000002E-2</v>
      </c>
      <c r="M69" s="39">
        <f t="shared" si="0"/>
        <v>1</v>
      </c>
      <c r="N69" s="13">
        <f t="shared" si="1"/>
        <v>0</v>
      </c>
      <c r="O69" s="42"/>
      <c r="P69" s="26">
        <v>44337</v>
      </c>
      <c r="Q69" s="27">
        <v>7063</v>
      </c>
    </row>
    <row r="70" spans="1:17" ht="13.5" thickBot="1">
      <c r="A70" s="26">
        <v>44319</v>
      </c>
      <c r="B70" s="30">
        <v>12</v>
      </c>
      <c r="C70" s="31">
        <v>50423.19140625</v>
      </c>
      <c r="D70" s="31">
        <v>5715.9</v>
      </c>
      <c r="E70" s="31">
        <v>5715.9</v>
      </c>
      <c r="F70" s="31">
        <v>4771.8493532461398</v>
      </c>
      <c r="G70" s="31">
        <v>5477.9719565595296</v>
      </c>
      <c r="H70" s="31">
        <v>706.12260331339303</v>
      </c>
      <c r="I70" s="32">
        <v>3.3686541616000001E-2</v>
      </c>
      <c r="J70" s="32">
        <v>0.13366142528</v>
      </c>
      <c r="K70" s="32">
        <v>3.3686541616000001E-2</v>
      </c>
      <c r="L70" s="32">
        <v>0.13366142528</v>
      </c>
      <c r="M70" s="39">
        <f t="shared" si="0"/>
        <v>1</v>
      </c>
      <c r="N70" s="13">
        <f t="shared" si="1"/>
        <v>0</v>
      </c>
      <c r="O70" s="42"/>
      <c r="P70" s="26">
        <v>44338</v>
      </c>
      <c r="Q70" s="27">
        <v>7063</v>
      </c>
    </row>
    <row r="71" spans="1:17" ht="13.5" thickBot="1">
      <c r="A71" s="26">
        <v>44319</v>
      </c>
      <c r="B71" s="30">
        <v>13</v>
      </c>
      <c r="C71" s="31">
        <v>53393.0625</v>
      </c>
      <c r="D71" s="31">
        <v>5799.5</v>
      </c>
      <c r="E71" s="31">
        <v>5799.5</v>
      </c>
      <c r="F71" s="31">
        <v>4552.2922185776397</v>
      </c>
      <c r="G71" s="31">
        <v>5504.5167831634999</v>
      </c>
      <c r="H71" s="31">
        <v>952.22456458586396</v>
      </c>
      <c r="I71" s="32">
        <v>4.1764578342000001E-2</v>
      </c>
      <c r="J71" s="32">
        <v>0.17658329058700001</v>
      </c>
      <c r="K71" s="32">
        <v>4.1764578342000001E-2</v>
      </c>
      <c r="L71" s="32">
        <v>0.17658329058700001</v>
      </c>
      <c r="M71" s="39">
        <f t="shared" si="0"/>
        <v>1</v>
      </c>
      <c r="N71" s="13">
        <f t="shared" si="1"/>
        <v>0</v>
      </c>
      <c r="O71" s="42"/>
      <c r="P71" s="26">
        <v>44339</v>
      </c>
      <c r="Q71" s="27">
        <v>7063</v>
      </c>
    </row>
    <row r="72" spans="1:17" ht="13.5" thickBot="1">
      <c r="A72" s="26">
        <v>44319</v>
      </c>
      <c r="B72" s="30">
        <v>14</v>
      </c>
      <c r="C72" s="31">
        <v>56319.171875</v>
      </c>
      <c r="D72" s="31">
        <v>5762.9</v>
      </c>
      <c r="E72" s="31">
        <v>5762.9</v>
      </c>
      <c r="F72" s="31">
        <v>4659.6967977533504</v>
      </c>
      <c r="G72" s="31">
        <v>5487.2447956820397</v>
      </c>
      <c r="H72" s="31">
        <v>827.54799792868505</v>
      </c>
      <c r="I72" s="32">
        <v>3.9028062341000001E-2</v>
      </c>
      <c r="J72" s="32">
        <v>0.15619470511700001</v>
      </c>
      <c r="K72" s="32">
        <v>3.9028062341000001E-2</v>
      </c>
      <c r="L72" s="32">
        <v>0.15619470511700001</v>
      </c>
      <c r="M72" s="39">
        <f t="shared" si="0"/>
        <v>1</v>
      </c>
      <c r="N72" s="13">
        <f t="shared" si="1"/>
        <v>0</v>
      </c>
      <c r="O72" s="42"/>
      <c r="P72" s="26">
        <v>44340</v>
      </c>
      <c r="Q72" s="27">
        <v>7063</v>
      </c>
    </row>
    <row r="73" spans="1:17" ht="13.5" thickBot="1">
      <c r="A73" s="26">
        <v>44319</v>
      </c>
      <c r="B73" s="30">
        <v>15</v>
      </c>
      <c r="C73" s="31">
        <v>58524.13671875</v>
      </c>
      <c r="D73" s="31">
        <v>5598.7</v>
      </c>
      <c r="E73" s="31">
        <v>5598.7</v>
      </c>
      <c r="F73" s="31">
        <v>4774.6803878236697</v>
      </c>
      <c r="G73" s="31">
        <v>5378.2223344468302</v>
      </c>
      <c r="H73" s="31">
        <v>603.54194662316399</v>
      </c>
      <c r="I73" s="32">
        <v>3.1215866565E-2</v>
      </c>
      <c r="J73" s="32">
        <v>0.11666708369999999</v>
      </c>
      <c r="K73" s="32">
        <v>3.1215866565E-2</v>
      </c>
      <c r="L73" s="32">
        <v>0.11666708369999999</v>
      </c>
      <c r="M73" s="39">
        <f t="shared" si="0"/>
        <v>1</v>
      </c>
      <c r="N73" s="13">
        <f t="shared" si="1"/>
        <v>0</v>
      </c>
      <c r="O73" s="42"/>
      <c r="P73" s="26">
        <v>44341</v>
      </c>
      <c r="Q73" s="27">
        <v>7063</v>
      </c>
    </row>
    <row r="74" spans="1:17" ht="13.5" thickBot="1">
      <c r="A74" s="26">
        <v>44319</v>
      </c>
      <c r="B74" s="30">
        <v>16</v>
      </c>
      <c r="C74" s="31">
        <v>60242.109375</v>
      </c>
      <c r="D74" s="31">
        <v>5552.5</v>
      </c>
      <c r="E74" s="31">
        <v>5552.5</v>
      </c>
      <c r="F74" s="31">
        <v>4702.3346170720497</v>
      </c>
      <c r="G74" s="31">
        <v>5354.2323423548796</v>
      </c>
      <c r="H74" s="31">
        <v>651.89772528283299</v>
      </c>
      <c r="I74" s="32">
        <v>2.8071309308E-2</v>
      </c>
      <c r="J74" s="32">
        <v>0.120368877662</v>
      </c>
      <c r="K74" s="32">
        <v>2.8071309308E-2</v>
      </c>
      <c r="L74" s="32">
        <v>0.120368877662</v>
      </c>
      <c r="M74" s="39">
        <f t="shared" si="0"/>
        <v>1</v>
      </c>
      <c r="N74" s="13">
        <f t="shared" si="1"/>
        <v>0</v>
      </c>
      <c r="O74" s="42"/>
      <c r="P74" s="26">
        <v>44342</v>
      </c>
      <c r="Q74" s="27">
        <v>7063</v>
      </c>
    </row>
    <row r="75" spans="1:17" ht="13.5" thickBot="1">
      <c r="A75" s="26">
        <v>44319</v>
      </c>
      <c r="B75" s="30">
        <v>17</v>
      </c>
      <c r="C75" s="31">
        <v>61232.7109375</v>
      </c>
      <c r="D75" s="31">
        <v>5363.5</v>
      </c>
      <c r="E75" s="31">
        <v>5363.5</v>
      </c>
      <c r="F75" s="31">
        <v>4668.7794653403998</v>
      </c>
      <c r="G75" s="31">
        <v>5218.7223336667603</v>
      </c>
      <c r="H75" s="31">
        <v>549.94286832636396</v>
      </c>
      <c r="I75" s="32">
        <v>2.0498041389E-2</v>
      </c>
      <c r="J75" s="32">
        <v>9.8360545753000003E-2</v>
      </c>
      <c r="K75" s="32">
        <v>2.0498041389E-2</v>
      </c>
      <c r="L75" s="32">
        <v>9.8360545753000003E-2</v>
      </c>
      <c r="M75" s="39">
        <f t="shared" si="0"/>
        <v>1</v>
      </c>
      <c r="N75" s="13">
        <f t="shared" si="1"/>
        <v>0</v>
      </c>
      <c r="O75" s="42"/>
      <c r="P75" s="26">
        <v>44343</v>
      </c>
      <c r="Q75" s="27">
        <v>7320</v>
      </c>
    </row>
    <row r="76" spans="1:17" ht="13.5" thickBot="1">
      <c r="A76" s="26">
        <v>44319</v>
      </c>
      <c r="B76" s="30">
        <v>18</v>
      </c>
      <c r="C76" s="31">
        <v>60659.78125</v>
      </c>
      <c r="D76" s="31">
        <v>5104.6000000000004</v>
      </c>
      <c r="E76" s="31">
        <v>5104.6000000000004</v>
      </c>
      <c r="F76" s="31">
        <v>4813.0516033231497</v>
      </c>
      <c r="G76" s="31">
        <v>5268.2208599114501</v>
      </c>
      <c r="H76" s="31">
        <v>455.16925658830098</v>
      </c>
      <c r="I76" s="32">
        <v>2.3165915320000001E-2</v>
      </c>
      <c r="J76" s="32">
        <v>4.1278266554E-2</v>
      </c>
      <c r="K76" s="32">
        <v>2.3165915320000001E-2</v>
      </c>
      <c r="L76" s="32">
        <v>4.1278266554E-2</v>
      </c>
      <c r="M76" s="39">
        <f t="shared" ref="M76:M139" si="2">IF(F76&gt;5,1,0)</f>
        <v>1</v>
      </c>
      <c r="N76" s="13">
        <f t="shared" ref="N76:N139" si="3">IF(G76&gt;E76,1,0)</f>
        <v>1</v>
      </c>
      <c r="O76" s="42"/>
      <c r="P76" s="26">
        <v>44344</v>
      </c>
      <c r="Q76" s="27">
        <v>7320</v>
      </c>
    </row>
    <row r="77" spans="1:17" ht="13.5" thickBot="1">
      <c r="A77" s="26">
        <v>44319</v>
      </c>
      <c r="B77" s="30">
        <v>19</v>
      </c>
      <c r="C77" s="31">
        <v>58861.515625</v>
      </c>
      <c r="D77" s="31">
        <v>4232.2</v>
      </c>
      <c r="E77" s="31">
        <v>4232.2</v>
      </c>
      <c r="F77" s="31">
        <v>3877.0356523105402</v>
      </c>
      <c r="G77" s="31">
        <v>3945.3129321720598</v>
      </c>
      <c r="H77" s="31">
        <v>68.277279861519006</v>
      </c>
      <c r="I77" s="32">
        <v>4.0618302113E-2</v>
      </c>
      <c r="J77" s="32">
        <v>5.0285197181000003E-2</v>
      </c>
      <c r="K77" s="32">
        <v>4.0618302113E-2</v>
      </c>
      <c r="L77" s="32">
        <v>5.0285197181000003E-2</v>
      </c>
      <c r="M77" s="39">
        <f t="shared" si="2"/>
        <v>1</v>
      </c>
      <c r="N77" s="13">
        <f t="shared" si="3"/>
        <v>0</v>
      </c>
      <c r="O77" s="42"/>
      <c r="P77" s="26">
        <v>44345</v>
      </c>
      <c r="Q77" s="27">
        <v>7320</v>
      </c>
    </row>
    <row r="78" spans="1:17" ht="13.5" thickBot="1">
      <c r="A78" s="26">
        <v>44319</v>
      </c>
      <c r="B78" s="30">
        <v>20</v>
      </c>
      <c r="C78" s="31">
        <v>56021.953125</v>
      </c>
      <c r="D78" s="31">
        <v>1285.4000000000001</v>
      </c>
      <c r="E78" s="31">
        <v>1285.4000000000001</v>
      </c>
      <c r="F78" s="31">
        <v>1674.6475661350801</v>
      </c>
      <c r="G78" s="31">
        <v>1679.16806620939</v>
      </c>
      <c r="H78" s="31">
        <v>4.5205000743020003</v>
      </c>
      <c r="I78" s="32">
        <v>5.5750823475000003E-2</v>
      </c>
      <c r="J78" s="32">
        <v>5.5110797980000001E-2</v>
      </c>
      <c r="K78" s="32">
        <v>5.5750823475000003E-2</v>
      </c>
      <c r="L78" s="32">
        <v>5.5110797980000001E-2</v>
      </c>
      <c r="M78" s="39">
        <f t="shared" si="2"/>
        <v>1</v>
      </c>
      <c r="N78" s="13">
        <f t="shared" si="3"/>
        <v>1</v>
      </c>
      <c r="O78" s="42"/>
      <c r="P78" s="26">
        <v>44346</v>
      </c>
      <c r="Q78" s="27">
        <v>7320</v>
      </c>
    </row>
    <row r="79" spans="1:17" ht="13.5" thickBot="1">
      <c r="A79" s="26">
        <v>44319</v>
      </c>
      <c r="B79" s="30">
        <v>21</v>
      </c>
      <c r="C79" s="31">
        <v>53960.05078125</v>
      </c>
      <c r="D79" s="31">
        <v>94.9</v>
      </c>
      <c r="E79" s="31">
        <v>91.6</v>
      </c>
      <c r="F79" s="31">
        <v>57.174617303573001</v>
      </c>
      <c r="G79" s="31">
        <v>57.796548547839997</v>
      </c>
      <c r="H79" s="31">
        <v>0.62193124426699997</v>
      </c>
      <c r="I79" s="32">
        <v>5.2532141369999999E-3</v>
      </c>
      <c r="J79" s="32">
        <v>5.3412689640000002E-3</v>
      </c>
      <c r="K79" s="32">
        <v>4.7859905770000002E-3</v>
      </c>
      <c r="L79" s="32">
        <v>4.8740454050000001E-3</v>
      </c>
      <c r="M79" s="39">
        <f t="shared" si="2"/>
        <v>1</v>
      </c>
      <c r="N79" s="13">
        <f t="shared" si="3"/>
        <v>0</v>
      </c>
      <c r="O79" s="42"/>
      <c r="P79" s="26">
        <v>44347</v>
      </c>
      <c r="Q79" s="27">
        <v>7320</v>
      </c>
    </row>
    <row r="80" spans="1:17" ht="13.5" thickBot="1">
      <c r="A80" s="26">
        <v>44319</v>
      </c>
      <c r="B80" s="30">
        <v>22</v>
      </c>
      <c r="C80" s="31">
        <v>51516.23046875</v>
      </c>
      <c r="D80" s="31">
        <v>0</v>
      </c>
      <c r="E80" s="31">
        <v>0</v>
      </c>
      <c r="F80" s="31">
        <v>5.0881513830000002E-2</v>
      </c>
      <c r="G80" s="31">
        <v>0.35088151829999997</v>
      </c>
      <c r="H80" s="31">
        <v>0.30000000447000003</v>
      </c>
      <c r="I80" s="32">
        <v>4.9678821789666001E-5</v>
      </c>
      <c r="J80" s="32">
        <v>7.2039521209207603E-6</v>
      </c>
      <c r="K80" s="32">
        <v>4.9678821789666001E-5</v>
      </c>
      <c r="L80" s="32">
        <v>7.2039521209207603E-6</v>
      </c>
      <c r="M80" s="39">
        <f t="shared" si="2"/>
        <v>0</v>
      </c>
      <c r="N80" s="13">
        <f t="shared" si="3"/>
        <v>1</v>
      </c>
      <c r="O80" s="42"/>
    </row>
    <row r="81" spans="1:15" ht="13.5" thickBot="1">
      <c r="A81" s="26">
        <v>44319</v>
      </c>
      <c r="B81" s="30">
        <v>23</v>
      </c>
      <c r="C81" s="31">
        <v>48139.65234375</v>
      </c>
      <c r="D81" s="31">
        <v>0</v>
      </c>
      <c r="E81" s="31">
        <v>0</v>
      </c>
      <c r="F81" s="31">
        <v>5.0881513830000002E-2</v>
      </c>
      <c r="G81" s="31">
        <v>0.41754818595999998</v>
      </c>
      <c r="H81" s="31">
        <v>0.36666667212999998</v>
      </c>
      <c r="I81" s="32">
        <v>5.9117681716053898E-5</v>
      </c>
      <c r="J81" s="32">
        <v>7.2039521209207603E-6</v>
      </c>
      <c r="K81" s="32">
        <v>5.9117681716053898E-5</v>
      </c>
      <c r="L81" s="32">
        <v>7.2039521209207603E-6</v>
      </c>
      <c r="M81" s="39">
        <f t="shared" si="2"/>
        <v>0</v>
      </c>
      <c r="N81" s="13">
        <f t="shared" si="3"/>
        <v>1</v>
      </c>
      <c r="O81" s="42"/>
    </row>
    <row r="82" spans="1:15" ht="13.5" thickBot="1">
      <c r="A82" s="26">
        <v>44319</v>
      </c>
      <c r="B82" s="30">
        <v>24</v>
      </c>
      <c r="C82" s="31">
        <v>44584.453125</v>
      </c>
      <c r="D82" s="31">
        <v>0</v>
      </c>
      <c r="E82" s="31">
        <v>0</v>
      </c>
      <c r="F82" s="31">
        <v>5.0881513830000002E-2</v>
      </c>
      <c r="G82" s="31">
        <v>1.2649202078670001</v>
      </c>
      <c r="H82" s="31">
        <v>1.214038694037</v>
      </c>
      <c r="I82" s="32">
        <v>1.7909106699999999E-4</v>
      </c>
      <c r="J82" s="32">
        <v>7.2039521209207603E-6</v>
      </c>
      <c r="K82" s="32">
        <v>1.7909106699999999E-4</v>
      </c>
      <c r="L82" s="32">
        <v>7.2039521209207603E-6</v>
      </c>
      <c r="M82" s="39">
        <f t="shared" si="2"/>
        <v>0</v>
      </c>
      <c r="N82" s="13">
        <f t="shared" si="3"/>
        <v>1</v>
      </c>
      <c r="O82" s="42"/>
    </row>
    <row r="83" spans="1:15" ht="13.5" thickBot="1">
      <c r="A83" s="26">
        <v>44320</v>
      </c>
      <c r="B83" s="30">
        <v>1</v>
      </c>
      <c r="C83" s="31">
        <v>41507.12109375</v>
      </c>
      <c r="D83" s="31">
        <v>0</v>
      </c>
      <c r="E83" s="31">
        <v>0</v>
      </c>
      <c r="F83" s="31">
        <v>5.0881513830000002E-2</v>
      </c>
      <c r="G83" s="31">
        <v>0.525881520908</v>
      </c>
      <c r="H83" s="31">
        <v>0.475000007078</v>
      </c>
      <c r="I83" s="32">
        <v>7.4455829096434104E-5</v>
      </c>
      <c r="J83" s="32">
        <v>7.2039521209207603E-6</v>
      </c>
      <c r="K83" s="32">
        <v>7.4455829096434104E-5</v>
      </c>
      <c r="L83" s="32">
        <v>7.2039521209207603E-6</v>
      </c>
      <c r="M83" s="39">
        <f t="shared" si="2"/>
        <v>0</v>
      </c>
      <c r="N83" s="13">
        <f t="shared" si="3"/>
        <v>1</v>
      </c>
      <c r="O83" s="42"/>
    </row>
    <row r="84" spans="1:15" ht="13.5" thickBot="1">
      <c r="A84" s="26">
        <v>44320</v>
      </c>
      <c r="B84" s="30">
        <v>2</v>
      </c>
      <c r="C84" s="31">
        <v>39451.51953125</v>
      </c>
      <c r="D84" s="31">
        <v>0</v>
      </c>
      <c r="E84" s="31">
        <v>0</v>
      </c>
      <c r="F84" s="31">
        <v>5.0881513830000002E-2</v>
      </c>
      <c r="G84" s="31">
        <v>0.35088151829999997</v>
      </c>
      <c r="H84" s="31">
        <v>0.30000000447000003</v>
      </c>
      <c r="I84" s="32">
        <v>4.9678821789666001E-5</v>
      </c>
      <c r="J84" s="32">
        <v>7.2039521209207603E-6</v>
      </c>
      <c r="K84" s="32">
        <v>4.9678821789666001E-5</v>
      </c>
      <c r="L84" s="32">
        <v>7.2039521209207603E-6</v>
      </c>
      <c r="M84" s="39">
        <f t="shared" si="2"/>
        <v>0</v>
      </c>
      <c r="N84" s="13">
        <f t="shared" si="3"/>
        <v>1</v>
      </c>
      <c r="O84" s="42"/>
    </row>
    <row r="85" spans="1:15" ht="13.5" thickBot="1">
      <c r="A85" s="26">
        <v>44320</v>
      </c>
      <c r="B85" s="30">
        <v>3</v>
      </c>
      <c r="C85" s="31">
        <v>38048.87109375</v>
      </c>
      <c r="D85" s="31">
        <v>0</v>
      </c>
      <c r="E85" s="31">
        <v>0</v>
      </c>
      <c r="F85" s="31">
        <v>5.0881513830000002E-2</v>
      </c>
      <c r="G85" s="31">
        <v>0.35088151829999997</v>
      </c>
      <c r="H85" s="31">
        <v>0.30000000447000003</v>
      </c>
      <c r="I85" s="32">
        <v>4.9678821789666001E-5</v>
      </c>
      <c r="J85" s="32">
        <v>7.2039521209207603E-6</v>
      </c>
      <c r="K85" s="32">
        <v>4.9678821789666001E-5</v>
      </c>
      <c r="L85" s="32">
        <v>7.2039521209207603E-6</v>
      </c>
      <c r="M85" s="39">
        <f t="shared" si="2"/>
        <v>0</v>
      </c>
      <c r="N85" s="13">
        <f t="shared" si="3"/>
        <v>1</v>
      </c>
      <c r="O85" s="42"/>
    </row>
    <row r="86" spans="1:15" ht="13.5" thickBot="1">
      <c r="A86" s="26">
        <v>44320</v>
      </c>
      <c r="B86" s="30">
        <v>4</v>
      </c>
      <c r="C86" s="31">
        <v>37119.81640625</v>
      </c>
      <c r="D86" s="31">
        <v>0</v>
      </c>
      <c r="E86" s="31">
        <v>0</v>
      </c>
      <c r="F86" s="31">
        <v>5.0881513830000002E-2</v>
      </c>
      <c r="G86" s="31">
        <v>0.49254818707800002</v>
      </c>
      <c r="H86" s="31">
        <v>0.44166667324800002</v>
      </c>
      <c r="I86" s="32">
        <v>6.9736399133240196E-5</v>
      </c>
      <c r="J86" s="32">
        <v>7.2039521209207603E-6</v>
      </c>
      <c r="K86" s="32">
        <v>6.9736399133240196E-5</v>
      </c>
      <c r="L86" s="32">
        <v>7.2039521209207603E-6</v>
      </c>
      <c r="M86" s="39">
        <f t="shared" si="2"/>
        <v>0</v>
      </c>
      <c r="N86" s="13">
        <f t="shared" si="3"/>
        <v>1</v>
      </c>
      <c r="O86" s="42"/>
    </row>
    <row r="87" spans="1:15" ht="13.5" thickBot="1">
      <c r="A87" s="26">
        <v>44320</v>
      </c>
      <c r="B87" s="30">
        <v>5</v>
      </c>
      <c r="C87" s="31">
        <v>36999.12109375</v>
      </c>
      <c r="D87" s="31">
        <v>0</v>
      </c>
      <c r="E87" s="31">
        <v>0</v>
      </c>
      <c r="F87" s="31">
        <v>5.0881513830000002E-2</v>
      </c>
      <c r="G87" s="31">
        <v>0.35088151829999997</v>
      </c>
      <c r="H87" s="31">
        <v>0.30000000447000003</v>
      </c>
      <c r="I87" s="32">
        <v>4.9678821789666001E-5</v>
      </c>
      <c r="J87" s="32">
        <v>7.2039521209207603E-6</v>
      </c>
      <c r="K87" s="32">
        <v>4.9678821789666001E-5</v>
      </c>
      <c r="L87" s="32">
        <v>7.2039521209207603E-6</v>
      </c>
      <c r="M87" s="39">
        <f t="shared" si="2"/>
        <v>0</v>
      </c>
      <c r="N87" s="13">
        <f t="shared" si="3"/>
        <v>1</v>
      </c>
      <c r="O87" s="42"/>
    </row>
    <row r="88" spans="1:15" ht="13.5" thickBot="1">
      <c r="A88" s="26">
        <v>44320</v>
      </c>
      <c r="B88" s="30">
        <v>6</v>
      </c>
      <c r="C88" s="31">
        <v>38113.09375</v>
      </c>
      <c r="D88" s="31">
        <v>0</v>
      </c>
      <c r="E88" s="31">
        <v>0</v>
      </c>
      <c r="F88" s="31">
        <v>5.0881513830000002E-2</v>
      </c>
      <c r="G88" s="31">
        <v>0.25088151680999998</v>
      </c>
      <c r="H88" s="31">
        <v>0.20000000298000001</v>
      </c>
      <c r="I88" s="32">
        <v>3.5520531900084299E-5</v>
      </c>
      <c r="J88" s="32">
        <v>7.2039521209207603E-6</v>
      </c>
      <c r="K88" s="32">
        <v>3.5520531900084299E-5</v>
      </c>
      <c r="L88" s="32">
        <v>7.2039521209207603E-6</v>
      </c>
      <c r="M88" s="39">
        <f t="shared" si="2"/>
        <v>0</v>
      </c>
      <c r="N88" s="13">
        <f t="shared" si="3"/>
        <v>1</v>
      </c>
      <c r="O88" s="42"/>
    </row>
    <row r="89" spans="1:15" ht="13.5" thickBot="1">
      <c r="A89" s="26">
        <v>44320</v>
      </c>
      <c r="B89" s="30">
        <v>7</v>
      </c>
      <c r="C89" s="31">
        <v>39967.08984375</v>
      </c>
      <c r="D89" s="31">
        <v>1.8</v>
      </c>
      <c r="E89" s="31">
        <v>1.8</v>
      </c>
      <c r="F89" s="31">
        <v>0.68292475535499997</v>
      </c>
      <c r="G89" s="31">
        <v>0.78292475684499996</v>
      </c>
      <c r="H89" s="31">
        <v>0.10000000149</v>
      </c>
      <c r="I89" s="32">
        <v>1.4400045900000001E-4</v>
      </c>
      <c r="J89" s="32">
        <v>1.58158749E-4</v>
      </c>
      <c r="K89" s="32">
        <v>1.4400045900000001E-4</v>
      </c>
      <c r="L89" s="32">
        <v>1.58158749E-4</v>
      </c>
      <c r="M89" s="39">
        <f t="shared" si="2"/>
        <v>0</v>
      </c>
      <c r="N89" s="13">
        <f t="shared" si="3"/>
        <v>0</v>
      </c>
      <c r="O89" s="42"/>
    </row>
    <row r="90" spans="1:15" ht="13.5" thickBot="1">
      <c r="A90" s="26">
        <v>44320</v>
      </c>
      <c r="B90" s="30">
        <v>8</v>
      </c>
      <c r="C90" s="31">
        <v>40909.21484375</v>
      </c>
      <c r="D90" s="31">
        <v>247.4</v>
      </c>
      <c r="E90" s="31">
        <v>236.2</v>
      </c>
      <c r="F90" s="31">
        <v>125.289226840452</v>
      </c>
      <c r="G90" s="31">
        <v>125.344550063809</v>
      </c>
      <c r="H90" s="31">
        <v>5.5323223356999997E-2</v>
      </c>
      <c r="I90" s="32">
        <v>1.728096417E-2</v>
      </c>
      <c r="J90" s="32">
        <v>1.7288796992000002E-2</v>
      </c>
      <c r="K90" s="32">
        <v>1.5695235726000002E-2</v>
      </c>
      <c r="L90" s="32">
        <v>1.5703068548E-2</v>
      </c>
      <c r="M90" s="39">
        <f t="shared" si="2"/>
        <v>1</v>
      </c>
      <c r="N90" s="13">
        <f t="shared" si="3"/>
        <v>0</v>
      </c>
      <c r="O90" s="42"/>
    </row>
    <row r="91" spans="1:15" ht="13.5" thickBot="1">
      <c r="A91" s="26">
        <v>44320</v>
      </c>
      <c r="B91" s="30">
        <v>9</v>
      </c>
      <c r="C91" s="31">
        <v>41920.625</v>
      </c>
      <c r="D91" s="31">
        <v>1381.6</v>
      </c>
      <c r="E91" s="31">
        <v>1381.6</v>
      </c>
      <c r="F91" s="31">
        <v>543.50687048703401</v>
      </c>
      <c r="G91" s="31">
        <v>580.75873610525502</v>
      </c>
      <c r="H91" s="31">
        <v>37.251865618220002</v>
      </c>
      <c r="I91" s="32">
        <v>0.113385426008</v>
      </c>
      <c r="J91" s="32">
        <v>0.11865965305200001</v>
      </c>
      <c r="K91" s="32">
        <v>0.113385426008</v>
      </c>
      <c r="L91" s="32">
        <v>0.11865965305200001</v>
      </c>
      <c r="M91" s="39">
        <f t="shared" si="2"/>
        <v>1</v>
      </c>
      <c r="N91" s="13">
        <f t="shared" si="3"/>
        <v>0</v>
      </c>
      <c r="O91" s="42"/>
    </row>
    <row r="92" spans="1:15" ht="13.5" thickBot="1">
      <c r="A92" s="26">
        <v>44320</v>
      </c>
      <c r="B92" s="30">
        <v>10</v>
      </c>
      <c r="C92" s="31">
        <v>42914.07421875</v>
      </c>
      <c r="D92" s="31">
        <v>2685.7</v>
      </c>
      <c r="E92" s="31">
        <v>2685.7</v>
      </c>
      <c r="F92" s="31">
        <v>822.75701489903895</v>
      </c>
      <c r="G92" s="31">
        <v>885.56054291722603</v>
      </c>
      <c r="H92" s="31">
        <v>62.803528018187997</v>
      </c>
      <c r="I92" s="32">
        <v>0.25486895895200001</v>
      </c>
      <c r="J92" s="32">
        <v>0.26376086437700003</v>
      </c>
      <c r="K92" s="32">
        <v>0.25486895895200001</v>
      </c>
      <c r="L92" s="32">
        <v>0.26376086437700003</v>
      </c>
      <c r="M92" s="39">
        <f t="shared" si="2"/>
        <v>1</v>
      </c>
      <c r="N92" s="13">
        <f t="shared" si="3"/>
        <v>0</v>
      </c>
      <c r="O92" s="42"/>
    </row>
    <row r="93" spans="1:15" ht="13.5" thickBot="1">
      <c r="A93" s="26">
        <v>44320</v>
      </c>
      <c r="B93" s="30">
        <v>11</v>
      </c>
      <c r="C93" s="31">
        <v>44122.3203125</v>
      </c>
      <c r="D93" s="31">
        <v>3818.1</v>
      </c>
      <c r="E93" s="31">
        <v>3818.1</v>
      </c>
      <c r="F93" s="31">
        <v>1952.3404203646901</v>
      </c>
      <c r="G93" s="31">
        <v>1986.4710466284</v>
      </c>
      <c r="H93" s="31">
        <v>34.130626263716998</v>
      </c>
      <c r="I93" s="32">
        <v>0.259327333055</v>
      </c>
      <c r="J93" s="32">
        <v>0.264159645991</v>
      </c>
      <c r="K93" s="32">
        <v>0.259327333055</v>
      </c>
      <c r="L93" s="32">
        <v>0.264159645991</v>
      </c>
      <c r="M93" s="39">
        <f t="shared" si="2"/>
        <v>1</v>
      </c>
      <c r="N93" s="13">
        <f t="shared" si="3"/>
        <v>0</v>
      </c>
      <c r="O93" s="42"/>
    </row>
    <row r="94" spans="1:15" ht="13.5" thickBot="1">
      <c r="A94" s="26">
        <v>44320</v>
      </c>
      <c r="B94" s="30">
        <v>12</v>
      </c>
      <c r="C94" s="31">
        <v>45466.9609375</v>
      </c>
      <c r="D94" s="31">
        <v>4703.8999999999996</v>
      </c>
      <c r="E94" s="31">
        <v>4703.8999999999996</v>
      </c>
      <c r="F94" s="31">
        <v>3462.19446110219</v>
      </c>
      <c r="G94" s="31">
        <v>3484.7913483996199</v>
      </c>
      <c r="H94" s="31">
        <v>22.596887297431</v>
      </c>
      <c r="I94" s="32">
        <v>0.17260493438999999</v>
      </c>
      <c r="J94" s="32">
        <v>0.17580426715200001</v>
      </c>
      <c r="K94" s="32">
        <v>0.17260493438999999</v>
      </c>
      <c r="L94" s="32">
        <v>0.17580426715200001</v>
      </c>
      <c r="M94" s="39">
        <f t="shared" si="2"/>
        <v>1</v>
      </c>
      <c r="N94" s="13">
        <f t="shared" si="3"/>
        <v>0</v>
      </c>
      <c r="O94" s="42"/>
    </row>
    <row r="95" spans="1:15" ht="13.5" thickBot="1">
      <c r="A95" s="26">
        <v>44320</v>
      </c>
      <c r="B95" s="30">
        <v>13</v>
      </c>
      <c r="C95" s="31">
        <v>46509.8203125</v>
      </c>
      <c r="D95" s="31">
        <v>5128.3</v>
      </c>
      <c r="E95" s="31">
        <v>5128.3</v>
      </c>
      <c r="F95" s="31">
        <v>4640.7477596705703</v>
      </c>
      <c r="G95" s="31">
        <v>4704.6932675498501</v>
      </c>
      <c r="H95" s="31">
        <v>63.945507879273002</v>
      </c>
      <c r="I95" s="32">
        <v>5.9975468278000002E-2</v>
      </c>
      <c r="J95" s="32">
        <v>6.9029058520000006E-2</v>
      </c>
      <c r="K95" s="32">
        <v>5.9975468278000002E-2</v>
      </c>
      <c r="L95" s="32">
        <v>6.9029058520000006E-2</v>
      </c>
      <c r="M95" s="39">
        <f t="shared" si="2"/>
        <v>1</v>
      </c>
      <c r="N95" s="13">
        <f t="shared" si="3"/>
        <v>0</v>
      </c>
      <c r="O95" s="42"/>
    </row>
    <row r="96" spans="1:15" ht="13.5" thickBot="1">
      <c r="A96" s="26">
        <v>44320</v>
      </c>
      <c r="B96" s="30">
        <v>14</v>
      </c>
      <c r="C96" s="31">
        <v>47578.67578125</v>
      </c>
      <c r="D96" s="31">
        <v>5267.9</v>
      </c>
      <c r="E96" s="31">
        <v>5267.9</v>
      </c>
      <c r="F96" s="31">
        <v>5220.8238017437498</v>
      </c>
      <c r="G96" s="31">
        <v>5445.8001970286496</v>
      </c>
      <c r="H96" s="31">
        <v>224.976395284901</v>
      </c>
      <c r="I96" s="32">
        <v>2.5187625234000002E-2</v>
      </c>
      <c r="J96" s="32">
        <v>6.6651845179999999E-3</v>
      </c>
      <c r="K96" s="32">
        <v>2.5187625234000002E-2</v>
      </c>
      <c r="L96" s="32">
        <v>6.6651845179999999E-3</v>
      </c>
      <c r="M96" s="39">
        <f t="shared" si="2"/>
        <v>1</v>
      </c>
      <c r="N96" s="13">
        <f t="shared" si="3"/>
        <v>1</v>
      </c>
      <c r="O96" s="42"/>
    </row>
    <row r="97" spans="1:15" ht="13.5" thickBot="1">
      <c r="A97" s="26">
        <v>44320</v>
      </c>
      <c r="B97" s="30">
        <v>15</v>
      </c>
      <c r="C97" s="31">
        <v>48832.125</v>
      </c>
      <c r="D97" s="31">
        <v>5186.3</v>
      </c>
      <c r="E97" s="31">
        <v>5186.3</v>
      </c>
      <c r="F97" s="31">
        <v>5654.9027654074298</v>
      </c>
      <c r="G97" s="31">
        <v>5667.0292047408202</v>
      </c>
      <c r="H97" s="31">
        <v>12.126439333392</v>
      </c>
      <c r="I97" s="32">
        <v>6.8063033376000004E-2</v>
      </c>
      <c r="J97" s="32">
        <v>6.6346136968E-2</v>
      </c>
      <c r="K97" s="32">
        <v>6.8063033376000004E-2</v>
      </c>
      <c r="L97" s="32">
        <v>6.6346136968E-2</v>
      </c>
      <c r="M97" s="39">
        <f t="shared" si="2"/>
        <v>1</v>
      </c>
      <c r="N97" s="13">
        <f t="shared" si="3"/>
        <v>1</v>
      </c>
      <c r="O97" s="42"/>
    </row>
    <row r="98" spans="1:15" ht="13.5" thickBot="1">
      <c r="A98" s="26">
        <v>44320</v>
      </c>
      <c r="B98" s="30">
        <v>16</v>
      </c>
      <c r="C98" s="31">
        <v>49722.65234375</v>
      </c>
      <c r="D98" s="31">
        <v>5113.3</v>
      </c>
      <c r="E98" s="31">
        <v>5113.3</v>
      </c>
      <c r="F98" s="31">
        <v>5670.39214336024</v>
      </c>
      <c r="G98" s="31">
        <v>5675.1658132297798</v>
      </c>
      <c r="H98" s="31">
        <v>4.7736698695350004</v>
      </c>
      <c r="I98" s="32">
        <v>7.9550589441999997E-2</v>
      </c>
      <c r="J98" s="32">
        <v>7.8874719433000007E-2</v>
      </c>
      <c r="K98" s="32">
        <v>7.9550589441999997E-2</v>
      </c>
      <c r="L98" s="32">
        <v>7.8874719433000007E-2</v>
      </c>
      <c r="M98" s="39">
        <f t="shared" si="2"/>
        <v>1</v>
      </c>
      <c r="N98" s="13">
        <f t="shared" si="3"/>
        <v>1</v>
      </c>
      <c r="O98" s="42"/>
    </row>
    <row r="99" spans="1:15" ht="13.5" thickBot="1">
      <c r="A99" s="26">
        <v>44320</v>
      </c>
      <c r="B99" s="30">
        <v>17</v>
      </c>
      <c r="C99" s="31">
        <v>50065.89453125</v>
      </c>
      <c r="D99" s="31">
        <v>5510.6</v>
      </c>
      <c r="E99" s="31">
        <v>5510.6</v>
      </c>
      <c r="F99" s="31">
        <v>5552.1407787010403</v>
      </c>
      <c r="G99" s="31">
        <v>5566.1468910682597</v>
      </c>
      <c r="H99" s="31">
        <v>14.006112367212999</v>
      </c>
      <c r="I99" s="32">
        <v>7.8644897439999993E-3</v>
      </c>
      <c r="J99" s="32">
        <v>5.8814637829999999E-3</v>
      </c>
      <c r="K99" s="32">
        <v>7.8644897439999993E-3</v>
      </c>
      <c r="L99" s="32">
        <v>5.8814637829999999E-3</v>
      </c>
      <c r="M99" s="39">
        <f t="shared" si="2"/>
        <v>1</v>
      </c>
      <c r="N99" s="13">
        <f t="shared" si="3"/>
        <v>1</v>
      </c>
      <c r="O99" s="42"/>
    </row>
    <row r="100" spans="1:15" ht="13.5" thickBot="1">
      <c r="A100" s="26">
        <v>44320</v>
      </c>
      <c r="B100" s="30">
        <v>18</v>
      </c>
      <c r="C100" s="31">
        <v>49634.19140625</v>
      </c>
      <c r="D100" s="31">
        <v>5483.6</v>
      </c>
      <c r="E100" s="31">
        <v>5483.6</v>
      </c>
      <c r="F100" s="31">
        <v>5561.1621515263496</v>
      </c>
      <c r="G100" s="31">
        <v>5580.0815012533503</v>
      </c>
      <c r="H100" s="31">
        <v>18.919349727002</v>
      </c>
      <c r="I100" s="32">
        <v>1.3660130433E-2</v>
      </c>
      <c r="J100" s="32">
        <v>1.0981474094E-2</v>
      </c>
      <c r="K100" s="32">
        <v>1.3660130433E-2</v>
      </c>
      <c r="L100" s="32">
        <v>1.0981474094E-2</v>
      </c>
      <c r="M100" s="39">
        <f t="shared" si="2"/>
        <v>1</v>
      </c>
      <c r="N100" s="13">
        <f t="shared" si="3"/>
        <v>1</v>
      </c>
      <c r="O100" s="42"/>
    </row>
    <row r="101" spans="1:15" ht="13.5" thickBot="1">
      <c r="A101" s="26">
        <v>44320</v>
      </c>
      <c r="B101" s="30">
        <v>19</v>
      </c>
      <c r="C101" s="31">
        <v>48555.81640625</v>
      </c>
      <c r="D101" s="31">
        <v>4659.6000000000004</v>
      </c>
      <c r="E101" s="31">
        <v>4659.6000000000004</v>
      </c>
      <c r="F101" s="31">
        <v>4936.32420303034</v>
      </c>
      <c r="G101" s="31">
        <v>4989.5776077693999</v>
      </c>
      <c r="H101" s="31">
        <v>53.253404739068003</v>
      </c>
      <c r="I101" s="32">
        <v>4.6719185582E-2</v>
      </c>
      <c r="J101" s="32">
        <v>3.9179414274999998E-2</v>
      </c>
      <c r="K101" s="32">
        <v>4.6719185582E-2</v>
      </c>
      <c r="L101" s="32">
        <v>3.9179414274999998E-2</v>
      </c>
      <c r="M101" s="39">
        <f t="shared" si="2"/>
        <v>1</v>
      </c>
      <c r="N101" s="13">
        <f t="shared" si="3"/>
        <v>1</v>
      </c>
      <c r="O101" s="42"/>
    </row>
    <row r="102" spans="1:15" ht="13.5" thickBot="1">
      <c r="A102" s="26">
        <v>44320</v>
      </c>
      <c r="B102" s="30">
        <v>20</v>
      </c>
      <c r="C102" s="31">
        <v>46956.13671875</v>
      </c>
      <c r="D102" s="31">
        <v>1511.7</v>
      </c>
      <c r="E102" s="31">
        <v>1511.7</v>
      </c>
      <c r="F102" s="31">
        <v>2250.6108235704</v>
      </c>
      <c r="G102" s="31">
        <v>2250.7230457896098</v>
      </c>
      <c r="H102" s="31">
        <v>0.112222219208</v>
      </c>
      <c r="I102" s="32">
        <v>0.104633023614</v>
      </c>
      <c r="J102" s="32">
        <v>0.104617134867</v>
      </c>
      <c r="K102" s="32">
        <v>0.104633023614</v>
      </c>
      <c r="L102" s="32">
        <v>0.104617134867</v>
      </c>
      <c r="M102" s="39">
        <f t="shared" si="2"/>
        <v>1</v>
      </c>
      <c r="N102" s="13">
        <f t="shared" si="3"/>
        <v>1</v>
      </c>
      <c r="O102" s="42"/>
    </row>
    <row r="103" spans="1:15" ht="13.5" thickBot="1">
      <c r="A103" s="26">
        <v>44320</v>
      </c>
      <c r="B103" s="30">
        <v>21</v>
      </c>
      <c r="C103" s="31">
        <v>45993.49609375</v>
      </c>
      <c r="D103" s="31">
        <v>113.1</v>
      </c>
      <c r="E103" s="31">
        <v>108.8</v>
      </c>
      <c r="F103" s="31">
        <v>84.900456016725997</v>
      </c>
      <c r="G103" s="31">
        <v>85.003241520496005</v>
      </c>
      <c r="H103" s="31">
        <v>0.10278550376999999</v>
      </c>
      <c r="I103" s="32">
        <v>3.978020455E-3</v>
      </c>
      <c r="J103" s="32">
        <v>3.9925731250000001E-3</v>
      </c>
      <c r="K103" s="32">
        <v>3.3692139990000002E-3</v>
      </c>
      <c r="L103" s="32">
        <v>3.3837666689999998E-3</v>
      </c>
      <c r="M103" s="39">
        <f t="shared" si="2"/>
        <v>1</v>
      </c>
      <c r="N103" s="13">
        <f t="shared" si="3"/>
        <v>0</v>
      </c>
      <c r="O103" s="42"/>
    </row>
    <row r="104" spans="1:15" ht="13.5" thickBot="1">
      <c r="A104" s="26">
        <v>44320</v>
      </c>
      <c r="B104" s="30">
        <v>22</v>
      </c>
      <c r="C104" s="31">
        <v>44863.41796875</v>
      </c>
      <c r="D104" s="31">
        <v>0</v>
      </c>
      <c r="E104" s="31">
        <v>0</v>
      </c>
      <c r="F104" s="31">
        <v>3.0186345305000001E-2</v>
      </c>
      <c r="G104" s="31">
        <v>0.13018634679499999</v>
      </c>
      <c r="H104" s="31">
        <v>0.10000000149</v>
      </c>
      <c r="I104" s="32">
        <v>1.8432160101259899E-5</v>
      </c>
      <c r="J104" s="32">
        <v>4.2738702116781603E-6</v>
      </c>
      <c r="K104" s="32">
        <v>1.8432160101259899E-5</v>
      </c>
      <c r="L104" s="32">
        <v>4.2738702116781603E-6</v>
      </c>
      <c r="M104" s="39">
        <f t="shared" si="2"/>
        <v>0</v>
      </c>
      <c r="N104" s="13">
        <f t="shared" si="3"/>
        <v>1</v>
      </c>
      <c r="O104" s="42"/>
    </row>
    <row r="105" spans="1:15" ht="13.5" thickBot="1">
      <c r="A105" s="26">
        <v>44320</v>
      </c>
      <c r="B105" s="30">
        <v>23</v>
      </c>
      <c r="C105" s="31">
        <v>41823.26171875</v>
      </c>
      <c r="D105" s="31">
        <v>0</v>
      </c>
      <c r="E105" s="31">
        <v>0</v>
      </c>
      <c r="F105" s="31">
        <v>3.0186345305000001E-2</v>
      </c>
      <c r="G105" s="31">
        <v>0.13018634679499999</v>
      </c>
      <c r="H105" s="31">
        <v>0.10000000149</v>
      </c>
      <c r="I105" s="32">
        <v>1.8432160101259899E-5</v>
      </c>
      <c r="J105" s="32">
        <v>4.2738702116781603E-6</v>
      </c>
      <c r="K105" s="32">
        <v>1.8432160101259899E-5</v>
      </c>
      <c r="L105" s="32">
        <v>4.2738702116781603E-6</v>
      </c>
      <c r="M105" s="39">
        <f t="shared" si="2"/>
        <v>0</v>
      </c>
      <c r="N105" s="13">
        <f t="shared" si="3"/>
        <v>1</v>
      </c>
      <c r="O105" s="42"/>
    </row>
    <row r="106" spans="1:15" ht="13.5" thickBot="1">
      <c r="A106" s="26">
        <v>44320</v>
      </c>
      <c r="B106" s="30">
        <v>24</v>
      </c>
      <c r="C106" s="31">
        <v>38663.2578125</v>
      </c>
      <c r="D106" s="31">
        <v>0</v>
      </c>
      <c r="E106" s="31">
        <v>0</v>
      </c>
      <c r="F106" s="31">
        <v>3.0186345305000001E-2</v>
      </c>
      <c r="G106" s="31">
        <v>0.13018634679499999</v>
      </c>
      <c r="H106" s="31">
        <v>0.10000000149</v>
      </c>
      <c r="I106" s="32">
        <v>1.8432160101259899E-5</v>
      </c>
      <c r="J106" s="32">
        <v>4.2738702116781603E-6</v>
      </c>
      <c r="K106" s="32">
        <v>1.8432160101259899E-5</v>
      </c>
      <c r="L106" s="32">
        <v>4.2738702116781603E-6</v>
      </c>
      <c r="M106" s="39">
        <f t="shared" si="2"/>
        <v>0</v>
      </c>
      <c r="N106" s="13">
        <f t="shared" si="3"/>
        <v>1</v>
      </c>
      <c r="O106" s="42"/>
    </row>
    <row r="107" spans="1:15" ht="13.5" thickBot="1">
      <c r="A107" s="26">
        <v>44321</v>
      </c>
      <c r="B107" s="30">
        <v>1</v>
      </c>
      <c r="C107" s="31">
        <v>35807.48046875</v>
      </c>
      <c r="D107" s="31">
        <v>0</v>
      </c>
      <c r="E107" s="31">
        <v>0</v>
      </c>
      <c r="F107" s="31">
        <v>3.0186345305000001E-2</v>
      </c>
      <c r="G107" s="31">
        <v>0.13018634679499999</v>
      </c>
      <c r="H107" s="31">
        <v>0.10000000149</v>
      </c>
      <c r="I107" s="32">
        <v>1.8432160101259899E-5</v>
      </c>
      <c r="J107" s="32">
        <v>4.2738702116781603E-6</v>
      </c>
      <c r="K107" s="32">
        <v>1.8432160101259899E-5</v>
      </c>
      <c r="L107" s="32">
        <v>4.2738702116781603E-6</v>
      </c>
      <c r="M107" s="39">
        <f t="shared" si="2"/>
        <v>0</v>
      </c>
      <c r="N107" s="13">
        <f t="shared" si="3"/>
        <v>1</v>
      </c>
      <c r="O107" s="42"/>
    </row>
    <row r="108" spans="1:15" ht="13.5" thickBot="1">
      <c r="A108" s="26">
        <v>44321</v>
      </c>
      <c r="B108" s="30">
        <v>2</v>
      </c>
      <c r="C108" s="31">
        <v>34016.7109375</v>
      </c>
      <c r="D108" s="31">
        <v>0</v>
      </c>
      <c r="E108" s="31">
        <v>0</v>
      </c>
      <c r="F108" s="31">
        <v>3.0186345305000001E-2</v>
      </c>
      <c r="G108" s="31">
        <v>0.13018634679499999</v>
      </c>
      <c r="H108" s="31">
        <v>0.10000000149</v>
      </c>
      <c r="I108" s="32">
        <v>1.8432160101259899E-5</v>
      </c>
      <c r="J108" s="32">
        <v>4.2738702116781603E-6</v>
      </c>
      <c r="K108" s="32">
        <v>1.8432160101259899E-5</v>
      </c>
      <c r="L108" s="32">
        <v>4.2738702116781603E-6</v>
      </c>
      <c r="M108" s="39">
        <f t="shared" si="2"/>
        <v>0</v>
      </c>
      <c r="N108" s="13">
        <f t="shared" si="3"/>
        <v>1</v>
      </c>
      <c r="O108" s="42"/>
    </row>
    <row r="109" spans="1:15" ht="13.5" thickBot="1">
      <c r="A109" s="26">
        <v>44321</v>
      </c>
      <c r="B109" s="30">
        <v>3</v>
      </c>
      <c r="C109" s="31">
        <v>32846.49609375</v>
      </c>
      <c r="D109" s="31">
        <v>0</v>
      </c>
      <c r="E109" s="31">
        <v>0</v>
      </c>
      <c r="F109" s="31">
        <v>3.0186345305000001E-2</v>
      </c>
      <c r="G109" s="31">
        <v>0.13018634679499999</v>
      </c>
      <c r="H109" s="31">
        <v>0.10000000149</v>
      </c>
      <c r="I109" s="32">
        <v>1.8432160101259899E-5</v>
      </c>
      <c r="J109" s="32">
        <v>4.2738702116781603E-6</v>
      </c>
      <c r="K109" s="32">
        <v>1.8432160101259899E-5</v>
      </c>
      <c r="L109" s="32">
        <v>4.2738702116781603E-6</v>
      </c>
      <c r="M109" s="39">
        <f t="shared" si="2"/>
        <v>0</v>
      </c>
      <c r="N109" s="13">
        <f t="shared" si="3"/>
        <v>1</v>
      </c>
      <c r="O109" s="42"/>
    </row>
    <row r="110" spans="1:15" ht="13.5" thickBot="1">
      <c r="A110" s="26">
        <v>44321</v>
      </c>
      <c r="B110" s="30">
        <v>4</v>
      </c>
      <c r="C110" s="31">
        <v>32153.076171875</v>
      </c>
      <c r="D110" s="31">
        <v>0</v>
      </c>
      <c r="E110" s="31">
        <v>0</v>
      </c>
      <c r="F110" s="31">
        <v>3.0186345305000001E-2</v>
      </c>
      <c r="G110" s="31">
        <v>0.13018634679499999</v>
      </c>
      <c r="H110" s="31">
        <v>0.10000000149</v>
      </c>
      <c r="I110" s="32">
        <v>1.8432160101259899E-5</v>
      </c>
      <c r="J110" s="32">
        <v>4.2738702116781603E-6</v>
      </c>
      <c r="K110" s="32">
        <v>1.8432160101259899E-5</v>
      </c>
      <c r="L110" s="32">
        <v>4.2738702116781603E-6</v>
      </c>
      <c r="M110" s="39">
        <f t="shared" si="2"/>
        <v>0</v>
      </c>
      <c r="N110" s="13">
        <f t="shared" si="3"/>
        <v>1</v>
      </c>
      <c r="O110" s="42"/>
    </row>
    <row r="111" spans="1:15" ht="13.5" thickBot="1">
      <c r="A111" s="26">
        <v>44321</v>
      </c>
      <c r="B111" s="30">
        <v>5</v>
      </c>
      <c r="C111" s="31">
        <v>32086.33203125</v>
      </c>
      <c r="D111" s="31">
        <v>0</v>
      </c>
      <c r="E111" s="31">
        <v>0</v>
      </c>
      <c r="F111" s="31">
        <v>3.0186345305000001E-2</v>
      </c>
      <c r="G111" s="31">
        <v>0.13018634679499999</v>
      </c>
      <c r="H111" s="31">
        <v>0.10000000149</v>
      </c>
      <c r="I111" s="32">
        <v>1.8432160101259899E-5</v>
      </c>
      <c r="J111" s="32">
        <v>4.2738702116781603E-6</v>
      </c>
      <c r="K111" s="32">
        <v>1.8432160101259899E-5</v>
      </c>
      <c r="L111" s="32">
        <v>4.2738702116781603E-6</v>
      </c>
      <c r="M111" s="39">
        <f t="shared" si="2"/>
        <v>0</v>
      </c>
      <c r="N111" s="13">
        <f t="shared" si="3"/>
        <v>1</v>
      </c>
      <c r="O111" s="42"/>
    </row>
    <row r="112" spans="1:15" ht="13.5" thickBot="1">
      <c r="A112" s="26">
        <v>44321</v>
      </c>
      <c r="B112" s="30">
        <v>6</v>
      </c>
      <c r="C112" s="31">
        <v>33220.29296875</v>
      </c>
      <c r="D112" s="31">
        <v>0</v>
      </c>
      <c r="E112" s="31">
        <v>0</v>
      </c>
      <c r="F112" s="31">
        <v>3.0186345305000001E-2</v>
      </c>
      <c r="G112" s="31">
        <v>0.13018634679499999</v>
      </c>
      <c r="H112" s="31">
        <v>0.10000000149</v>
      </c>
      <c r="I112" s="32">
        <v>1.8432160101259899E-5</v>
      </c>
      <c r="J112" s="32">
        <v>4.2738702116781603E-6</v>
      </c>
      <c r="K112" s="32">
        <v>1.8432160101259899E-5</v>
      </c>
      <c r="L112" s="32">
        <v>4.2738702116781603E-6</v>
      </c>
      <c r="M112" s="39">
        <f t="shared" si="2"/>
        <v>0</v>
      </c>
      <c r="N112" s="13">
        <f t="shared" si="3"/>
        <v>1</v>
      </c>
      <c r="O112" s="42"/>
    </row>
    <row r="113" spans="1:15" ht="13.5" thickBot="1">
      <c r="A113" s="26">
        <v>44321</v>
      </c>
      <c r="B113" s="30">
        <v>7</v>
      </c>
      <c r="C113" s="31">
        <v>35464.90625</v>
      </c>
      <c r="D113" s="31">
        <v>3.9</v>
      </c>
      <c r="E113" s="31">
        <v>3.9</v>
      </c>
      <c r="F113" s="31">
        <v>3.3979384172509999</v>
      </c>
      <c r="G113" s="31">
        <v>3.6500940861559998</v>
      </c>
      <c r="H113" s="31">
        <v>0.25215566890500002</v>
      </c>
      <c r="I113" s="32">
        <v>3.5382403205910799E-5</v>
      </c>
      <c r="J113" s="32">
        <v>7.1083333250557802E-5</v>
      </c>
      <c r="K113" s="32">
        <v>3.5382403205910799E-5</v>
      </c>
      <c r="L113" s="32">
        <v>7.1083333250557802E-5</v>
      </c>
      <c r="M113" s="39">
        <f t="shared" si="2"/>
        <v>0</v>
      </c>
      <c r="N113" s="13">
        <f t="shared" si="3"/>
        <v>0</v>
      </c>
      <c r="O113" s="42"/>
    </row>
    <row r="114" spans="1:15" ht="13.5" thickBot="1">
      <c r="A114" s="26">
        <v>44321</v>
      </c>
      <c r="B114" s="30">
        <v>8</v>
      </c>
      <c r="C114" s="31">
        <v>36554.55078125</v>
      </c>
      <c r="D114" s="31">
        <v>597.70000000000005</v>
      </c>
      <c r="E114" s="31">
        <v>594.4</v>
      </c>
      <c r="F114" s="31">
        <v>797.48747708525298</v>
      </c>
      <c r="G114" s="31">
        <v>809.72422012658001</v>
      </c>
      <c r="H114" s="31">
        <v>12.236743041325999</v>
      </c>
      <c r="I114" s="32">
        <v>3.0019003273999999E-2</v>
      </c>
      <c r="J114" s="32">
        <v>2.8286489747000002E-2</v>
      </c>
      <c r="K114" s="32">
        <v>3.0486226833000001E-2</v>
      </c>
      <c r="L114" s="32">
        <v>2.8753713306E-2</v>
      </c>
      <c r="M114" s="39">
        <f t="shared" si="2"/>
        <v>1</v>
      </c>
      <c r="N114" s="13">
        <f t="shared" si="3"/>
        <v>1</v>
      </c>
      <c r="O114" s="42"/>
    </row>
    <row r="115" spans="1:15" ht="13.5" thickBot="1">
      <c r="A115" s="26">
        <v>44321</v>
      </c>
      <c r="B115" s="30">
        <v>9</v>
      </c>
      <c r="C115" s="31">
        <v>37360.2265625</v>
      </c>
      <c r="D115" s="31">
        <v>3586.4</v>
      </c>
      <c r="E115" s="31">
        <v>3586.4</v>
      </c>
      <c r="F115" s="31">
        <v>4187.1847493292698</v>
      </c>
      <c r="G115" s="31">
        <v>4194.8752221780796</v>
      </c>
      <c r="H115" s="31">
        <v>7.6904728488040002</v>
      </c>
      <c r="I115" s="32">
        <v>8.6149684577999999E-2</v>
      </c>
      <c r="J115" s="32">
        <v>8.5060845154000003E-2</v>
      </c>
      <c r="K115" s="32">
        <v>8.6149684577999999E-2</v>
      </c>
      <c r="L115" s="32">
        <v>8.5060845154000003E-2</v>
      </c>
      <c r="M115" s="39">
        <f t="shared" si="2"/>
        <v>1</v>
      </c>
      <c r="N115" s="13">
        <f t="shared" si="3"/>
        <v>1</v>
      </c>
      <c r="O115" s="42"/>
    </row>
    <row r="116" spans="1:15" ht="13.5" thickBot="1">
      <c r="A116" s="26">
        <v>44321</v>
      </c>
      <c r="B116" s="30">
        <v>10</v>
      </c>
      <c r="C116" s="31">
        <v>38320.015625</v>
      </c>
      <c r="D116" s="31">
        <v>5562.3</v>
      </c>
      <c r="E116" s="31">
        <v>5562.3</v>
      </c>
      <c r="F116" s="31">
        <v>5704.0031793287098</v>
      </c>
      <c r="G116" s="31">
        <v>5715.6029865057299</v>
      </c>
      <c r="H116" s="31">
        <v>11.599807177020001</v>
      </c>
      <c r="I116" s="32">
        <v>2.1705080915000001E-2</v>
      </c>
      <c r="J116" s="32">
        <v>2.0062746613000001E-2</v>
      </c>
      <c r="K116" s="32">
        <v>2.1705080915000001E-2</v>
      </c>
      <c r="L116" s="32">
        <v>2.0062746613000001E-2</v>
      </c>
      <c r="M116" s="39">
        <f t="shared" si="2"/>
        <v>1</v>
      </c>
      <c r="N116" s="13">
        <f t="shared" si="3"/>
        <v>1</v>
      </c>
      <c r="O116" s="42"/>
    </row>
    <row r="117" spans="1:15" ht="13.5" thickBot="1">
      <c r="A117" s="26">
        <v>44321</v>
      </c>
      <c r="B117" s="30">
        <v>11</v>
      </c>
      <c r="C117" s="31">
        <v>39451.63671875</v>
      </c>
      <c r="D117" s="31">
        <v>6024.1</v>
      </c>
      <c r="E117" s="31">
        <v>6024.1</v>
      </c>
      <c r="F117" s="31">
        <v>5751.0595683309803</v>
      </c>
      <c r="G117" s="31">
        <v>5903.5706890534402</v>
      </c>
      <c r="H117" s="31">
        <v>152.511120722459</v>
      </c>
      <c r="I117" s="32">
        <v>1.7064888991000001E-2</v>
      </c>
      <c r="J117" s="32">
        <v>3.8657855254999998E-2</v>
      </c>
      <c r="K117" s="32">
        <v>1.7064888991000001E-2</v>
      </c>
      <c r="L117" s="32">
        <v>3.8657855254999998E-2</v>
      </c>
      <c r="M117" s="39">
        <f t="shared" si="2"/>
        <v>1</v>
      </c>
      <c r="N117" s="13">
        <f t="shared" si="3"/>
        <v>0</v>
      </c>
      <c r="O117" s="42"/>
    </row>
    <row r="118" spans="1:15" ht="13.5" thickBot="1">
      <c r="A118" s="26">
        <v>44321</v>
      </c>
      <c r="B118" s="30">
        <v>12</v>
      </c>
      <c r="C118" s="31">
        <v>40688.11328125</v>
      </c>
      <c r="D118" s="31">
        <v>6079.1</v>
      </c>
      <c r="E118" s="31">
        <v>6079.1</v>
      </c>
      <c r="F118" s="31">
        <v>5704.3375027412703</v>
      </c>
      <c r="G118" s="31">
        <v>5934.7282830077802</v>
      </c>
      <c r="H118" s="31">
        <v>230.39078026651501</v>
      </c>
      <c r="I118" s="32">
        <v>2.0440565904999999E-2</v>
      </c>
      <c r="J118" s="32">
        <v>5.3059959968000003E-2</v>
      </c>
      <c r="K118" s="32">
        <v>2.0440565904999999E-2</v>
      </c>
      <c r="L118" s="32">
        <v>5.3059959968000003E-2</v>
      </c>
      <c r="M118" s="39">
        <f t="shared" si="2"/>
        <v>1</v>
      </c>
      <c r="N118" s="13">
        <f t="shared" si="3"/>
        <v>0</v>
      </c>
      <c r="O118" s="42"/>
    </row>
    <row r="119" spans="1:15" ht="13.5" thickBot="1">
      <c r="A119" s="26">
        <v>44321</v>
      </c>
      <c r="B119" s="30">
        <v>13</v>
      </c>
      <c r="C119" s="31">
        <v>42002.61328125</v>
      </c>
      <c r="D119" s="31">
        <v>6074.6</v>
      </c>
      <c r="E119" s="31">
        <v>6074.6</v>
      </c>
      <c r="F119" s="31">
        <v>5762.6805757435204</v>
      </c>
      <c r="G119" s="31">
        <v>5975.0174282298103</v>
      </c>
      <c r="H119" s="31">
        <v>212.33685248629899</v>
      </c>
      <c r="I119" s="32">
        <v>1.409918898E-2</v>
      </c>
      <c r="J119" s="32">
        <v>4.4162455650000002E-2</v>
      </c>
      <c r="K119" s="32">
        <v>1.409918898E-2</v>
      </c>
      <c r="L119" s="32">
        <v>4.4162455650000002E-2</v>
      </c>
      <c r="M119" s="39">
        <f t="shared" si="2"/>
        <v>1</v>
      </c>
      <c r="N119" s="13">
        <f t="shared" si="3"/>
        <v>0</v>
      </c>
      <c r="O119" s="42"/>
    </row>
    <row r="120" spans="1:15" ht="13.5" thickBot="1">
      <c r="A120" s="26">
        <v>44321</v>
      </c>
      <c r="B120" s="30">
        <v>14</v>
      </c>
      <c r="C120" s="31">
        <v>43511.1796875</v>
      </c>
      <c r="D120" s="31">
        <v>6017.9</v>
      </c>
      <c r="E120" s="31">
        <v>6017.9</v>
      </c>
      <c r="F120" s="31">
        <v>5785.09027375407</v>
      </c>
      <c r="G120" s="31">
        <v>5956.7760116846403</v>
      </c>
      <c r="H120" s="31">
        <v>171.68573793057399</v>
      </c>
      <c r="I120" s="32">
        <v>8.6541113279999995E-3</v>
      </c>
      <c r="J120" s="32">
        <v>3.2961875441000002E-2</v>
      </c>
      <c r="K120" s="32">
        <v>8.6541113279999995E-3</v>
      </c>
      <c r="L120" s="32">
        <v>3.2961875441000002E-2</v>
      </c>
      <c r="M120" s="39">
        <f t="shared" si="2"/>
        <v>1</v>
      </c>
      <c r="N120" s="13">
        <f t="shared" si="3"/>
        <v>0</v>
      </c>
      <c r="O120" s="42"/>
    </row>
    <row r="121" spans="1:15" ht="13.5" thickBot="1">
      <c r="A121" s="26">
        <v>44321</v>
      </c>
      <c r="B121" s="30">
        <v>15</v>
      </c>
      <c r="C121" s="31">
        <v>45158.03125</v>
      </c>
      <c r="D121" s="31">
        <v>5966.4</v>
      </c>
      <c r="E121" s="31">
        <v>5966.4</v>
      </c>
      <c r="F121" s="31">
        <v>5889.3257847191198</v>
      </c>
      <c r="G121" s="31">
        <v>5929.3543701634499</v>
      </c>
      <c r="H121" s="31">
        <v>40.028585444324001</v>
      </c>
      <c r="I121" s="32">
        <v>5.245027585E-3</v>
      </c>
      <c r="J121" s="32">
        <v>1.0912390665999999E-2</v>
      </c>
      <c r="K121" s="32">
        <v>5.245027585E-3</v>
      </c>
      <c r="L121" s="32">
        <v>1.0912390665999999E-2</v>
      </c>
      <c r="M121" s="39">
        <f t="shared" si="2"/>
        <v>1</v>
      </c>
      <c r="N121" s="13">
        <f t="shared" si="3"/>
        <v>0</v>
      </c>
      <c r="O121" s="42"/>
    </row>
    <row r="122" spans="1:15" ht="13.5" thickBot="1">
      <c r="A122" s="26">
        <v>44321</v>
      </c>
      <c r="B122" s="30">
        <v>16</v>
      </c>
      <c r="C122" s="31">
        <v>46786.68359375</v>
      </c>
      <c r="D122" s="31">
        <v>5931.9</v>
      </c>
      <c r="E122" s="31">
        <v>5931.9</v>
      </c>
      <c r="F122" s="31">
        <v>5905.4315602302504</v>
      </c>
      <c r="G122" s="31">
        <v>5921.3231485106198</v>
      </c>
      <c r="H122" s="31">
        <v>15.891588280365999</v>
      </c>
      <c r="I122" s="32">
        <v>1.497501272E-3</v>
      </c>
      <c r="J122" s="32">
        <v>3.7474783760000001E-3</v>
      </c>
      <c r="K122" s="32">
        <v>1.497501272E-3</v>
      </c>
      <c r="L122" s="32">
        <v>3.7474783760000001E-3</v>
      </c>
      <c r="M122" s="39">
        <f t="shared" si="2"/>
        <v>1</v>
      </c>
      <c r="N122" s="13">
        <f t="shared" si="3"/>
        <v>0</v>
      </c>
      <c r="O122" s="42"/>
    </row>
    <row r="123" spans="1:15" ht="13.5" thickBot="1">
      <c r="A123" s="26">
        <v>44321</v>
      </c>
      <c r="B123" s="30">
        <v>17</v>
      </c>
      <c r="C123" s="31">
        <v>48258.83984375</v>
      </c>
      <c r="D123" s="31">
        <v>5927</v>
      </c>
      <c r="E123" s="31">
        <v>5927</v>
      </c>
      <c r="F123" s="31">
        <v>5769.2974736955503</v>
      </c>
      <c r="G123" s="31">
        <v>5781.5022756665603</v>
      </c>
      <c r="H123" s="31">
        <v>12.204801971018</v>
      </c>
      <c r="I123" s="32">
        <v>2.0599989286000001E-2</v>
      </c>
      <c r="J123" s="32">
        <v>2.2327980503999999E-2</v>
      </c>
      <c r="K123" s="32">
        <v>2.0599989286000001E-2</v>
      </c>
      <c r="L123" s="32">
        <v>2.2327980503999999E-2</v>
      </c>
      <c r="M123" s="39">
        <f t="shared" si="2"/>
        <v>1</v>
      </c>
      <c r="N123" s="13">
        <f t="shared" si="3"/>
        <v>0</v>
      </c>
      <c r="O123" s="42"/>
    </row>
    <row r="124" spans="1:15" ht="13.5" thickBot="1">
      <c r="A124" s="26">
        <v>44321</v>
      </c>
      <c r="B124" s="30">
        <v>18</v>
      </c>
      <c r="C124" s="31">
        <v>48966.88671875</v>
      </c>
      <c r="D124" s="31">
        <v>5811.3</v>
      </c>
      <c r="E124" s="31">
        <v>5811.3</v>
      </c>
      <c r="F124" s="31">
        <v>5556.4831071154304</v>
      </c>
      <c r="G124" s="31">
        <v>5576.8074752970897</v>
      </c>
      <c r="H124" s="31">
        <v>20.324368181659</v>
      </c>
      <c r="I124" s="32">
        <v>3.3200130921999998E-2</v>
      </c>
      <c r="J124" s="32">
        <v>3.6077713843999999E-2</v>
      </c>
      <c r="K124" s="32">
        <v>3.3200130921999998E-2</v>
      </c>
      <c r="L124" s="32">
        <v>3.6077713843999999E-2</v>
      </c>
      <c r="M124" s="39">
        <f t="shared" si="2"/>
        <v>1</v>
      </c>
      <c r="N124" s="13">
        <f t="shared" si="3"/>
        <v>0</v>
      </c>
      <c r="O124" s="42"/>
    </row>
    <row r="125" spans="1:15" ht="13.5" thickBot="1">
      <c r="A125" s="26">
        <v>44321</v>
      </c>
      <c r="B125" s="30">
        <v>19</v>
      </c>
      <c r="C125" s="31">
        <v>48382.359375</v>
      </c>
      <c r="D125" s="31">
        <v>4881</v>
      </c>
      <c r="E125" s="31">
        <v>4881</v>
      </c>
      <c r="F125" s="31">
        <v>4856.6498764404996</v>
      </c>
      <c r="G125" s="31">
        <v>4865.9449660990304</v>
      </c>
      <c r="H125" s="31">
        <v>9.2950896585309994</v>
      </c>
      <c r="I125" s="32">
        <v>2.13153531E-3</v>
      </c>
      <c r="J125" s="32">
        <v>3.4475610299999999E-3</v>
      </c>
      <c r="K125" s="32">
        <v>2.13153531E-3</v>
      </c>
      <c r="L125" s="32">
        <v>3.4475610299999999E-3</v>
      </c>
      <c r="M125" s="39">
        <f t="shared" si="2"/>
        <v>1</v>
      </c>
      <c r="N125" s="13">
        <f t="shared" si="3"/>
        <v>0</v>
      </c>
      <c r="O125" s="42"/>
    </row>
    <row r="126" spans="1:15" ht="13.5" thickBot="1">
      <c r="A126" s="26">
        <v>44321</v>
      </c>
      <c r="B126" s="30">
        <v>20</v>
      </c>
      <c r="C126" s="31">
        <v>46622.97265625</v>
      </c>
      <c r="D126" s="31">
        <v>1490.2</v>
      </c>
      <c r="E126" s="31">
        <v>1490.2</v>
      </c>
      <c r="F126" s="31">
        <v>2077.4538532258898</v>
      </c>
      <c r="G126" s="31">
        <v>2080.34765524868</v>
      </c>
      <c r="H126" s="31">
        <v>2.893802022784</v>
      </c>
      <c r="I126" s="32">
        <v>8.3554814561000001E-2</v>
      </c>
      <c r="J126" s="32">
        <v>8.3145101688000003E-2</v>
      </c>
      <c r="K126" s="32">
        <v>8.3554814561000001E-2</v>
      </c>
      <c r="L126" s="32">
        <v>8.3145101688000003E-2</v>
      </c>
      <c r="M126" s="39">
        <f t="shared" si="2"/>
        <v>1</v>
      </c>
      <c r="N126" s="13">
        <f t="shared" si="3"/>
        <v>1</v>
      </c>
      <c r="O126" s="42"/>
    </row>
    <row r="127" spans="1:15" ht="13.5" thickBot="1">
      <c r="A127" s="26">
        <v>44321</v>
      </c>
      <c r="B127" s="30">
        <v>21</v>
      </c>
      <c r="C127" s="31">
        <v>45593.984375</v>
      </c>
      <c r="D127" s="31">
        <v>104.4</v>
      </c>
      <c r="E127" s="31">
        <v>100</v>
      </c>
      <c r="F127" s="31">
        <v>88.504406066106995</v>
      </c>
      <c r="G127" s="31">
        <v>89.192011595571003</v>
      </c>
      <c r="H127" s="31">
        <v>0.68760552946300002</v>
      </c>
      <c r="I127" s="32">
        <v>2.1531910519999998E-3</v>
      </c>
      <c r="J127" s="32">
        <v>2.2505442350000001E-3</v>
      </c>
      <c r="K127" s="32">
        <v>1.5302263060000001E-3</v>
      </c>
      <c r="L127" s="32">
        <v>1.6275794890000001E-3</v>
      </c>
      <c r="M127" s="39">
        <f t="shared" si="2"/>
        <v>1</v>
      </c>
      <c r="N127" s="13">
        <f t="shared" si="3"/>
        <v>0</v>
      </c>
      <c r="O127" s="42"/>
    </row>
    <row r="128" spans="1:15" ht="13.5" thickBot="1">
      <c r="A128" s="26">
        <v>44321</v>
      </c>
      <c r="B128" s="30">
        <v>22</v>
      </c>
      <c r="C128" s="31">
        <v>44133.28125</v>
      </c>
      <c r="D128" s="31">
        <v>0</v>
      </c>
      <c r="E128" s="31">
        <v>0</v>
      </c>
      <c r="F128" s="31">
        <v>1.6313943516000001E-2</v>
      </c>
      <c r="G128" s="31">
        <v>0.317159730212</v>
      </c>
      <c r="H128" s="31">
        <v>0.30084578669599998</v>
      </c>
      <c r="I128" s="32">
        <v>4.4904393347380901E-5</v>
      </c>
      <c r="J128" s="32">
        <v>2.3097753810352601E-6</v>
      </c>
      <c r="K128" s="32">
        <v>4.4904393347380901E-5</v>
      </c>
      <c r="L128" s="32">
        <v>2.3097753810352601E-6</v>
      </c>
      <c r="M128" s="39">
        <f t="shared" si="2"/>
        <v>0</v>
      </c>
      <c r="N128" s="13">
        <f t="shared" si="3"/>
        <v>1</v>
      </c>
      <c r="O128" s="42"/>
    </row>
    <row r="129" spans="1:15" ht="13.5" thickBot="1">
      <c r="A129" s="26">
        <v>44321</v>
      </c>
      <c r="B129" s="30">
        <v>23</v>
      </c>
      <c r="C129" s="31">
        <v>41280.37109375</v>
      </c>
      <c r="D129" s="31">
        <v>0</v>
      </c>
      <c r="E129" s="31">
        <v>0</v>
      </c>
      <c r="F129" s="31">
        <v>1.6313943516000001E-2</v>
      </c>
      <c r="G129" s="31">
        <v>0.317159730212</v>
      </c>
      <c r="H129" s="31">
        <v>0.30084578669599998</v>
      </c>
      <c r="I129" s="32">
        <v>4.4904393347380901E-5</v>
      </c>
      <c r="J129" s="32">
        <v>2.3097753810352601E-6</v>
      </c>
      <c r="K129" s="32">
        <v>4.4904393347380901E-5</v>
      </c>
      <c r="L129" s="32">
        <v>2.3097753810352601E-6</v>
      </c>
      <c r="M129" s="39">
        <f t="shared" si="2"/>
        <v>0</v>
      </c>
      <c r="N129" s="13">
        <f t="shared" si="3"/>
        <v>1</v>
      </c>
      <c r="O129" s="42"/>
    </row>
    <row r="130" spans="1:15" ht="13.5" thickBot="1">
      <c r="A130" s="26">
        <v>44321</v>
      </c>
      <c r="B130" s="30">
        <v>24</v>
      </c>
      <c r="C130" s="31">
        <v>38161.859375</v>
      </c>
      <c r="D130" s="31">
        <v>0</v>
      </c>
      <c r="E130" s="31">
        <v>0</v>
      </c>
      <c r="F130" s="31">
        <v>1.6313943516000001E-2</v>
      </c>
      <c r="G130" s="31">
        <v>0.317159730212</v>
      </c>
      <c r="H130" s="31">
        <v>0.30084578669599998</v>
      </c>
      <c r="I130" s="32">
        <v>4.4904393347380901E-5</v>
      </c>
      <c r="J130" s="32">
        <v>2.3097753810352601E-6</v>
      </c>
      <c r="K130" s="32">
        <v>4.4904393347380901E-5</v>
      </c>
      <c r="L130" s="32">
        <v>2.3097753810352601E-6</v>
      </c>
      <c r="M130" s="39">
        <f t="shared" si="2"/>
        <v>0</v>
      </c>
      <c r="N130" s="13">
        <f t="shared" si="3"/>
        <v>1</v>
      </c>
      <c r="O130" s="42"/>
    </row>
    <row r="131" spans="1:15" ht="13.5" thickBot="1">
      <c r="A131" s="26">
        <v>44322</v>
      </c>
      <c r="B131" s="30">
        <v>1</v>
      </c>
      <c r="C131" s="31">
        <v>35517.65625</v>
      </c>
      <c r="D131" s="31">
        <v>0</v>
      </c>
      <c r="E131" s="31">
        <v>0</v>
      </c>
      <c r="F131" s="31">
        <v>1.6313943516000001E-2</v>
      </c>
      <c r="G131" s="31">
        <v>0.317159730212</v>
      </c>
      <c r="H131" s="31">
        <v>0.30084578669599998</v>
      </c>
      <c r="I131" s="32">
        <v>4.4904393347380901E-5</v>
      </c>
      <c r="J131" s="32">
        <v>2.3097753810352601E-6</v>
      </c>
      <c r="K131" s="32">
        <v>4.4904393347380901E-5</v>
      </c>
      <c r="L131" s="32">
        <v>2.3097753810352601E-6</v>
      </c>
      <c r="M131" s="39">
        <f t="shared" si="2"/>
        <v>0</v>
      </c>
      <c r="N131" s="13">
        <f t="shared" si="3"/>
        <v>1</v>
      </c>
      <c r="O131" s="42"/>
    </row>
    <row r="132" spans="1:15" ht="13.5" thickBot="1">
      <c r="A132" s="26">
        <v>44322</v>
      </c>
      <c r="B132" s="30">
        <v>2</v>
      </c>
      <c r="C132" s="31">
        <v>33607.48046875</v>
      </c>
      <c r="D132" s="31">
        <v>0</v>
      </c>
      <c r="E132" s="31">
        <v>0</v>
      </c>
      <c r="F132" s="31">
        <v>1.6313943516000001E-2</v>
      </c>
      <c r="G132" s="31">
        <v>0.317159730212</v>
      </c>
      <c r="H132" s="31">
        <v>0.30084578669599998</v>
      </c>
      <c r="I132" s="32">
        <v>4.4904393347380901E-5</v>
      </c>
      <c r="J132" s="32">
        <v>2.3097753810352601E-6</v>
      </c>
      <c r="K132" s="32">
        <v>4.4904393347380901E-5</v>
      </c>
      <c r="L132" s="32">
        <v>2.3097753810352601E-6</v>
      </c>
      <c r="M132" s="39">
        <f t="shared" si="2"/>
        <v>0</v>
      </c>
      <c r="N132" s="13">
        <f t="shared" si="3"/>
        <v>1</v>
      </c>
      <c r="O132" s="42"/>
    </row>
    <row r="133" spans="1:15" ht="13.5" thickBot="1">
      <c r="A133" s="26">
        <v>44322</v>
      </c>
      <c r="B133" s="30">
        <v>3</v>
      </c>
      <c r="C133" s="31">
        <v>32313.9453125</v>
      </c>
      <c r="D133" s="31">
        <v>0</v>
      </c>
      <c r="E133" s="31">
        <v>0</v>
      </c>
      <c r="F133" s="31">
        <v>1.6313943516000001E-2</v>
      </c>
      <c r="G133" s="31">
        <v>0.317159730212</v>
      </c>
      <c r="H133" s="31">
        <v>0.30084578669599998</v>
      </c>
      <c r="I133" s="32">
        <v>4.4904393347380901E-5</v>
      </c>
      <c r="J133" s="32">
        <v>2.3097753810352601E-6</v>
      </c>
      <c r="K133" s="32">
        <v>4.4904393347380901E-5</v>
      </c>
      <c r="L133" s="32">
        <v>2.3097753810352601E-6</v>
      </c>
      <c r="M133" s="39">
        <f t="shared" si="2"/>
        <v>0</v>
      </c>
      <c r="N133" s="13">
        <f t="shared" si="3"/>
        <v>1</v>
      </c>
      <c r="O133" s="42"/>
    </row>
    <row r="134" spans="1:15" ht="13.5" thickBot="1">
      <c r="A134" s="26">
        <v>44322</v>
      </c>
      <c r="B134" s="30">
        <v>4</v>
      </c>
      <c r="C134" s="31">
        <v>31575.103515625</v>
      </c>
      <c r="D134" s="31">
        <v>0</v>
      </c>
      <c r="E134" s="31">
        <v>0</v>
      </c>
      <c r="F134" s="31">
        <v>1.6313943516000001E-2</v>
      </c>
      <c r="G134" s="31">
        <v>0.317159730212</v>
      </c>
      <c r="H134" s="31">
        <v>0.30084578669599998</v>
      </c>
      <c r="I134" s="32">
        <v>4.4904393347380901E-5</v>
      </c>
      <c r="J134" s="32">
        <v>2.3097753810352601E-6</v>
      </c>
      <c r="K134" s="32">
        <v>4.4904393347380901E-5</v>
      </c>
      <c r="L134" s="32">
        <v>2.3097753810352601E-6</v>
      </c>
      <c r="M134" s="39">
        <f t="shared" si="2"/>
        <v>0</v>
      </c>
      <c r="N134" s="13">
        <f t="shared" si="3"/>
        <v>1</v>
      </c>
      <c r="O134" s="42"/>
    </row>
    <row r="135" spans="1:15" ht="13.5" thickBot="1">
      <c r="A135" s="26">
        <v>44322</v>
      </c>
      <c r="B135" s="30">
        <v>5</v>
      </c>
      <c r="C135" s="31">
        <v>31669.3828125</v>
      </c>
      <c r="D135" s="31">
        <v>0</v>
      </c>
      <c r="E135" s="31">
        <v>0</v>
      </c>
      <c r="F135" s="31">
        <v>1.6313943516000001E-2</v>
      </c>
      <c r="G135" s="31">
        <v>0.233826395637</v>
      </c>
      <c r="H135" s="31">
        <v>0.21751245212100001</v>
      </c>
      <c r="I135" s="32">
        <v>3.3105818439396098E-5</v>
      </c>
      <c r="J135" s="32">
        <v>2.3097753810352601E-6</v>
      </c>
      <c r="K135" s="32">
        <v>3.3105818439396098E-5</v>
      </c>
      <c r="L135" s="32">
        <v>2.3097753810352601E-6</v>
      </c>
      <c r="M135" s="39">
        <f t="shared" si="2"/>
        <v>0</v>
      </c>
      <c r="N135" s="13">
        <f t="shared" si="3"/>
        <v>1</v>
      </c>
      <c r="O135" s="42"/>
    </row>
    <row r="136" spans="1:15" ht="13.5" thickBot="1">
      <c r="A136" s="26">
        <v>44322</v>
      </c>
      <c r="B136" s="30">
        <v>6</v>
      </c>
      <c r="C136" s="31">
        <v>32968.84375</v>
      </c>
      <c r="D136" s="31">
        <v>0</v>
      </c>
      <c r="E136" s="31">
        <v>0</v>
      </c>
      <c r="F136" s="31">
        <v>1.6313943516000001E-2</v>
      </c>
      <c r="G136" s="31">
        <v>0.116640445638</v>
      </c>
      <c r="H136" s="31">
        <v>0.10032650212200001</v>
      </c>
      <c r="I136" s="32">
        <v>1.6514292175905999E-5</v>
      </c>
      <c r="J136" s="32">
        <v>2.3097753810352601E-6</v>
      </c>
      <c r="K136" s="32">
        <v>1.6514292175905999E-5</v>
      </c>
      <c r="L136" s="32">
        <v>2.3097753810352601E-6</v>
      </c>
      <c r="M136" s="39">
        <f t="shared" si="2"/>
        <v>0</v>
      </c>
      <c r="N136" s="13">
        <f t="shared" si="3"/>
        <v>1</v>
      </c>
      <c r="O136" s="42"/>
    </row>
    <row r="137" spans="1:15" ht="13.5" thickBot="1">
      <c r="A137" s="26">
        <v>44322</v>
      </c>
      <c r="B137" s="30">
        <v>7</v>
      </c>
      <c r="C137" s="31">
        <v>35280.08203125</v>
      </c>
      <c r="D137" s="31">
        <v>3.2</v>
      </c>
      <c r="E137" s="31">
        <v>3.2</v>
      </c>
      <c r="F137" s="31">
        <v>1.8070279618080001</v>
      </c>
      <c r="G137" s="31">
        <v>2.272641967177</v>
      </c>
      <c r="H137" s="31">
        <v>0.46561400536800002</v>
      </c>
      <c r="I137" s="32">
        <v>1.3129803600000001E-4</v>
      </c>
      <c r="J137" s="32">
        <v>1.9722101599999999E-4</v>
      </c>
      <c r="K137" s="32">
        <v>1.3129803600000001E-4</v>
      </c>
      <c r="L137" s="32">
        <v>1.9722101599999999E-4</v>
      </c>
      <c r="M137" s="39">
        <f t="shared" si="2"/>
        <v>0</v>
      </c>
      <c r="N137" s="13">
        <f t="shared" si="3"/>
        <v>0</v>
      </c>
      <c r="O137" s="42"/>
    </row>
    <row r="138" spans="1:15" ht="13.5" thickBot="1">
      <c r="A138" s="26">
        <v>44322</v>
      </c>
      <c r="B138" s="30">
        <v>8</v>
      </c>
      <c r="C138" s="31">
        <v>36553.46875</v>
      </c>
      <c r="D138" s="31">
        <v>532.20000000000005</v>
      </c>
      <c r="E138" s="31">
        <v>528.6</v>
      </c>
      <c r="F138" s="31">
        <v>856.79165918644298</v>
      </c>
      <c r="G138" s="31">
        <v>857.75247762369497</v>
      </c>
      <c r="H138" s="31">
        <v>0.960818437252</v>
      </c>
      <c r="I138" s="32">
        <v>4.6092662836999997E-2</v>
      </c>
      <c r="J138" s="32">
        <v>4.5956627379999997E-2</v>
      </c>
      <c r="K138" s="32">
        <v>4.6602361266000002E-2</v>
      </c>
      <c r="L138" s="32">
        <v>4.6466325808000003E-2</v>
      </c>
      <c r="M138" s="39">
        <f t="shared" si="2"/>
        <v>1</v>
      </c>
      <c r="N138" s="13">
        <f t="shared" si="3"/>
        <v>1</v>
      </c>
      <c r="O138" s="42"/>
    </row>
    <row r="139" spans="1:15" ht="13.5" thickBot="1">
      <c r="A139" s="26">
        <v>44322</v>
      </c>
      <c r="B139" s="30">
        <v>9</v>
      </c>
      <c r="C139" s="31">
        <v>37867.734375</v>
      </c>
      <c r="D139" s="31">
        <v>3357</v>
      </c>
      <c r="E139" s="31">
        <v>3357</v>
      </c>
      <c r="F139" s="31">
        <v>4047.6431481462901</v>
      </c>
      <c r="G139" s="31">
        <v>4052.2109222715899</v>
      </c>
      <c r="H139" s="31">
        <v>4.5677741253040001</v>
      </c>
      <c r="I139" s="32">
        <v>9.8429976252000007E-2</v>
      </c>
      <c r="J139" s="32">
        <v>9.7783257560000003E-2</v>
      </c>
      <c r="K139" s="32">
        <v>9.8429976252000007E-2</v>
      </c>
      <c r="L139" s="32">
        <v>9.7783257560000003E-2</v>
      </c>
      <c r="M139" s="39">
        <f t="shared" si="2"/>
        <v>1</v>
      </c>
      <c r="N139" s="13">
        <f t="shared" si="3"/>
        <v>1</v>
      </c>
      <c r="O139" s="42"/>
    </row>
    <row r="140" spans="1:15" ht="13.5" thickBot="1">
      <c r="A140" s="26">
        <v>44322</v>
      </c>
      <c r="B140" s="30">
        <v>10</v>
      </c>
      <c r="C140" s="31">
        <v>39282.5703125</v>
      </c>
      <c r="D140" s="31">
        <v>5388.7</v>
      </c>
      <c r="E140" s="31">
        <v>5388.7</v>
      </c>
      <c r="F140" s="31">
        <v>5415.3975004775002</v>
      </c>
      <c r="G140" s="31">
        <v>5510.5027117109703</v>
      </c>
      <c r="H140" s="31">
        <v>95.105211233464004</v>
      </c>
      <c r="I140" s="32">
        <v>1.7245180759999999E-2</v>
      </c>
      <c r="J140" s="32">
        <v>3.7799094540000001E-3</v>
      </c>
      <c r="K140" s="32">
        <v>1.7245180759999999E-2</v>
      </c>
      <c r="L140" s="32">
        <v>3.7799094540000001E-3</v>
      </c>
      <c r="M140" s="39">
        <f t="shared" ref="M140:M203" si="4">IF(F140&gt;5,1,0)</f>
        <v>1</v>
      </c>
      <c r="N140" s="13">
        <f t="shared" ref="N140:N203" si="5">IF(G140&gt;E140,1,0)</f>
        <v>1</v>
      </c>
      <c r="O140" s="42"/>
    </row>
    <row r="141" spans="1:15" ht="13.5" thickBot="1">
      <c r="A141" s="26">
        <v>44322</v>
      </c>
      <c r="B141" s="30">
        <v>11</v>
      </c>
      <c r="C141" s="31">
        <v>40881.38671875</v>
      </c>
      <c r="D141" s="31">
        <v>5869.3</v>
      </c>
      <c r="E141" s="31">
        <v>5869.3</v>
      </c>
      <c r="F141" s="31">
        <v>5608.6023236377996</v>
      </c>
      <c r="G141" s="31">
        <v>5767.3037182465196</v>
      </c>
      <c r="H141" s="31">
        <v>158.70139460871701</v>
      </c>
      <c r="I141" s="32">
        <v>1.4440929032E-2</v>
      </c>
      <c r="J141" s="32">
        <v>3.6910332204000001E-2</v>
      </c>
      <c r="K141" s="32">
        <v>1.4440929032E-2</v>
      </c>
      <c r="L141" s="32">
        <v>3.6910332204000001E-2</v>
      </c>
      <c r="M141" s="39">
        <f t="shared" si="4"/>
        <v>1</v>
      </c>
      <c r="N141" s="13">
        <f t="shared" si="5"/>
        <v>0</v>
      </c>
      <c r="O141" s="42"/>
    </row>
    <row r="142" spans="1:15" ht="13.5" thickBot="1">
      <c r="A142" s="26">
        <v>44322</v>
      </c>
      <c r="B142" s="30">
        <v>12</v>
      </c>
      <c r="C142" s="31">
        <v>42453.8046875</v>
      </c>
      <c r="D142" s="31">
        <v>5956.4</v>
      </c>
      <c r="E142" s="31">
        <v>5956.4</v>
      </c>
      <c r="F142" s="31">
        <v>5183.43750406651</v>
      </c>
      <c r="G142" s="31">
        <v>5737.3127783280797</v>
      </c>
      <c r="H142" s="31">
        <v>553.87527426157203</v>
      </c>
      <c r="I142" s="32">
        <v>3.1019003492999998E-2</v>
      </c>
      <c r="J142" s="32">
        <v>0.10943826928100001</v>
      </c>
      <c r="K142" s="32">
        <v>3.1019003492999998E-2</v>
      </c>
      <c r="L142" s="32">
        <v>0.10943826928100001</v>
      </c>
      <c r="M142" s="39">
        <f t="shared" si="4"/>
        <v>1</v>
      </c>
      <c r="N142" s="13">
        <f t="shared" si="5"/>
        <v>0</v>
      </c>
      <c r="O142" s="42"/>
    </row>
    <row r="143" spans="1:15" ht="13.5" thickBot="1">
      <c r="A143" s="26">
        <v>44322</v>
      </c>
      <c r="B143" s="30">
        <v>13</v>
      </c>
      <c r="C143" s="31">
        <v>44280.42578125</v>
      </c>
      <c r="D143" s="31">
        <v>5953.8</v>
      </c>
      <c r="E143" s="31">
        <v>5953.8</v>
      </c>
      <c r="F143" s="31">
        <v>4942.2288077195999</v>
      </c>
      <c r="G143" s="31">
        <v>5937.4377572541998</v>
      </c>
      <c r="H143" s="31">
        <v>995.20894953460299</v>
      </c>
      <c r="I143" s="32">
        <v>2.3166137250000001E-3</v>
      </c>
      <c r="J143" s="32">
        <v>0.143221179708</v>
      </c>
      <c r="K143" s="32">
        <v>2.3166137250000001E-3</v>
      </c>
      <c r="L143" s="32">
        <v>0.143221179708</v>
      </c>
      <c r="M143" s="39">
        <f t="shared" si="4"/>
        <v>1</v>
      </c>
      <c r="N143" s="13">
        <f t="shared" si="5"/>
        <v>0</v>
      </c>
      <c r="O143" s="42"/>
    </row>
    <row r="144" spans="1:15" ht="13.5" thickBot="1">
      <c r="A144" s="26">
        <v>44322</v>
      </c>
      <c r="B144" s="30">
        <v>14</v>
      </c>
      <c r="C144" s="31">
        <v>46282.51171875</v>
      </c>
      <c r="D144" s="31">
        <v>5932.6</v>
      </c>
      <c r="E144" s="31">
        <v>5931.8</v>
      </c>
      <c r="F144" s="31">
        <v>4698.6109863142501</v>
      </c>
      <c r="G144" s="31">
        <v>5878.5098490648697</v>
      </c>
      <c r="H144" s="31">
        <v>1179.8988627506201</v>
      </c>
      <c r="I144" s="32">
        <v>7.658240256E-3</v>
      </c>
      <c r="J144" s="32">
        <v>0.17471173915900001</v>
      </c>
      <c r="K144" s="32">
        <v>7.5449739390000001E-3</v>
      </c>
      <c r="L144" s="32">
        <v>0.174598472842</v>
      </c>
      <c r="M144" s="39">
        <f t="shared" si="4"/>
        <v>1</v>
      </c>
      <c r="N144" s="13">
        <f t="shared" si="5"/>
        <v>0</v>
      </c>
      <c r="O144" s="42"/>
    </row>
    <row r="145" spans="1:15" ht="13.5" thickBot="1">
      <c r="A145" s="26">
        <v>44322</v>
      </c>
      <c r="B145" s="30">
        <v>15</v>
      </c>
      <c r="C145" s="31">
        <v>48451.390625</v>
      </c>
      <c r="D145" s="31">
        <v>5940</v>
      </c>
      <c r="E145" s="31">
        <v>5938.4</v>
      </c>
      <c r="F145" s="31">
        <v>5769.6747206597202</v>
      </c>
      <c r="G145" s="31">
        <v>5853.7977074065102</v>
      </c>
      <c r="H145" s="31">
        <v>84.122986746793998</v>
      </c>
      <c r="I145" s="32">
        <v>1.2204770294E-2</v>
      </c>
      <c r="J145" s="32">
        <v>2.4115146444E-2</v>
      </c>
      <c r="K145" s="32">
        <v>1.197823766E-2</v>
      </c>
      <c r="L145" s="32">
        <v>2.3888613810000001E-2</v>
      </c>
      <c r="M145" s="39">
        <f t="shared" si="4"/>
        <v>1</v>
      </c>
      <c r="N145" s="13">
        <f t="shared" si="5"/>
        <v>0</v>
      </c>
      <c r="O145" s="42"/>
    </row>
    <row r="146" spans="1:15" ht="13.5" thickBot="1">
      <c r="A146" s="26">
        <v>44322</v>
      </c>
      <c r="B146" s="30">
        <v>16</v>
      </c>
      <c r="C146" s="31">
        <v>50349.07421875</v>
      </c>
      <c r="D146" s="31">
        <v>5941.4</v>
      </c>
      <c r="E146" s="31">
        <v>5939.8</v>
      </c>
      <c r="F146" s="31">
        <v>5708.9807523388799</v>
      </c>
      <c r="G146" s="31">
        <v>5902.3547121409201</v>
      </c>
      <c r="H146" s="31">
        <v>193.37395980204101</v>
      </c>
      <c r="I146" s="32">
        <v>5.5281449600000001E-3</v>
      </c>
      <c r="J146" s="32">
        <v>3.2906590351999998E-2</v>
      </c>
      <c r="K146" s="32">
        <v>5.3016123260000002E-3</v>
      </c>
      <c r="L146" s="32">
        <v>3.2680057717E-2</v>
      </c>
      <c r="M146" s="39">
        <f t="shared" si="4"/>
        <v>1</v>
      </c>
      <c r="N146" s="13">
        <f t="shared" si="5"/>
        <v>0</v>
      </c>
      <c r="O146" s="42"/>
    </row>
    <row r="147" spans="1:15" ht="13.5" thickBot="1">
      <c r="A147" s="26">
        <v>44322</v>
      </c>
      <c r="B147" s="30">
        <v>17</v>
      </c>
      <c r="C147" s="31">
        <v>52070.203125</v>
      </c>
      <c r="D147" s="31">
        <v>5822.4</v>
      </c>
      <c r="E147" s="31">
        <v>5822.4</v>
      </c>
      <c r="F147" s="31">
        <v>5520.5168093069396</v>
      </c>
      <c r="G147" s="31">
        <v>5880.9412352668296</v>
      </c>
      <c r="H147" s="31">
        <v>360.42442595988501</v>
      </c>
      <c r="I147" s="32">
        <v>8.2884376700000009E-3</v>
      </c>
      <c r="J147" s="32">
        <v>4.2741496629000002E-2</v>
      </c>
      <c r="K147" s="32">
        <v>8.2884376700000009E-3</v>
      </c>
      <c r="L147" s="32">
        <v>4.2741496629000002E-2</v>
      </c>
      <c r="M147" s="39">
        <f t="shared" si="4"/>
        <v>1</v>
      </c>
      <c r="N147" s="13">
        <f t="shared" si="5"/>
        <v>1</v>
      </c>
      <c r="O147" s="42"/>
    </row>
    <row r="148" spans="1:15" ht="13.5" thickBot="1">
      <c r="A148" s="26">
        <v>44322</v>
      </c>
      <c r="B148" s="30">
        <v>18</v>
      </c>
      <c r="C148" s="31">
        <v>52567.25390625</v>
      </c>
      <c r="D148" s="31">
        <v>5692.1</v>
      </c>
      <c r="E148" s="31">
        <v>5692.1</v>
      </c>
      <c r="F148" s="31">
        <v>5389.8896787063604</v>
      </c>
      <c r="G148" s="31">
        <v>5754.8660076886899</v>
      </c>
      <c r="H148" s="31">
        <v>364.97632898233002</v>
      </c>
      <c r="I148" s="32">
        <v>8.8865931879999992E-3</v>
      </c>
      <c r="J148" s="32">
        <v>4.2787812727000003E-2</v>
      </c>
      <c r="K148" s="32">
        <v>8.8865931879999992E-3</v>
      </c>
      <c r="L148" s="32">
        <v>4.2787812727000003E-2</v>
      </c>
      <c r="M148" s="39">
        <f t="shared" si="4"/>
        <v>1</v>
      </c>
      <c r="N148" s="13">
        <f t="shared" si="5"/>
        <v>1</v>
      </c>
      <c r="O148" s="42"/>
    </row>
    <row r="149" spans="1:15" ht="13.5" thickBot="1">
      <c r="A149" s="26">
        <v>44322</v>
      </c>
      <c r="B149" s="30">
        <v>19</v>
      </c>
      <c r="C149" s="31">
        <v>51775.18359375</v>
      </c>
      <c r="D149" s="31">
        <v>4741.2</v>
      </c>
      <c r="E149" s="31">
        <v>4741.2</v>
      </c>
      <c r="F149" s="31">
        <v>5067.1084883544199</v>
      </c>
      <c r="G149" s="31">
        <v>5116.4870344306701</v>
      </c>
      <c r="H149" s="31">
        <v>49.378546076250998</v>
      </c>
      <c r="I149" s="32">
        <v>5.3134225459999997E-2</v>
      </c>
      <c r="J149" s="32">
        <v>4.6143067868000001E-2</v>
      </c>
      <c r="K149" s="32">
        <v>5.3134225459999997E-2</v>
      </c>
      <c r="L149" s="32">
        <v>4.6143067868000001E-2</v>
      </c>
      <c r="M149" s="39">
        <f t="shared" si="4"/>
        <v>1</v>
      </c>
      <c r="N149" s="13">
        <f t="shared" si="5"/>
        <v>1</v>
      </c>
      <c r="O149" s="42"/>
    </row>
    <row r="150" spans="1:15" ht="13.5" thickBot="1">
      <c r="A150" s="26">
        <v>44322</v>
      </c>
      <c r="B150" s="30">
        <v>20</v>
      </c>
      <c r="C150" s="31">
        <v>49900.3046875</v>
      </c>
      <c r="D150" s="31">
        <v>1502.5</v>
      </c>
      <c r="E150" s="31">
        <v>1502.5</v>
      </c>
      <c r="F150" s="31">
        <v>2256.76085554172</v>
      </c>
      <c r="G150" s="31">
        <v>2256.8468555429999</v>
      </c>
      <c r="H150" s="31">
        <v>8.6000001280999994E-2</v>
      </c>
      <c r="I150" s="32">
        <v>0.106802612989</v>
      </c>
      <c r="J150" s="32">
        <v>0.106790436859</v>
      </c>
      <c r="K150" s="32">
        <v>0.106802612989</v>
      </c>
      <c r="L150" s="32">
        <v>0.106790436859</v>
      </c>
      <c r="M150" s="39">
        <f t="shared" si="4"/>
        <v>1</v>
      </c>
      <c r="N150" s="13">
        <f t="shared" si="5"/>
        <v>1</v>
      </c>
      <c r="O150" s="42"/>
    </row>
    <row r="151" spans="1:15" ht="13.5" thickBot="1">
      <c r="A151" s="26">
        <v>44322</v>
      </c>
      <c r="B151" s="30">
        <v>21</v>
      </c>
      <c r="C151" s="31">
        <v>48316.40234375</v>
      </c>
      <c r="D151" s="31">
        <v>110.6</v>
      </c>
      <c r="E151" s="31">
        <v>106.4</v>
      </c>
      <c r="F151" s="31">
        <v>69.076895491837007</v>
      </c>
      <c r="G151" s="31">
        <v>69.176794868754001</v>
      </c>
      <c r="H151" s="31">
        <v>9.9899376917000002E-2</v>
      </c>
      <c r="I151" s="32">
        <v>5.8648173759999998E-3</v>
      </c>
      <c r="J151" s="32">
        <v>5.8789614189999999E-3</v>
      </c>
      <c r="K151" s="32">
        <v>5.2701692099999999E-3</v>
      </c>
      <c r="L151" s="32">
        <v>5.284313253E-3</v>
      </c>
      <c r="M151" s="39">
        <f t="shared" si="4"/>
        <v>1</v>
      </c>
      <c r="N151" s="13">
        <f t="shared" si="5"/>
        <v>0</v>
      </c>
      <c r="O151" s="42"/>
    </row>
    <row r="152" spans="1:15" ht="13.5" thickBot="1">
      <c r="A152" s="26">
        <v>44322</v>
      </c>
      <c r="B152" s="30">
        <v>22</v>
      </c>
      <c r="C152" s="31">
        <v>46454.3828125</v>
      </c>
      <c r="D152" s="31">
        <v>0</v>
      </c>
      <c r="E152" s="31">
        <v>0</v>
      </c>
      <c r="F152" s="31">
        <v>8.4544443009999994E-3</v>
      </c>
      <c r="G152" s="31">
        <v>0.103305720069</v>
      </c>
      <c r="H152" s="31">
        <v>9.4851275767999996E-2</v>
      </c>
      <c r="I152" s="32">
        <v>1.4626323102068101E-5</v>
      </c>
      <c r="J152" s="32">
        <v>1.19700471496928E-6</v>
      </c>
      <c r="K152" s="32">
        <v>1.4626323102068101E-5</v>
      </c>
      <c r="L152" s="32">
        <v>1.19700471496928E-6</v>
      </c>
      <c r="M152" s="39">
        <f t="shared" si="4"/>
        <v>0</v>
      </c>
      <c r="N152" s="13">
        <f t="shared" si="5"/>
        <v>1</v>
      </c>
      <c r="O152" s="42"/>
    </row>
    <row r="153" spans="1:15" ht="13.5" thickBot="1">
      <c r="A153" s="26">
        <v>44322</v>
      </c>
      <c r="B153" s="30">
        <v>23</v>
      </c>
      <c r="C153" s="31">
        <v>43292.01171875</v>
      </c>
      <c r="D153" s="31">
        <v>0</v>
      </c>
      <c r="E153" s="31">
        <v>0</v>
      </c>
      <c r="F153" s="31">
        <v>1.1432222012999999E-2</v>
      </c>
      <c r="G153" s="31">
        <v>0.254183500063</v>
      </c>
      <c r="H153" s="31">
        <v>0.24275127804999999</v>
      </c>
      <c r="I153" s="32">
        <v>3.5988036254175201E-5</v>
      </c>
      <c r="J153" s="32">
        <v>1.61860710930869E-6</v>
      </c>
      <c r="K153" s="32">
        <v>3.5988036254175201E-5</v>
      </c>
      <c r="L153" s="32">
        <v>1.61860710930869E-6</v>
      </c>
      <c r="M153" s="39">
        <f t="shared" si="4"/>
        <v>0</v>
      </c>
      <c r="N153" s="13">
        <f t="shared" si="5"/>
        <v>1</v>
      </c>
      <c r="O153" s="42"/>
    </row>
    <row r="154" spans="1:15" ht="13.5" thickBot="1">
      <c r="A154" s="26">
        <v>44322</v>
      </c>
      <c r="B154" s="30">
        <v>24</v>
      </c>
      <c r="C154" s="31">
        <v>39659.2109375</v>
      </c>
      <c r="D154" s="31">
        <v>0</v>
      </c>
      <c r="E154" s="31">
        <v>0</v>
      </c>
      <c r="F154" s="31">
        <v>1.0443333145999999E-2</v>
      </c>
      <c r="G154" s="31">
        <v>0.30447238969000001</v>
      </c>
      <c r="H154" s="31">
        <v>0.29402905654400002</v>
      </c>
      <c r="I154" s="32">
        <v>4.3108082923790001E-5</v>
      </c>
      <c r="J154" s="32">
        <v>1.4785973589497099E-6</v>
      </c>
      <c r="K154" s="32">
        <v>4.3108082923790001E-5</v>
      </c>
      <c r="L154" s="32">
        <v>1.4785973589497099E-6</v>
      </c>
      <c r="M154" s="39">
        <f t="shared" si="4"/>
        <v>0</v>
      </c>
      <c r="N154" s="13">
        <f t="shared" si="5"/>
        <v>1</v>
      </c>
      <c r="O154" s="42"/>
    </row>
    <row r="155" spans="1:15" ht="13.5" thickBot="1">
      <c r="A155" s="26">
        <v>44323</v>
      </c>
      <c r="B155" s="30">
        <v>1</v>
      </c>
      <c r="C155" s="31">
        <v>36690.30859375</v>
      </c>
      <c r="D155" s="31">
        <v>0</v>
      </c>
      <c r="E155" s="31">
        <v>0</v>
      </c>
      <c r="F155" s="31">
        <v>9.1766665069999993E-3</v>
      </c>
      <c r="G155" s="31">
        <v>0.30317238971900001</v>
      </c>
      <c r="H155" s="31">
        <v>0.29399572321099998</v>
      </c>
      <c r="I155" s="32">
        <v>4.2924025162082098E-5</v>
      </c>
      <c r="J155" s="32">
        <v>1.2992590270292101E-6</v>
      </c>
      <c r="K155" s="32">
        <v>4.2924025162082098E-5</v>
      </c>
      <c r="L155" s="32">
        <v>1.2992590270292101E-6</v>
      </c>
      <c r="M155" s="39">
        <f t="shared" si="4"/>
        <v>0</v>
      </c>
      <c r="N155" s="13">
        <f t="shared" si="5"/>
        <v>1</v>
      </c>
      <c r="O155" s="42"/>
    </row>
    <row r="156" spans="1:15" ht="13.5" thickBot="1">
      <c r="A156" s="26">
        <v>44323</v>
      </c>
      <c r="B156" s="30">
        <v>2</v>
      </c>
      <c r="C156" s="31">
        <v>34724.22265625</v>
      </c>
      <c r="D156" s="31">
        <v>0</v>
      </c>
      <c r="E156" s="31">
        <v>0</v>
      </c>
      <c r="F156" s="31">
        <v>1.2787777538000001E-2</v>
      </c>
      <c r="G156" s="31">
        <v>0.30663905630799998</v>
      </c>
      <c r="H156" s="31">
        <v>0.29385127877</v>
      </c>
      <c r="I156" s="32">
        <v>4.3414845859969803E-5</v>
      </c>
      <c r="J156" s="32">
        <v>1.81053058732887E-6</v>
      </c>
      <c r="K156" s="32">
        <v>4.3414845859969803E-5</v>
      </c>
      <c r="L156" s="32">
        <v>1.81053058732887E-6</v>
      </c>
      <c r="M156" s="39">
        <f t="shared" si="4"/>
        <v>0</v>
      </c>
      <c r="N156" s="13">
        <f t="shared" si="5"/>
        <v>1</v>
      </c>
      <c r="O156" s="42"/>
    </row>
    <row r="157" spans="1:15" ht="13.5" thickBot="1">
      <c r="A157" s="26">
        <v>44323</v>
      </c>
      <c r="B157" s="30">
        <v>3</v>
      </c>
      <c r="C157" s="31">
        <v>33294.45703125</v>
      </c>
      <c r="D157" s="31">
        <v>0</v>
      </c>
      <c r="E157" s="31">
        <v>0</v>
      </c>
      <c r="F157" s="31">
        <v>1.1698888673000001E-2</v>
      </c>
      <c r="G157" s="31">
        <v>1.2218835144439999</v>
      </c>
      <c r="H157" s="31">
        <v>1.21018462577</v>
      </c>
      <c r="I157" s="32">
        <v>1.7299780700000001E-4</v>
      </c>
      <c r="J157" s="32">
        <v>1.6563625476077501E-6</v>
      </c>
      <c r="K157" s="32">
        <v>1.7299780700000001E-4</v>
      </c>
      <c r="L157" s="32">
        <v>1.6563625476077501E-6</v>
      </c>
      <c r="M157" s="39">
        <f t="shared" si="4"/>
        <v>0</v>
      </c>
      <c r="N157" s="13">
        <f t="shared" si="5"/>
        <v>1</v>
      </c>
      <c r="O157" s="42"/>
    </row>
    <row r="158" spans="1:15" ht="13.5" thickBot="1">
      <c r="A158" s="26">
        <v>44323</v>
      </c>
      <c r="B158" s="30">
        <v>4</v>
      </c>
      <c r="C158" s="31">
        <v>32529.1171875</v>
      </c>
      <c r="D158" s="31">
        <v>0</v>
      </c>
      <c r="E158" s="31">
        <v>0</v>
      </c>
      <c r="F158" s="31">
        <v>1.6565555231E-2</v>
      </c>
      <c r="G158" s="31">
        <v>1.31050573779</v>
      </c>
      <c r="H158" s="31">
        <v>1.2939401825579999</v>
      </c>
      <c r="I158" s="32">
        <v>1.8554519800000001E-4</v>
      </c>
      <c r="J158" s="32">
        <v>2.3453992965654398E-6</v>
      </c>
      <c r="K158" s="32">
        <v>1.8554519800000001E-4</v>
      </c>
      <c r="L158" s="32">
        <v>2.3453992965654398E-6</v>
      </c>
      <c r="M158" s="39">
        <f t="shared" si="4"/>
        <v>0</v>
      </c>
      <c r="N158" s="13">
        <f t="shared" si="5"/>
        <v>1</v>
      </c>
      <c r="O158" s="42"/>
    </row>
    <row r="159" spans="1:15" ht="13.5" thickBot="1">
      <c r="A159" s="26">
        <v>44323</v>
      </c>
      <c r="B159" s="30">
        <v>5</v>
      </c>
      <c r="C159" s="31">
        <v>32649.361328125</v>
      </c>
      <c r="D159" s="31">
        <v>0</v>
      </c>
      <c r="E159" s="31">
        <v>0</v>
      </c>
      <c r="F159" s="31">
        <v>1.3976666400000001E-2</v>
      </c>
      <c r="G159" s="31">
        <v>1.3047612934740001</v>
      </c>
      <c r="H159" s="31">
        <v>1.2907846270729999</v>
      </c>
      <c r="I159" s="32">
        <v>1.8473188300000001E-4</v>
      </c>
      <c r="J159" s="32">
        <v>1.97885691641213E-6</v>
      </c>
      <c r="K159" s="32">
        <v>1.8473188300000001E-4</v>
      </c>
      <c r="L159" s="32">
        <v>1.97885691641213E-6</v>
      </c>
      <c r="M159" s="39">
        <f t="shared" si="4"/>
        <v>0</v>
      </c>
      <c r="N159" s="13">
        <f t="shared" si="5"/>
        <v>1</v>
      </c>
      <c r="O159" s="42"/>
    </row>
    <row r="160" spans="1:15" ht="13.5" thickBot="1">
      <c r="A160" s="26">
        <v>44323</v>
      </c>
      <c r="B160" s="30">
        <v>6</v>
      </c>
      <c r="C160" s="31">
        <v>33726.30859375</v>
      </c>
      <c r="D160" s="31">
        <v>0</v>
      </c>
      <c r="E160" s="31">
        <v>0</v>
      </c>
      <c r="F160" s="31">
        <v>1.0321110926E-2</v>
      </c>
      <c r="G160" s="31">
        <v>1.2429620445489999</v>
      </c>
      <c r="H160" s="31">
        <v>1.232640933623</v>
      </c>
      <c r="I160" s="32">
        <v>1.75982166E-4</v>
      </c>
      <c r="J160" s="32">
        <v>1.4612927830626401E-6</v>
      </c>
      <c r="K160" s="32">
        <v>1.75982166E-4</v>
      </c>
      <c r="L160" s="32">
        <v>1.4612927830626401E-6</v>
      </c>
      <c r="M160" s="39">
        <f t="shared" si="4"/>
        <v>0</v>
      </c>
      <c r="N160" s="13">
        <f t="shared" si="5"/>
        <v>1</v>
      </c>
      <c r="O160" s="42"/>
    </row>
    <row r="161" spans="1:15" ht="13.5" thickBot="1">
      <c r="A161" s="26">
        <v>44323</v>
      </c>
      <c r="B161" s="30">
        <v>7</v>
      </c>
      <c r="C161" s="31">
        <v>35826.94140625</v>
      </c>
      <c r="D161" s="31">
        <v>4.5</v>
      </c>
      <c r="E161" s="31">
        <v>4.5</v>
      </c>
      <c r="F161" s="31">
        <v>4.5683280558190003</v>
      </c>
      <c r="G161" s="31">
        <v>6.5890424116429998</v>
      </c>
      <c r="H161" s="31">
        <v>2.0207143558229999</v>
      </c>
      <c r="I161" s="32">
        <v>2.9577267599999998E-4</v>
      </c>
      <c r="J161" s="32">
        <v>9.6740840746612505E-6</v>
      </c>
      <c r="K161" s="32">
        <v>2.9577267599999998E-4</v>
      </c>
      <c r="L161" s="32">
        <v>9.6740840746612505E-6</v>
      </c>
      <c r="M161" s="39">
        <f t="shared" si="4"/>
        <v>0</v>
      </c>
      <c r="N161" s="13">
        <f t="shared" si="5"/>
        <v>1</v>
      </c>
      <c r="O161" s="42"/>
    </row>
    <row r="162" spans="1:15" ht="13.5" thickBot="1">
      <c r="A162" s="26">
        <v>44323</v>
      </c>
      <c r="B162" s="30">
        <v>8</v>
      </c>
      <c r="C162" s="31">
        <v>37225.3515625</v>
      </c>
      <c r="D162" s="31">
        <v>513.70000000000005</v>
      </c>
      <c r="E162" s="31">
        <v>507.9</v>
      </c>
      <c r="F162" s="31">
        <v>501.87758179487099</v>
      </c>
      <c r="G162" s="31">
        <v>850.18553837044999</v>
      </c>
      <c r="H162" s="31">
        <v>348.307956575579</v>
      </c>
      <c r="I162" s="32">
        <v>4.7640597249000001E-2</v>
      </c>
      <c r="J162" s="32">
        <v>1.673852216E-3</v>
      </c>
      <c r="K162" s="32">
        <v>4.8461778050000001E-2</v>
      </c>
      <c r="L162" s="32">
        <v>8.5267141500000002E-4</v>
      </c>
      <c r="M162" s="39">
        <f t="shared" si="4"/>
        <v>1</v>
      </c>
      <c r="N162" s="13">
        <f t="shared" si="5"/>
        <v>1</v>
      </c>
      <c r="O162" s="42"/>
    </row>
    <row r="163" spans="1:15" ht="13.5" thickBot="1">
      <c r="A163" s="26">
        <v>44323</v>
      </c>
      <c r="B163" s="30">
        <v>9</v>
      </c>
      <c r="C163" s="31">
        <v>38955.515625</v>
      </c>
      <c r="D163" s="31">
        <v>2548.1</v>
      </c>
      <c r="E163" s="31">
        <v>2548.1</v>
      </c>
      <c r="F163" s="31">
        <v>1698.84783602944</v>
      </c>
      <c r="G163" s="31">
        <v>3240.2552795228198</v>
      </c>
      <c r="H163" s="31">
        <v>1541.40744349337</v>
      </c>
      <c r="I163" s="32">
        <v>9.7997349499999997E-2</v>
      </c>
      <c r="J163" s="32">
        <v>0.120239581476</v>
      </c>
      <c r="K163" s="32">
        <v>9.7997349499999997E-2</v>
      </c>
      <c r="L163" s="32">
        <v>0.120239581476</v>
      </c>
      <c r="M163" s="39">
        <f t="shared" si="4"/>
        <v>1</v>
      </c>
      <c r="N163" s="13">
        <f t="shared" si="5"/>
        <v>1</v>
      </c>
      <c r="O163" s="42"/>
    </row>
    <row r="164" spans="1:15" ht="13.5" thickBot="1">
      <c r="A164" s="26">
        <v>44323</v>
      </c>
      <c r="B164" s="30">
        <v>10</v>
      </c>
      <c r="C164" s="31">
        <v>40938.484375</v>
      </c>
      <c r="D164" s="31">
        <v>4100.3</v>
      </c>
      <c r="E164" s="31">
        <v>4100.3</v>
      </c>
      <c r="F164" s="31">
        <v>1506.2179694874001</v>
      </c>
      <c r="G164" s="31">
        <v>4676.4694205163896</v>
      </c>
      <c r="H164" s="31">
        <v>3170.2514510289898</v>
      </c>
      <c r="I164" s="32">
        <v>8.1575735595999996E-2</v>
      </c>
      <c r="J164" s="32">
        <v>0.36727764837999999</v>
      </c>
      <c r="K164" s="32">
        <v>8.1575735595999996E-2</v>
      </c>
      <c r="L164" s="32">
        <v>0.36727764837999999</v>
      </c>
      <c r="M164" s="39">
        <f t="shared" si="4"/>
        <v>1</v>
      </c>
      <c r="N164" s="13">
        <f t="shared" si="5"/>
        <v>1</v>
      </c>
      <c r="O164" s="42"/>
    </row>
    <row r="165" spans="1:15" ht="13.5" thickBot="1">
      <c r="A165" s="26">
        <v>44323</v>
      </c>
      <c r="B165" s="30">
        <v>11</v>
      </c>
      <c r="C165" s="31">
        <v>43049.06640625</v>
      </c>
      <c r="D165" s="31">
        <v>4859.8999999999996</v>
      </c>
      <c r="E165" s="31">
        <v>4859.8999999999996</v>
      </c>
      <c r="F165" s="31">
        <v>1360.1706058770301</v>
      </c>
      <c r="G165" s="31">
        <v>4963.2884900630497</v>
      </c>
      <c r="H165" s="31">
        <v>3603.1178841860201</v>
      </c>
      <c r="I165" s="32">
        <v>1.4638041916999999E-2</v>
      </c>
      <c r="J165" s="32">
        <v>0.49550182558700001</v>
      </c>
      <c r="K165" s="32">
        <v>1.4638041916999999E-2</v>
      </c>
      <c r="L165" s="32">
        <v>0.49550182558700001</v>
      </c>
      <c r="M165" s="39">
        <f t="shared" si="4"/>
        <v>1</v>
      </c>
      <c r="N165" s="13">
        <f t="shared" si="5"/>
        <v>1</v>
      </c>
      <c r="O165" s="42"/>
    </row>
    <row r="166" spans="1:15" ht="13.5" thickBot="1">
      <c r="A166" s="26">
        <v>44323</v>
      </c>
      <c r="B166" s="30">
        <v>12</v>
      </c>
      <c r="C166" s="31">
        <v>45198.73828125</v>
      </c>
      <c r="D166" s="31">
        <v>5382</v>
      </c>
      <c r="E166" s="31">
        <v>5372.8</v>
      </c>
      <c r="F166" s="31">
        <v>1354.79988905561</v>
      </c>
      <c r="G166" s="31">
        <v>5093.2928722605102</v>
      </c>
      <c r="H166" s="31">
        <v>3738.4929832049002</v>
      </c>
      <c r="I166" s="32">
        <v>4.0875991468E-2</v>
      </c>
      <c r="J166" s="32">
        <v>0.570182657644</v>
      </c>
      <c r="K166" s="32">
        <v>3.9573428817000003E-2</v>
      </c>
      <c r="L166" s="32">
        <v>0.56888009499400005</v>
      </c>
      <c r="M166" s="39">
        <f t="shared" si="4"/>
        <v>1</v>
      </c>
      <c r="N166" s="13">
        <f t="shared" si="5"/>
        <v>0</v>
      </c>
      <c r="O166" s="42"/>
    </row>
    <row r="167" spans="1:15" ht="13.5" thickBot="1">
      <c r="A167" s="26">
        <v>44323</v>
      </c>
      <c r="B167" s="30">
        <v>13</v>
      </c>
      <c r="C167" s="31">
        <v>47177.80859375</v>
      </c>
      <c r="D167" s="31">
        <v>5539</v>
      </c>
      <c r="E167" s="31">
        <v>5539</v>
      </c>
      <c r="F167" s="31">
        <v>1374.4996591612701</v>
      </c>
      <c r="G167" s="31">
        <v>5578.1117351170697</v>
      </c>
      <c r="H167" s="31">
        <v>4203.6120759558098</v>
      </c>
      <c r="I167" s="32">
        <v>5.5375527559999999E-3</v>
      </c>
      <c r="J167" s="32">
        <v>0.58962202192199997</v>
      </c>
      <c r="K167" s="32">
        <v>5.5375527559999999E-3</v>
      </c>
      <c r="L167" s="32">
        <v>0.58962202192199997</v>
      </c>
      <c r="M167" s="39">
        <f t="shared" si="4"/>
        <v>1</v>
      </c>
      <c r="N167" s="13">
        <f t="shared" si="5"/>
        <v>1</v>
      </c>
      <c r="O167" s="42"/>
    </row>
    <row r="168" spans="1:15" ht="13.5" thickBot="1">
      <c r="A168" s="26">
        <v>44323</v>
      </c>
      <c r="B168" s="30">
        <v>14</v>
      </c>
      <c r="C168" s="31">
        <v>49517.84765625</v>
      </c>
      <c r="D168" s="31">
        <v>5749.8</v>
      </c>
      <c r="E168" s="31">
        <v>5749.8</v>
      </c>
      <c r="F168" s="31">
        <v>1566.95930267169</v>
      </c>
      <c r="G168" s="31">
        <v>5677.9417210024803</v>
      </c>
      <c r="H168" s="31">
        <v>4110.9824183307901</v>
      </c>
      <c r="I168" s="32">
        <v>1.0173903297999999E-2</v>
      </c>
      <c r="J168" s="32">
        <v>0.59221870272199995</v>
      </c>
      <c r="K168" s="32">
        <v>1.0173903297999999E-2</v>
      </c>
      <c r="L168" s="32">
        <v>0.59221870272199995</v>
      </c>
      <c r="M168" s="39">
        <f t="shared" si="4"/>
        <v>1</v>
      </c>
      <c r="N168" s="13">
        <f t="shared" si="5"/>
        <v>0</v>
      </c>
      <c r="O168" s="42"/>
    </row>
    <row r="169" spans="1:15" ht="13.5" thickBot="1">
      <c r="A169" s="26">
        <v>44323</v>
      </c>
      <c r="B169" s="30">
        <v>15</v>
      </c>
      <c r="C169" s="31">
        <v>51446.26953125</v>
      </c>
      <c r="D169" s="31">
        <v>5602.1</v>
      </c>
      <c r="E169" s="31">
        <v>5602.1</v>
      </c>
      <c r="F169" s="31">
        <v>1553.32175798505</v>
      </c>
      <c r="G169" s="31">
        <v>5707.7965917088504</v>
      </c>
      <c r="H169" s="31">
        <v>4154.4748337237997</v>
      </c>
      <c r="I169" s="32">
        <v>1.4964829634000001E-2</v>
      </c>
      <c r="J169" s="32">
        <v>0.57323775194799997</v>
      </c>
      <c r="K169" s="32">
        <v>1.4964829634000001E-2</v>
      </c>
      <c r="L169" s="32">
        <v>0.57323775194799997</v>
      </c>
      <c r="M169" s="39">
        <f t="shared" si="4"/>
        <v>1</v>
      </c>
      <c r="N169" s="13">
        <f t="shared" si="5"/>
        <v>1</v>
      </c>
      <c r="O169" s="42"/>
    </row>
    <row r="170" spans="1:15" ht="13.5" thickBot="1">
      <c r="A170" s="26">
        <v>44323</v>
      </c>
      <c r="B170" s="30">
        <v>16</v>
      </c>
      <c r="C170" s="31">
        <v>53017.640625</v>
      </c>
      <c r="D170" s="31">
        <v>5647.8</v>
      </c>
      <c r="E170" s="31">
        <v>5647.8</v>
      </c>
      <c r="F170" s="31">
        <v>1647.0732048411601</v>
      </c>
      <c r="G170" s="31">
        <v>5522.1963636197197</v>
      </c>
      <c r="H170" s="31">
        <v>3875.1231587785601</v>
      </c>
      <c r="I170" s="32">
        <v>1.7783326685E-2</v>
      </c>
      <c r="J170" s="32">
        <v>0.56643448890799997</v>
      </c>
      <c r="K170" s="32">
        <v>1.7783326685E-2</v>
      </c>
      <c r="L170" s="32">
        <v>0.56643448890799997</v>
      </c>
      <c r="M170" s="39">
        <f t="shared" si="4"/>
        <v>1</v>
      </c>
      <c r="N170" s="13">
        <f t="shared" si="5"/>
        <v>0</v>
      </c>
      <c r="O170" s="42"/>
    </row>
    <row r="171" spans="1:15" ht="13.5" thickBot="1">
      <c r="A171" s="26">
        <v>44323</v>
      </c>
      <c r="B171" s="30">
        <v>17</v>
      </c>
      <c r="C171" s="31">
        <v>53983.26171875</v>
      </c>
      <c r="D171" s="31">
        <v>5536.8</v>
      </c>
      <c r="E171" s="31">
        <v>5536.8</v>
      </c>
      <c r="F171" s="31">
        <v>1599.1017004186999</v>
      </c>
      <c r="G171" s="31">
        <v>5306.1722021592695</v>
      </c>
      <c r="H171" s="31">
        <v>3707.0705017405699</v>
      </c>
      <c r="I171" s="32">
        <v>3.2652951696999999E-2</v>
      </c>
      <c r="J171" s="32">
        <v>0.55751073192400002</v>
      </c>
      <c r="K171" s="32">
        <v>3.2652951696999999E-2</v>
      </c>
      <c r="L171" s="32">
        <v>0.55751073192400002</v>
      </c>
      <c r="M171" s="39">
        <f t="shared" si="4"/>
        <v>1</v>
      </c>
      <c r="N171" s="13">
        <f t="shared" si="5"/>
        <v>0</v>
      </c>
      <c r="O171" s="42"/>
    </row>
    <row r="172" spans="1:15" ht="13.5" thickBot="1">
      <c r="A172" s="26">
        <v>44323</v>
      </c>
      <c r="B172" s="30">
        <v>18</v>
      </c>
      <c r="C172" s="31">
        <v>53602.734375</v>
      </c>
      <c r="D172" s="31">
        <v>5329.7</v>
      </c>
      <c r="E172" s="31">
        <v>5329.7</v>
      </c>
      <c r="F172" s="31">
        <v>1297.1486215540399</v>
      </c>
      <c r="G172" s="31">
        <v>4920.7481742692298</v>
      </c>
      <c r="H172" s="31">
        <v>3623.5995527151899</v>
      </c>
      <c r="I172" s="32">
        <v>5.7900584131999999E-2</v>
      </c>
      <c r="J172" s="32">
        <v>0.570940305599</v>
      </c>
      <c r="K172" s="32">
        <v>5.7900584131999999E-2</v>
      </c>
      <c r="L172" s="32">
        <v>0.570940305599</v>
      </c>
      <c r="M172" s="39">
        <f t="shared" si="4"/>
        <v>1</v>
      </c>
      <c r="N172" s="13">
        <f t="shared" si="5"/>
        <v>0</v>
      </c>
      <c r="O172" s="42"/>
    </row>
    <row r="173" spans="1:15" ht="13.5" thickBot="1">
      <c r="A173" s="26">
        <v>44323</v>
      </c>
      <c r="B173" s="30">
        <v>19</v>
      </c>
      <c r="C173" s="31">
        <v>52223.4765625</v>
      </c>
      <c r="D173" s="31">
        <v>4268.5</v>
      </c>
      <c r="E173" s="31">
        <v>4268.5</v>
      </c>
      <c r="F173" s="31">
        <v>928.75049056258001</v>
      </c>
      <c r="G173" s="31">
        <v>3409.0508115174398</v>
      </c>
      <c r="H173" s="31">
        <v>2480.3003209548601</v>
      </c>
      <c r="I173" s="32">
        <v>0.121683305745</v>
      </c>
      <c r="J173" s="32">
        <v>0.47285141008600001</v>
      </c>
      <c r="K173" s="32">
        <v>0.121683305745</v>
      </c>
      <c r="L173" s="32">
        <v>0.47285141008600001</v>
      </c>
      <c r="M173" s="39">
        <f t="shared" si="4"/>
        <v>1</v>
      </c>
      <c r="N173" s="13">
        <f t="shared" si="5"/>
        <v>0</v>
      </c>
      <c r="O173" s="42"/>
    </row>
    <row r="174" spans="1:15" ht="13.5" thickBot="1">
      <c r="A174" s="26">
        <v>44323</v>
      </c>
      <c r="B174" s="30">
        <v>20</v>
      </c>
      <c r="C174" s="31">
        <v>49958.62109375</v>
      </c>
      <c r="D174" s="31">
        <v>1236.0999999999999</v>
      </c>
      <c r="E174" s="31">
        <v>1236.0999999999999</v>
      </c>
      <c r="F174" s="31">
        <v>437.38974198703397</v>
      </c>
      <c r="G174" s="31">
        <v>1240.1266070394399</v>
      </c>
      <c r="H174" s="31">
        <v>802.73686505240596</v>
      </c>
      <c r="I174" s="32">
        <v>5.7009868799999996E-4</v>
      </c>
      <c r="J174" s="32">
        <v>0.113083712022</v>
      </c>
      <c r="K174" s="32">
        <v>5.7009868799999996E-4</v>
      </c>
      <c r="L174" s="32">
        <v>0.113083712022</v>
      </c>
      <c r="M174" s="39">
        <f t="shared" si="4"/>
        <v>1</v>
      </c>
      <c r="N174" s="13">
        <f t="shared" si="5"/>
        <v>1</v>
      </c>
      <c r="O174" s="42"/>
    </row>
    <row r="175" spans="1:15" ht="13.5" thickBot="1">
      <c r="A175" s="26">
        <v>44323</v>
      </c>
      <c r="B175" s="30">
        <v>21</v>
      </c>
      <c r="C175" s="31">
        <v>48272.7578125</v>
      </c>
      <c r="D175" s="31">
        <v>83.2</v>
      </c>
      <c r="E175" s="31">
        <v>79.400000000000006</v>
      </c>
      <c r="F175" s="31">
        <v>14.069733183306001</v>
      </c>
      <c r="G175" s="31">
        <v>24.485295960207001</v>
      </c>
      <c r="H175" s="31">
        <v>10.4155627769</v>
      </c>
      <c r="I175" s="32">
        <v>8.3129978809999994E-3</v>
      </c>
      <c r="J175" s="32">
        <v>9.7876634309999998E-3</v>
      </c>
      <c r="K175" s="32">
        <v>7.7749828739999997E-3</v>
      </c>
      <c r="L175" s="32">
        <v>9.2496484230000005E-3</v>
      </c>
      <c r="M175" s="39">
        <f t="shared" si="4"/>
        <v>1</v>
      </c>
      <c r="N175" s="13">
        <f t="shared" si="5"/>
        <v>0</v>
      </c>
      <c r="O175" s="42"/>
    </row>
    <row r="176" spans="1:15" ht="13.5" thickBot="1">
      <c r="A176" s="26">
        <v>44323</v>
      </c>
      <c r="B176" s="30">
        <v>22</v>
      </c>
      <c r="C176" s="31">
        <v>46491.9453125</v>
      </c>
      <c r="D176" s="31">
        <v>0</v>
      </c>
      <c r="E176" s="31">
        <v>0</v>
      </c>
      <c r="F176" s="31">
        <v>1.3338504616E-2</v>
      </c>
      <c r="G176" s="31">
        <v>0.109260728419</v>
      </c>
      <c r="H176" s="31">
        <v>9.5922223803000001E-2</v>
      </c>
      <c r="I176" s="32">
        <v>1.5469450434624699E-5</v>
      </c>
      <c r="J176" s="32">
        <v>1.88850412236593E-6</v>
      </c>
      <c r="K176" s="32">
        <v>1.5469450434624699E-5</v>
      </c>
      <c r="L176" s="32">
        <v>1.88850412236593E-6</v>
      </c>
      <c r="M176" s="39">
        <f t="shared" si="4"/>
        <v>0</v>
      </c>
      <c r="N176" s="13">
        <f t="shared" si="5"/>
        <v>1</v>
      </c>
      <c r="O176" s="42"/>
    </row>
    <row r="177" spans="1:15" ht="13.5" thickBot="1">
      <c r="A177" s="26">
        <v>44323</v>
      </c>
      <c r="B177" s="30">
        <v>23</v>
      </c>
      <c r="C177" s="31">
        <v>44045.3984375</v>
      </c>
      <c r="D177" s="31">
        <v>0</v>
      </c>
      <c r="E177" s="31">
        <v>0</v>
      </c>
      <c r="F177" s="31">
        <v>1.3882949048E-2</v>
      </c>
      <c r="G177" s="31">
        <v>0.13252739549699999</v>
      </c>
      <c r="H177" s="31">
        <v>0.118644446449</v>
      </c>
      <c r="I177" s="32">
        <v>1.8763612558076301E-5</v>
      </c>
      <c r="J177" s="32">
        <v>1.9655881422264901E-6</v>
      </c>
      <c r="K177" s="32">
        <v>1.8763612558076301E-5</v>
      </c>
      <c r="L177" s="32">
        <v>1.9655881422264901E-6</v>
      </c>
      <c r="M177" s="39">
        <f t="shared" si="4"/>
        <v>0</v>
      </c>
      <c r="N177" s="13">
        <f t="shared" si="5"/>
        <v>1</v>
      </c>
      <c r="O177" s="42"/>
    </row>
    <row r="178" spans="1:15" ht="13.5" thickBot="1">
      <c r="A178" s="26">
        <v>44323</v>
      </c>
      <c r="B178" s="30">
        <v>24</v>
      </c>
      <c r="C178" s="31">
        <v>41262.63671875</v>
      </c>
      <c r="D178" s="31">
        <v>0</v>
      </c>
      <c r="E178" s="31">
        <v>0</v>
      </c>
      <c r="F178" s="31">
        <v>1.558294901E-2</v>
      </c>
      <c r="G178" s="31">
        <v>0.193682951859</v>
      </c>
      <c r="H178" s="31">
        <v>0.17810000284800001</v>
      </c>
      <c r="I178" s="32">
        <v>2.7422193382330598E-5</v>
      </c>
      <c r="J178" s="32">
        <v>2.2062790613829501E-6</v>
      </c>
      <c r="K178" s="32">
        <v>2.7422193382330598E-5</v>
      </c>
      <c r="L178" s="32">
        <v>2.2062790613829501E-6</v>
      </c>
      <c r="M178" s="39">
        <f t="shared" si="4"/>
        <v>0</v>
      </c>
      <c r="N178" s="13">
        <f t="shared" si="5"/>
        <v>1</v>
      </c>
      <c r="O178" s="42"/>
    </row>
    <row r="179" spans="1:15" ht="13.5" thickBot="1">
      <c r="A179" s="26">
        <v>44324</v>
      </c>
      <c r="B179" s="30">
        <v>1</v>
      </c>
      <c r="C179" s="31">
        <v>38625.13671875</v>
      </c>
      <c r="D179" s="31">
        <v>0</v>
      </c>
      <c r="E179" s="31">
        <v>0</v>
      </c>
      <c r="F179" s="31">
        <v>1.8949615600999999E-2</v>
      </c>
      <c r="G179" s="31">
        <v>0.31811628675699999</v>
      </c>
      <c r="H179" s="31">
        <v>0.29916667115500001</v>
      </c>
      <c r="I179" s="32">
        <v>4.5039825393969197E-5</v>
      </c>
      <c r="J179" s="32">
        <v>2.6829414699084798E-6</v>
      </c>
      <c r="K179" s="32">
        <v>4.5039825393969197E-5</v>
      </c>
      <c r="L179" s="32">
        <v>2.6829414699084798E-6</v>
      </c>
      <c r="M179" s="39">
        <f t="shared" si="4"/>
        <v>0</v>
      </c>
      <c r="N179" s="13">
        <f t="shared" si="5"/>
        <v>1</v>
      </c>
      <c r="O179" s="42"/>
    </row>
    <row r="180" spans="1:15" ht="13.5" thickBot="1">
      <c r="A180" s="26">
        <v>44324</v>
      </c>
      <c r="B180" s="30">
        <v>2</v>
      </c>
      <c r="C180" s="31">
        <v>36579.5078125</v>
      </c>
      <c r="D180" s="31">
        <v>0</v>
      </c>
      <c r="E180" s="31">
        <v>0</v>
      </c>
      <c r="F180" s="31">
        <v>1.6105171221000001E-2</v>
      </c>
      <c r="G180" s="31">
        <v>0.37188295439500002</v>
      </c>
      <c r="H180" s="31">
        <v>0.355777783174</v>
      </c>
      <c r="I180" s="32">
        <v>5.2652265948687297E-5</v>
      </c>
      <c r="J180" s="32">
        <v>2.2802167947185901E-6</v>
      </c>
      <c r="K180" s="32">
        <v>5.2652265948687297E-5</v>
      </c>
      <c r="L180" s="32">
        <v>2.2802167947185901E-6</v>
      </c>
      <c r="M180" s="39">
        <f t="shared" si="4"/>
        <v>0</v>
      </c>
      <c r="N180" s="13">
        <f t="shared" si="5"/>
        <v>1</v>
      </c>
      <c r="O180" s="42"/>
    </row>
    <row r="181" spans="1:15" ht="13.5" thickBot="1">
      <c r="A181" s="26">
        <v>44324</v>
      </c>
      <c r="B181" s="30">
        <v>3</v>
      </c>
      <c r="C181" s="31">
        <v>35272.1484375</v>
      </c>
      <c r="D181" s="31">
        <v>0</v>
      </c>
      <c r="E181" s="31">
        <v>0</v>
      </c>
      <c r="F181" s="31">
        <v>5.7940603399999997E-3</v>
      </c>
      <c r="G181" s="31">
        <v>0.52017184586800003</v>
      </c>
      <c r="H181" s="31">
        <v>0.51437778552699998</v>
      </c>
      <c r="I181" s="32">
        <v>7.3647436764594199E-5</v>
      </c>
      <c r="J181" s="32">
        <v>8.2033984715525799E-7</v>
      </c>
      <c r="K181" s="32">
        <v>7.3647436764594199E-5</v>
      </c>
      <c r="L181" s="32">
        <v>8.2033984715525799E-7</v>
      </c>
      <c r="M181" s="39">
        <f t="shared" si="4"/>
        <v>0</v>
      </c>
      <c r="N181" s="13">
        <f t="shared" si="5"/>
        <v>1</v>
      </c>
      <c r="O181" s="42"/>
    </row>
    <row r="182" spans="1:15" ht="13.5" thickBot="1">
      <c r="A182" s="26">
        <v>44324</v>
      </c>
      <c r="B182" s="30">
        <v>4</v>
      </c>
      <c r="C182" s="31">
        <v>34338.62890625</v>
      </c>
      <c r="D182" s="31">
        <v>0</v>
      </c>
      <c r="E182" s="31">
        <v>0</v>
      </c>
      <c r="F182" s="31">
        <v>5.7183823400000001E-4</v>
      </c>
      <c r="G182" s="31">
        <v>0.392238510737</v>
      </c>
      <c r="H182" s="31">
        <v>0.39166667250199999</v>
      </c>
      <c r="I182" s="32">
        <v>5.5534264581327402E-5</v>
      </c>
      <c r="J182" s="32">
        <v>8.0962513798829098E-8</v>
      </c>
      <c r="K182" s="32">
        <v>5.5534264581327402E-5</v>
      </c>
      <c r="L182" s="32">
        <v>8.0962513798829098E-8</v>
      </c>
      <c r="M182" s="39">
        <f t="shared" si="4"/>
        <v>0</v>
      </c>
      <c r="N182" s="13">
        <f t="shared" si="5"/>
        <v>1</v>
      </c>
      <c r="O182" s="42"/>
    </row>
    <row r="183" spans="1:15" ht="13.5" thickBot="1">
      <c r="A183" s="26">
        <v>44324</v>
      </c>
      <c r="B183" s="30">
        <v>5</v>
      </c>
      <c r="C183" s="31">
        <v>33918.71875</v>
      </c>
      <c r="D183" s="31">
        <v>0</v>
      </c>
      <c r="E183" s="31">
        <v>0</v>
      </c>
      <c r="F183" s="31">
        <v>5.0517156900000001E-4</v>
      </c>
      <c r="G183" s="31">
        <v>1.2796630372140001</v>
      </c>
      <c r="H183" s="31">
        <v>1.2791578656439999</v>
      </c>
      <c r="I183" s="32">
        <v>1.81178399E-4</v>
      </c>
      <c r="J183" s="32">
        <v>7.1523654224066196E-8</v>
      </c>
      <c r="K183" s="32">
        <v>1.81178399E-4</v>
      </c>
      <c r="L183" s="32">
        <v>7.1523654224066196E-8</v>
      </c>
      <c r="M183" s="39">
        <f t="shared" si="4"/>
        <v>0</v>
      </c>
      <c r="N183" s="13">
        <f t="shared" si="5"/>
        <v>1</v>
      </c>
      <c r="O183" s="42"/>
    </row>
    <row r="184" spans="1:15" ht="13.5" thickBot="1">
      <c r="A184" s="26">
        <v>44324</v>
      </c>
      <c r="B184" s="30">
        <v>6</v>
      </c>
      <c r="C184" s="31">
        <v>34125.25</v>
      </c>
      <c r="D184" s="31">
        <v>0</v>
      </c>
      <c r="E184" s="31">
        <v>0</v>
      </c>
      <c r="F184" s="31">
        <v>5.0517156900000001E-4</v>
      </c>
      <c r="G184" s="31">
        <v>1.715684607936</v>
      </c>
      <c r="H184" s="31">
        <v>1.715179436366</v>
      </c>
      <c r="I184" s="32">
        <v>2.4291159600000001E-4</v>
      </c>
      <c r="J184" s="32">
        <v>7.1523654224066196E-8</v>
      </c>
      <c r="K184" s="32">
        <v>2.4291159600000001E-4</v>
      </c>
      <c r="L184" s="32">
        <v>7.1523654224066196E-8</v>
      </c>
      <c r="M184" s="39">
        <f t="shared" si="4"/>
        <v>0</v>
      </c>
      <c r="N184" s="13">
        <f t="shared" si="5"/>
        <v>1</v>
      </c>
      <c r="O184" s="42"/>
    </row>
    <row r="185" spans="1:15" ht="13.5" thickBot="1">
      <c r="A185" s="26">
        <v>44324</v>
      </c>
      <c r="B185" s="30">
        <v>7</v>
      </c>
      <c r="C185" s="31">
        <v>34876.02734375</v>
      </c>
      <c r="D185" s="31">
        <v>4.5</v>
      </c>
      <c r="E185" s="31">
        <v>4.5</v>
      </c>
      <c r="F185" s="31">
        <v>1.2269033180419999</v>
      </c>
      <c r="G185" s="31">
        <v>5.0264874043079999</v>
      </c>
      <c r="H185" s="31">
        <v>3.799584086266</v>
      </c>
      <c r="I185" s="32">
        <v>7.45416118233746E-5</v>
      </c>
      <c r="J185" s="32">
        <v>4.6341450900000002E-4</v>
      </c>
      <c r="K185" s="32">
        <v>7.45416118233746E-5</v>
      </c>
      <c r="L185" s="32">
        <v>4.6341450900000002E-4</v>
      </c>
      <c r="M185" s="39">
        <f t="shared" si="4"/>
        <v>0</v>
      </c>
      <c r="N185" s="13">
        <f t="shared" si="5"/>
        <v>1</v>
      </c>
      <c r="O185" s="42"/>
    </row>
    <row r="186" spans="1:15" ht="13.5" thickBot="1">
      <c r="A186" s="26">
        <v>44324</v>
      </c>
      <c r="B186" s="30">
        <v>8</v>
      </c>
      <c r="C186" s="31">
        <v>35866.2109375</v>
      </c>
      <c r="D186" s="31">
        <v>526.70000000000005</v>
      </c>
      <c r="E186" s="31">
        <v>523.1</v>
      </c>
      <c r="F186" s="31">
        <v>253.18225950914601</v>
      </c>
      <c r="G186" s="31">
        <v>659.861061164739</v>
      </c>
      <c r="H186" s="31">
        <v>406.67880165559302</v>
      </c>
      <c r="I186" s="32">
        <v>1.8853328778E-2</v>
      </c>
      <c r="J186" s="32">
        <v>3.8725434021000003E-2</v>
      </c>
      <c r="K186" s="32">
        <v>1.9363027206999998E-2</v>
      </c>
      <c r="L186" s="32">
        <v>3.8215735591999998E-2</v>
      </c>
      <c r="M186" s="39">
        <f t="shared" si="4"/>
        <v>1</v>
      </c>
      <c r="N186" s="13">
        <f t="shared" si="5"/>
        <v>1</v>
      </c>
      <c r="O186" s="42"/>
    </row>
    <row r="187" spans="1:15" ht="13.5" thickBot="1">
      <c r="A187" s="26">
        <v>44324</v>
      </c>
      <c r="B187" s="30">
        <v>9</v>
      </c>
      <c r="C187" s="31">
        <v>38185.796875</v>
      </c>
      <c r="D187" s="31">
        <v>2892.5</v>
      </c>
      <c r="E187" s="31">
        <v>2892.5</v>
      </c>
      <c r="F187" s="31">
        <v>753.38863728307297</v>
      </c>
      <c r="G187" s="31">
        <v>2555.41743814968</v>
      </c>
      <c r="H187" s="31">
        <v>1802.02880086661</v>
      </c>
      <c r="I187" s="32">
        <v>4.7725125562000002E-2</v>
      </c>
      <c r="J187" s="32">
        <v>0.30286158328099999</v>
      </c>
      <c r="K187" s="32">
        <v>4.7725125562000002E-2</v>
      </c>
      <c r="L187" s="32">
        <v>0.30286158328099999</v>
      </c>
      <c r="M187" s="39">
        <f t="shared" si="4"/>
        <v>1</v>
      </c>
      <c r="N187" s="13">
        <f t="shared" si="5"/>
        <v>0</v>
      </c>
      <c r="O187" s="42"/>
    </row>
    <row r="188" spans="1:15" ht="13.5" thickBot="1">
      <c r="A188" s="26">
        <v>44324</v>
      </c>
      <c r="B188" s="30">
        <v>10</v>
      </c>
      <c r="C188" s="31">
        <v>40794.953125</v>
      </c>
      <c r="D188" s="31">
        <v>4534.1000000000004</v>
      </c>
      <c r="E188" s="31">
        <v>4534.1000000000004</v>
      </c>
      <c r="F188" s="31">
        <v>895.30545300117706</v>
      </c>
      <c r="G188" s="31">
        <v>4217.0312834106198</v>
      </c>
      <c r="H188" s="31">
        <v>3321.7258304094498</v>
      </c>
      <c r="I188" s="32">
        <v>4.4891507374000002E-2</v>
      </c>
      <c r="J188" s="32">
        <v>0.51519107277300003</v>
      </c>
      <c r="K188" s="32">
        <v>4.4891507374000002E-2</v>
      </c>
      <c r="L188" s="32">
        <v>0.51519107277300003</v>
      </c>
      <c r="M188" s="39">
        <f t="shared" si="4"/>
        <v>1</v>
      </c>
      <c r="N188" s="13">
        <f t="shared" si="5"/>
        <v>0</v>
      </c>
      <c r="O188" s="42"/>
    </row>
    <row r="189" spans="1:15" ht="13.5" thickBot="1">
      <c r="A189" s="26">
        <v>44324</v>
      </c>
      <c r="B189" s="30">
        <v>11</v>
      </c>
      <c r="C189" s="31">
        <v>43365.90234375</v>
      </c>
      <c r="D189" s="31">
        <v>5294.1</v>
      </c>
      <c r="E189" s="31">
        <v>5294.1</v>
      </c>
      <c r="F189" s="31">
        <v>1185.56436399054</v>
      </c>
      <c r="G189" s="31">
        <v>4897.1284866896303</v>
      </c>
      <c r="H189" s="31">
        <v>3711.5641226990901</v>
      </c>
      <c r="I189" s="32">
        <v>5.6204376796000002E-2</v>
      </c>
      <c r="J189" s="32">
        <v>0.58169837689500004</v>
      </c>
      <c r="K189" s="32">
        <v>5.6204376796000002E-2</v>
      </c>
      <c r="L189" s="32">
        <v>0.58169837689500004</v>
      </c>
      <c r="M189" s="39">
        <f t="shared" si="4"/>
        <v>1</v>
      </c>
      <c r="N189" s="13">
        <f t="shared" si="5"/>
        <v>0</v>
      </c>
      <c r="O189" s="42"/>
    </row>
    <row r="190" spans="1:15" ht="13.5" thickBot="1">
      <c r="A190" s="26">
        <v>44324</v>
      </c>
      <c r="B190" s="30">
        <v>12</v>
      </c>
      <c r="C190" s="31">
        <v>45850.1640625</v>
      </c>
      <c r="D190" s="31">
        <v>5564.1</v>
      </c>
      <c r="E190" s="31">
        <v>5564.1</v>
      </c>
      <c r="F190" s="31">
        <v>1589.99980671963</v>
      </c>
      <c r="G190" s="31">
        <v>5044.9998172517999</v>
      </c>
      <c r="H190" s="31">
        <v>3455.0000105321701</v>
      </c>
      <c r="I190" s="32">
        <v>7.3495707595000001E-2</v>
      </c>
      <c r="J190" s="32">
        <v>0.56266461748200003</v>
      </c>
      <c r="K190" s="32">
        <v>7.3495707595000001E-2</v>
      </c>
      <c r="L190" s="32">
        <v>0.56266461748200003</v>
      </c>
      <c r="M190" s="39">
        <f t="shared" si="4"/>
        <v>1</v>
      </c>
      <c r="N190" s="13">
        <f t="shared" si="5"/>
        <v>0</v>
      </c>
      <c r="O190" s="42"/>
    </row>
    <row r="191" spans="1:15" ht="13.5" thickBot="1">
      <c r="A191" s="26">
        <v>44324</v>
      </c>
      <c r="B191" s="30">
        <v>13</v>
      </c>
      <c r="C191" s="31">
        <v>48098.1875</v>
      </c>
      <c r="D191" s="31">
        <v>5658.8</v>
      </c>
      <c r="E191" s="31">
        <v>5658.8</v>
      </c>
      <c r="F191" s="31">
        <v>1728.7299966599601</v>
      </c>
      <c r="G191" s="31">
        <v>5025.3103955771403</v>
      </c>
      <c r="H191" s="31">
        <v>3296.58039891717</v>
      </c>
      <c r="I191" s="32">
        <v>8.9691293278000003E-2</v>
      </c>
      <c r="J191" s="32">
        <v>0.55643069564400005</v>
      </c>
      <c r="K191" s="32">
        <v>8.9691293278000003E-2</v>
      </c>
      <c r="L191" s="32">
        <v>0.55643069564400005</v>
      </c>
      <c r="M191" s="39">
        <f t="shared" si="4"/>
        <v>1</v>
      </c>
      <c r="N191" s="13">
        <f t="shared" si="5"/>
        <v>0</v>
      </c>
      <c r="O191" s="42"/>
    </row>
    <row r="192" spans="1:15" ht="13.5" thickBot="1">
      <c r="A192" s="26">
        <v>44324</v>
      </c>
      <c r="B192" s="30">
        <v>14</v>
      </c>
      <c r="C192" s="31">
        <v>50140.6640625</v>
      </c>
      <c r="D192" s="31">
        <v>5535.2</v>
      </c>
      <c r="E192" s="31">
        <v>5535.2</v>
      </c>
      <c r="F192" s="31">
        <v>1920.95645649024</v>
      </c>
      <c r="G192" s="31">
        <v>5136.87298885173</v>
      </c>
      <c r="H192" s="31">
        <v>3215.9165323614902</v>
      </c>
      <c r="I192" s="32">
        <v>5.6396292106000001E-2</v>
      </c>
      <c r="J192" s="32">
        <v>0.51171507057999999</v>
      </c>
      <c r="K192" s="32">
        <v>5.6396292106000001E-2</v>
      </c>
      <c r="L192" s="32">
        <v>0.51171507057999999</v>
      </c>
      <c r="M192" s="39">
        <f t="shared" si="4"/>
        <v>1</v>
      </c>
      <c r="N192" s="13">
        <f t="shared" si="5"/>
        <v>0</v>
      </c>
      <c r="O192" s="42"/>
    </row>
    <row r="193" spans="1:15" ht="13.5" thickBot="1">
      <c r="A193" s="26">
        <v>44324</v>
      </c>
      <c r="B193" s="30">
        <v>15</v>
      </c>
      <c r="C193" s="31">
        <v>52014</v>
      </c>
      <c r="D193" s="31">
        <v>5403.4</v>
      </c>
      <c r="E193" s="31">
        <v>5403.4</v>
      </c>
      <c r="F193" s="31">
        <v>2198.2339628907298</v>
      </c>
      <c r="G193" s="31">
        <v>5100.4891864750498</v>
      </c>
      <c r="H193" s="31">
        <v>2902.25522358431</v>
      </c>
      <c r="I193" s="32">
        <v>4.2886990446000001E-2</v>
      </c>
      <c r="J193" s="32">
        <v>0.45379669221399999</v>
      </c>
      <c r="K193" s="32">
        <v>4.2886990446000001E-2</v>
      </c>
      <c r="L193" s="32">
        <v>0.45379669221399999</v>
      </c>
      <c r="M193" s="39">
        <f t="shared" si="4"/>
        <v>1</v>
      </c>
      <c r="N193" s="13">
        <f t="shared" si="5"/>
        <v>0</v>
      </c>
      <c r="O193" s="42"/>
    </row>
    <row r="194" spans="1:15" ht="13.5" thickBot="1">
      <c r="A194" s="26">
        <v>44324</v>
      </c>
      <c r="B194" s="30">
        <v>16</v>
      </c>
      <c r="C194" s="31">
        <v>53395.1015625</v>
      </c>
      <c r="D194" s="31">
        <v>4991.8999999999996</v>
      </c>
      <c r="E194" s="31">
        <v>4991.8999999999996</v>
      </c>
      <c r="F194" s="31">
        <v>2330.53044563306</v>
      </c>
      <c r="G194" s="31">
        <v>4965.7564054281502</v>
      </c>
      <c r="H194" s="31">
        <v>2635.2259597950901</v>
      </c>
      <c r="I194" s="32">
        <v>3.7014858510000001E-3</v>
      </c>
      <c r="J194" s="32">
        <v>0.376804410925</v>
      </c>
      <c r="K194" s="32">
        <v>3.7014858510000001E-3</v>
      </c>
      <c r="L194" s="32">
        <v>0.376804410925</v>
      </c>
      <c r="M194" s="39">
        <f t="shared" si="4"/>
        <v>1</v>
      </c>
      <c r="N194" s="13">
        <f t="shared" si="5"/>
        <v>0</v>
      </c>
      <c r="O194" s="42"/>
    </row>
    <row r="195" spans="1:15" ht="13.5" thickBot="1">
      <c r="A195" s="26">
        <v>44324</v>
      </c>
      <c r="B195" s="30">
        <v>17</v>
      </c>
      <c r="C195" s="31">
        <v>54341.0390625</v>
      </c>
      <c r="D195" s="31">
        <v>4899.6000000000004</v>
      </c>
      <c r="E195" s="31">
        <v>4899.3999999999996</v>
      </c>
      <c r="F195" s="31">
        <v>2554.28345593124</v>
      </c>
      <c r="G195" s="31">
        <v>4660.6987476836503</v>
      </c>
      <c r="H195" s="31">
        <v>2106.4152917524202</v>
      </c>
      <c r="I195" s="32">
        <v>3.3824331348000003E-2</v>
      </c>
      <c r="J195" s="32">
        <v>0.33205671018900002</v>
      </c>
      <c r="K195" s="32">
        <v>3.3796014769000002E-2</v>
      </c>
      <c r="L195" s="32">
        <v>0.33202839361000003</v>
      </c>
      <c r="M195" s="39">
        <f t="shared" si="4"/>
        <v>1</v>
      </c>
      <c r="N195" s="13">
        <f t="shared" si="5"/>
        <v>0</v>
      </c>
      <c r="O195" s="42"/>
    </row>
    <row r="196" spans="1:15" ht="13.5" thickBot="1">
      <c r="A196" s="26">
        <v>44324</v>
      </c>
      <c r="B196" s="30">
        <v>18</v>
      </c>
      <c r="C196" s="31">
        <v>54427.79296875</v>
      </c>
      <c r="D196" s="31">
        <v>4748.8999999999996</v>
      </c>
      <c r="E196" s="31">
        <v>4748.8999999999996</v>
      </c>
      <c r="F196" s="31">
        <v>2320.01155320628</v>
      </c>
      <c r="G196" s="31">
        <v>4882.8275503148197</v>
      </c>
      <c r="H196" s="31">
        <v>2562.8159971085502</v>
      </c>
      <c r="I196" s="32">
        <v>1.8961850533000001E-2</v>
      </c>
      <c r="J196" s="32">
        <v>0.343889062267</v>
      </c>
      <c r="K196" s="32">
        <v>1.8961850533000001E-2</v>
      </c>
      <c r="L196" s="32">
        <v>0.343889062267</v>
      </c>
      <c r="M196" s="39">
        <f t="shared" si="4"/>
        <v>1</v>
      </c>
      <c r="N196" s="13">
        <f t="shared" si="5"/>
        <v>1</v>
      </c>
      <c r="O196" s="42"/>
    </row>
    <row r="197" spans="1:15" ht="13.5" thickBot="1">
      <c r="A197" s="26">
        <v>44324</v>
      </c>
      <c r="B197" s="30">
        <v>19</v>
      </c>
      <c r="C197" s="31">
        <v>53670.28515625</v>
      </c>
      <c r="D197" s="31">
        <v>3951.2</v>
      </c>
      <c r="E197" s="31">
        <v>3951.2</v>
      </c>
      <c r="F197" s="31">
        <v>1631.76601235418</v>
      </c>
      <c r="G197" s="31">
        <v>4117.5543216285496</v>
      </c>
      <c r="H197" s="31">
        <v>2485.78830927437</v>
      </c>
      <c r="I197" s="32">
        <v>2.3552926748999999E-2</v>
      </c>
      <c r="J197" s="32">
        <v>0.32839218287400002</v>
      </c>
      <c r="K197" s="32">
        <v>2.3552926748999999E-2</v>
      </c>
      <c r="L197" s="32">
        <v>0.32839218287400002</v>
      </c>
      <c r="M197" s="39">
        <f t="shared" si="4"/>
        <v>1</v>
      </c>
      <c r="N197" s="13">
        <f t="shared" si="5"/>
        <v>1</v>
      </c>
      <c r="O197" s="42"/>
    </row>
    <row r="198" spans="1:15" ht="13.5" thickBot="1">
      <c r="A198" s="26">
        <v>44324</v>
      </c>
      <c r="B198" s="30">
        <v>20</v>
      </c>
      <c r="C198" s="31">
        <v>51963.0390625</v>
      </c>
      <c r="D198" s="31">
        <v>1336.2</v>
      </c>
      <c r="E198" s="31">
        <v>1336.2</v>
      </c>
      <c r="F198" s="31">
        <v>572.98037372936506</v>
      </c>
      <c r="G198" s="31">
        <v>1984.66135234944</v>
      </c>
      <c r="H198" s="31">
        <v>1411.6809786200699</v>
      </c>
      <c r="I198" s="32">
        <v>9.1811036718999997E-2</v>
      </c>
      <c r="J198" s="32">
        <v>0.108058845571</v>
      </c>
      <c r="K198" s="32">
        <v>9.1811036718999997E-2</v>
      </c>
      <c r="L198" s="32">
        <v>0.108058845571</v>
      </c>
      <c r="M198" s="39">
        <f t="shared" si="4"/>
        <v>1</v>
      </c>
      <c r="N198" s="13">
        <f t="shared" si="5"/>
        <v>1</v>
      </c>
      <c r="O198" s="42"/>
    </row>
    <row r="199" spans="1:15" ht="13.5" thickBot="1">
      <c r="A199" s="26">
        <v>44324</v>
      </c>
      <c r="B199" s="30">
        <v>21</v>
      </c>
      <c r="C199" s="31">
        <v>51051.11328125</v>
      </c>
      <c r="D199" s="31">
        <v>119.2</v>
      </c>
      <c r="E199" s="31">
        <v>115.2</v>
      </c>
      <c r="F199" s="31">
        <v>35.434009618189002</v>
      </c>
      <c r="G199" s="31">
        <v>155.059104711906</v>
      </c>
      <c r="H199" s="31">
        <v>119.62509509371699</v>
      </c>
      <c r="I199" s="32">
        <v>5.0770359209999999E-3</v>
      </c>
      <c r="J199" s="32">
        <v>1.185983157E-2</v>
      </c>
      <c r="K199" s="32">
        <v>5.6433675080000004E-3</v>
      </c>
      <c r="L199" s="32">
        <v>1.1293499982999999E-2</v>
      </c>
      <c r="M199" s="39">
        <f t="shared" si="4"/>
        <v>1</v>
      </c>
      <c r="N199" s="13">
        <f t="shared" si="5"/>
        <v>1</v>
      </c>
      <c r="O199" s="42"/>
    </row>
    <row r="200" spans="1:15" ht="13.5" thickBot="1">
      <c r="A200" s="26">
        <v>44324</v>
      </c>
      <c r="B200" s="30">
        <v>22</v>
      </c>
      <c r="C200" s="31">
        <v>49890.04296875</v>
      </c>
      <c r="D200" s="31">
        <v>0</v>
      </c>
      <c r="E200" s="31">
        <v>0</v>
      </c>
      <c r="F200" s="31">
        <v>2.8821236888999999E-2</v>
      </c>
      <c r="G200" s="31">
        <v>0.27968790730300003</v>
      </c>
      <c r="H200" s="31">
        <v>0.25086667041299998</v>
      </c>
      <c r="I200" s="32">
        <v>3.9599024112061399E-5</v>
      </c>
      <c r="J200" s="32">
        <v>4.0805942077868303E-6</v>
      </c>
      <c r="K200" s="32">
        <v>3.9599024112061399E-5</v>
      </c>
      <c r="L200" s="32">
        <v>4.0805942077868303E-6</v>
      </c>
      <c r="M200" s="39">
        <f t="shared" si="4"/>
        <v>0</v>
      </c>
      <c r="N200" s="13">
        <f t="shared" si="5"/>
        <v>1</v>
      </c>
      <c r="O200" s="42"/>
    </row>
    <row r="201" spans="1:15" ht="13.5" thickBot="1">
      <c r="A201" s="26">
        <v>44324</v>
      </c>
      <c r="B201" s="30">
        <v>23</v>
      </c>
      <c r="C201" s="31">
        <v>47803.20703125</v>
      </c>
      <c r="D201" s="31">
        <v>0</v>
      </c>
      <c r="E201" s="31">
        <v>0</v>
      </c>
      <c r="F201" s="31">
        <v>2.8821236888999999E-2</v>
      </c>
      <c r="G201" s="31">
        <v>0.15382123875199999</v>
      </c>
      <c r="H201" s="31">
        <v>0.125000001862</v>
      </c>
      <c r="I201" s="32">
        <v>2.1778456569764001E-5</v>
      </c>
      <c r="J201" s="32">
        <v>4.0805942077868303E-6</v>
      </c>
      <c r="K201" s="32">
        <v>2.1778456569764001E-5</v>
      </c>
      <c r="L201" s="32">
        <v>4.0805942077868303E-6</v>
      </c>
      <c r="M201" s="39">
        <f t="shared" si="4"/>
        <v>0</v>
      </c>
      <c r="N201" s="13">
        <f t="shared" si="5"/>
        <v>1</v>
      </c>
      <c r="O201" s="42"/>
    </row>
    <row r="202" spans="1:15" ht="13.5" thickBot="1">
      <c r="A202" s="26">
        <v>44324</v>
      </c>
      <c r="B202" s="30">
        <v>24</v>
      </c>
      <c r="C202" s="31">
        <v>45296.96875</v>
      </c>
      <c r="D202" s="31">
        <v>0</v>
      </c>
      <c r="E202" s="31">
        <v>0</v>
      </c>
      <c r="F202" s="31">
        <v>2.8821236888999999E-2</v>
      </c>
      <c r="G202" s="31">
        <v>0.128821238379</v>
      </c>
      <c r="H202" s="31">
        <v>0.10000000149</v>
      </c>
      <c r="I202" s="32">
        <v>1.8238884097368601E-5</v>
      </c>
      <c r="J202" s="32">
        <v>4.0805942077868303E-6</v>
      </c>
      <c r="K202" s="32">
        <v>1.8238884097368601E-5</v>
      </c>
      <c r="L202" s="32">
        <v>4.0805942077868303E-6</v>
      </c>
      <c r="M202" s="39">
        <f t="shared" si="4"/>
        <v>0</v>
      </c>
      <c r="N202" s="13">
        <f t="shared" si="5"/>
        <v>1</v>
      </c>
      <c r="O202" s="42"/>
    </row>
    <row r="203" spans="1:15" ht="13.5" thickBot="1">
      <c r="A203" s="26">
        <v>44325</v>
      </c>
      <c r="B203" s="30">
        <v>1</v>
      </c>
      <c r="C203" s="31">
        <v>43060.53515625</v>
      </c>
      <c r="D203" s="31">
        <v>0</v>
      </c>
      <c r="E203" s="31">
        <v>0</v>
      </c>
      <c r="F203" s="31">
        <v>2.8821236888999999E-2</v>
      </c>
      <c r="G203" s="31">
        <v>0.24548790678400001</v>
      </c>
      <c r="H203" s="31">
        <v>0.216666669895</v>
      </c>
      <c r="I203" s="32">
        <v>3.4756888968547297E-5</v>
      </c>
      <c r="J203" s="32">
        <v>4.0805942077868303E-6</v>
      </c>
      <c r="K203" s="32">
        <v>3.4756888968547297E-5</v>
      </c>
      <c r="L203" s="32">
        <v>4.0805942077868303E-6</v>
      </c>
      <c r="M203" s="39">
        <f t="shared" si="4"/>
        <v>0</v>
      </c>
      <c r="N203" s="13">
        <f t="shared" si="5"/>
        <v>1</v>
      </c>
      <c r="O203" s="42"/>
    </row>
    <row r="204" spans="1:15" ht="13.5" thickBot="1">
      <c r="A204" s="26">
        <v>44325</v>
      </c>
      <c r="B204" s="30">
        <v>2</v>
      </c>
      <c r="C204" s="31">
        <v>41105.70703125</v>
      </c>
      <c r="D204" s="31">
        <v>0</v>
      </c>
      <c r="E204" s="31">
        <v>0</v>
      </c>
      <c r="F204" s="31">
        <v>2.8821236888999999E-2</v>
      </c>
      <c r="G204" s="31">
        <v>0.128821238379</v>
      </c>
      <c r="H204" s="31">
        <v>0.10000000149</v>
      </c>
      <c r="I204" s="32">
        <v>1.8238884097368601E-5</v>
      </c>
      <c r="J204" s="32">
        <v>4.0805942077868303E-6</v>
      </c>
      <c r="K204" s="32">
        <v>1.8238884097368601E-5</v>
      </c>
      <c r="L204" s="32">
        <v>4.0805942077868303E-6</v>
      </c>
      <c r="M204" s="39">
        <f t="shared" ref="M204:M267" si="6">IF(F204&gt;5,1,0)</f>
        <v>0</v>
      </c>
      <c r="N204" s="13">
        <f t="shared" ref="N204:N267" si="7">IF(G204&gt;E204,1,0)</f>
        <v>1</v>
      </c>
      <c r="O204" s="42"/>
    </row>
    <row r="205" spans="1:15" ht="13.5" thickBot="1">
      <c r="A205" s="26">
        <v>44325</v>
      </c>
      <c r="B205" s="30">
        <v>3</v>
      </c>
      <c r="C205" s="31">
        <v>39657.78125</v>
      </c>
      <c r="D205" s="31">
        <v>0</v>
      </c>
      <c r="E205" s="31">
        <v>0</v>
      </c>
      <c r="F205" s="31">
        <v>2.8821236888999999E-2</v>
      </c>
      <c r="G205" s="31">
        <v>0.128821238379</v>
      </c>
      <c r="H205" s="31">
        <v>0.10000000149</v>
      </c>
      <c r="I205" s="32">
        <v>1.8238884097368601E-5</v>
      </c>
      <c r="J205" s="32">
        <v>4.0805942077868303E-6</v>
      </c>
      <c r="K205" s="32">
        <v>1.8238884097368601E-5</v>
      </c>
      <c r="L205" s="32">
        <v>4.0805942077868303E-6</v>
      </c>
      <c r="M205" s="39">
        <f t="shared" si="6"/>
        <v>0</v>
      </c>
      <c r="N205" s="13">
        <f t="shared" si="7"/>
        <v>1</v>
      </c>
      <c r="O205" s="42"/>
    </row>
    <row r="206" spans="1:15" ht="13.5" thickBot="1">
      <c r="A206" s="26">
        <v>44325</v>
      </c>
      <c r="B206" s="30">
        <v>4</v>
      </c>
      <c r="C206" s="31">
        <v>38654.40234375</v>
      </c>
      <c r="D206" s="31">
        <v>0</v>
      </c>
      <c r="E206" s="31">
        <v>0</v>
      </c>
      <c r="F206" s="31">
        <v>2.8821236888999999E-2</v>
      </c>
      <c r="G206" s="31">
        <v>0.128821238379</v>
      </c>
      <c r="H206" s="31">
        <v>0.10000000149</v>
      </c>
      <c r="I206" s="32">
        <v>1.8238884097368601E-5</v>
      </c>
      <c r="J206" s="32">
        <v>4.0805942077868303E-6</v>
      </c>
      <c r="K206" s="32">
        <v>1.8238884097368601E-5</v>
      </c>
      <c r="L206" s="32">
        <v>4.0805942077868303E-6</v>
      </c>
      <c r="M206" s="39">
        <f t="shared" si="6"/>
        <v>0</v>
      </c>
      <c r="N206" s="13">
        <f t="shared" si="7"/>
        <v>1</v>
      </c>
      <c r="O206" s="42"/>
    </row>
    <row r="207" spans="1:15" ht="13.5" thickBot="1">
      <c r="A207" s="26">
        <v>44325</v>
      </c>
      <c r="B207" s="30">
        <v>5</v>
      </c>
      <c r="C207" s="31">
        <v>37979.60546875</v>
      </c>
      <c r="D207" s="31">
        <v>0</v>
      </c>
      <c r="E207" s="31">
        <v>0</v>
      </c>
      <c r="F207" s="31">
        <v>2.8821236888999999E-2</v>
      </c>
      <c r="G207" s="31">
        <v>0.14548790529399999</v>
      </c>
      <c r="H207" s="31">
        <v>0.11666666840500001</v>
      </c>
      <c r="I207" s="32">
        <v>2.0598599078965599E-5</v>
      </c>
      <c r="J207" s="32">
        <v>4.0805942077868303E-6</v>
      </c>
      <c r="K207" s="32">
        <v>2.0598599078965599E-5</v>
      </c>
      <c r="L207" s="32">
        <v>4.0805942077868303E-6</v>
      </c>
      <c r="M207" s="39">
        <f t="shared" si="6"/>
        <v>0</v>
      </c>
      <c r="N207" s="13">
        <f t="shared" si="7"/>
        <v>1</v>
      </c>
      <c r="O207" s="42"/>
    </row>
    <row r="208" spans="1:15" ht="13.5" thickBot="1">
      <c r="A208" s="26">
        <v>44325</v>
      </c>
      <c r="B208" s="30">
        <v>6</v>
      </c>
      <c r="C208" s="31">
        <v>37865.484375</v>
      </c>
      <c r="D208" s="31">
        <v>0</v>
      </c>
      <c r="E208" s="31">
        <v>0</v>
      </c>
      <c r="F208" s="31">
        <v>2.8821236888999999E-2</v>
      </c>
      <c r="G208" s="31">
        <v>0.32882124135899998</v>
      </c>
      <c r="H208" s="31">
        <v>0.30000000447000003</v>
      </c>
      <c r="I208" s="32">
        <v>4.65554638765321E-5</v>
      </c>
      <c r="J208" s="32">
        <v>4.0805942077868303E-6</v>
      </c>
      <c r="K208" s="32">
        <v>4.65554638765321E-5</v>
      </c>
      <c r="L208" s="32">
        <v>4.0805942077868303E-6</v>
      </c>
      <c r="M208" s="39">
        <f t="shared" si="6"/>
        <v>0</v>
      </c>
      <c r="N208" s="13">
        <f t="shared" si="7"/>
        <v>1</v>
      </c>
      <c r="O208" s="42"/>
    </row>
    <row r="209" spans="1:15" ht="13.5" thickBot="1">
      <c r="A209" s="26">
        <v>44325</v>
      </c>
      <c r="B209" s="30">
        <v>7</v>
      </c>
      <c r="C209" s="31">
        <v>37916.7734375</v>
      </c>
      <c r="D209" s="31">
        <v>2.7</v>
      </c>
      <c r="E209" s="31">
        <v>2.7</v>
      </c>
      <c r="F209" s="31">
        <v>1.0798665670400001</v>
      </c>
      <c r="G209" s="31">
        <v>1.9969181262189999</v>
      </c>
      <c r="H209" s="31">
        <v>0.91705155917900005</v>
      </c>
      <c r="I209" s="32">
        <v>9.9544368367574597E-5</v>
      </c>
      <c r="J209" s="32">
        <v>2.2938318399999999E-4</v>
      </c>
      <c r="K209" s="32">
        <v>9.9544368367574597E-5</v>
      </c>
      <c r="L209" s="32">
        <v>2.2938318399999999E-4</v>
      </c>
      <c r="M209" s="39">
        <f t="shared" si="6"/>
        <v>0</v>
      </c>
      <c r="N209" s="13">
        <f t="shared" si="7"/>
        <v>0</v>
      </c>
      <c r="O209" s="42"/>
    </row>
    <row r="210" spans="1:15" ht="13.5" thickBot="1">
      <c r="A210" s="26">
        <v>44325</v>
      </c>
      <c r="B210" s="30">
        <v>8</v>
      </c>
      <c r="C210" s="31">
        <v>38467.46484375</v>
      </c>
      <c r="D210" s="31">
        <v>540.4</v>
      </c>
      <c r="E210" s="31">
        <v>534.4</v>
      </c>
      <c r="F210" s="31">
        <v>676.00485366931798</v>
      </c>
      <c r="G210" s="31">
        <v>729.75497264659805</v>
      </c>
      <c r="H210" s="31">
        <v>53.750118977280003</v>
      </c>
      <c r="I210" s="32">
        <v>2.6809425548000001E-2</v>
      </c>
      <c r="J210" s="32">
        <v>1.9199328000000002E-2</v>
      </c>
      <c r="K210" s="32">
        <v>2.7658922927999999E-2</v>
      </c>
      <c r="L210" s="32">
        <v>2.0048825381000002E-2</v>
      </c>
      <c r="M210" s="39">
        <f t="shared" si="6"/>
        <v>1</v>
      </c>
      <c r="N210" s="13">
        <f t="shared" si="7"/>
        <v>1</v>
      </c>
      <c r="O210" s="42"/>
    </row>
    <row r="211" spans="1:15" ht="13.5" thickBot="1">
      <c r="A211" s="26">
        <v>44325</v>
      </c>
      <c r="B211" s="30">
        <v>9</v>
      </c>
      <c r="C211" s="31">
        <v>40671.09375</v>
      </c>
      <c r="D211" s="31">
        <v>3335.8</v>
      </c>
      <c r="E211" s="31">
        <v>3335.8</v>
      </c>
      <c r="F211" s="31">
        <v>3002.25960320801</v>
      </c>
      <c r="G211" s="31">
        <v>3563.3232189964601</v>
      </c>
      <c r="H211" s="31">
        <v>561.06361578845201</v>
      </c>
      <c r="I211" s="32">
        <v>3.2213396430999998E-2</v>
      </c>
      <c r="J211" s="32">
        <v>4.7223615571999999E-2</v>
      </c>
      <c r="K211" s="32">
        <v>3.2213396430999998E-2</v>
      </c>
      <c r="L211" s="32">
        <v>4.7223615571999999E-2</v>
      </c>
      <c r="M211" s="39">
        <f t="shared" si="6"/>
        <v>1</v>
      </c>
      <c r="N211" s="13">
        <f t="shared" si="7"/>
        <v>1</v>
      </c>
      <c r="O211" s="42"/>
    </row>
    <row r="212" spans="1:15" ht="13.5" thickBot="1">
      <c r="A212" s="26">
        <v>44325</v>
      </c>
      <c r="B212" s="30">
        <v>10</v>
      </c>
      <c r="C212" s="31">
        <v>43049.13671875</v>
      </c>
      <c r="D212" s="31">
        <v>5087.3</v>
      </c>
      <c r="E212" s="31">
        <v>5087.3</v>
      </c>
      <c r="F212" s="31">
        <v>3270.6288813533602</v>
      </c>
      <c r="G212" s="31">
        <v>4824.8713600927304</v>
      </c>
      <c r="H212" s="31">
        <v>1554.24247873937</v>
      </c>
      <c r="I212" s="32">
        <v>3.7155407037000002E-2</v>
      </c>
      <c r="J212" s="32">
        <v>0.25720955948500002</v>
      </c>
      <c r="K212" s="32">
        <v>3.7155407037000002E-2</v>
      </c>
      <c r="L212" s="32">
        <v>0.25720955948500002</v>
      </c>
      <c r="M212" s="39">
        <f t="shared" si="6"/>
        <v>1</v>
      </c>
      <c r="N212" s="13">
        <f t="shared" si="7"/>
        <v>0</v>
      </c>
      <c r="O212" s="42"/>
    </row>
    <row r="213" spans="1:15" ht="13.5" thickBot="1">
      <c r="A213" s="26">
        <v>44325</v>
      </c>
      <c r="B213" s="30">
        <v>11</v>
      </c>
      <c r="C213" s="31">
        <v>45450.1796875</v>
      </c>
      <c r="D213" s="31">
        <v>5456.8</v>
      </c>
      <c r="E213" s="31">
        <v>5456.8</v>
      </c>
      <c r="F213" s="31">
        <v>3767.96764918082</v>
      </c>
      <c r="G213" s="31">
        <v>5095.2785796686403</v>
      </c>
      <c r="H213" s="31">
        <v>1327.3109304878201</v>
      </c>
      <c r="I213" s="32">
        <v>5.1185249939999997E-2</v>
      </c>
      <c r="J213" s="32">
        <v>0.239109776415</v>
      </c>
      <c r="K213" s="32">
        <v>5.1185249939999997E-2</v>
      </c>
      <c r="L213" s="32">
        <v>0.239109776415</v>
      </c>
      <c r="M213" s="39">
        <f t="shared" si="6"/>
        <v>1</v>
      </c>
      <c r="N213" s="13">
        <f t="shared" si="7"/>
        <v>0</v>
      </c>
      <c r="O213" s="42"/>
    </row>
    <row r="214" spans="1:15" ht="13.5" thickBot="1">
      <c r="A214" s="26">
        <v>44325</v>
      </c>
      <c r="B214" s="30">
        <v>12</v>
      </c>
      <c r="C214" s="31">
        <v>47410.38671875</v>
      </c>
      <c r="D214" s="31">
        <v>5591.1</v>
      </c>
      <c r="E214" s="31">
        <v>5591.1</v>
      </c>
      <c r="F214" s="31">
        <v>4448.2310718551498</v>
      </c>
      <c r="G214" s="31">
        <v>4855.2700368687001</v>
      </c>
      <c r="H214" s="31">
        <v>407.03896501354501</v>
      </c>
      <c r="I214" s="32">
        <v>0.104180937722</v>
      </c>
      <c r="J214" s="32">
        <v>0.16181069349300001</v>
      </c>
      <c r="K214" s="32">
        <v>0.104180937722</v>
      </c>
      <c r="L214" s="32">
        <v>0.16181069349300001</v>
      </c>
      <c r="M214" s="39">
        <f t="shared" si="6"/>
        <v>1</v>
      </c>
      <c r="N214" s="13">
        <f t="shared" si="7"/>
        <v>0</v>
      </c>
      <c r="O214" s="42"/>
    </row>
    <row r="215" spans="1:15" ht="13.5" thickBot="1">
      <c r="A215" s="26">
        <v>44325</v>
      </c>
      <c r="B215" s="30">
        <v>13</v>
      </c>
      <c r="C215" s="31">
        <v>49216.0625</v>
      </c>
      <c r="D215" s="31">
        <v>5662.2</v>
      </c>
      <c r="E215" s="31">
        <v>5662.2</v>
      </c>
      <c r="F215" s="31">
        <v>4997.6344787701801</v>
      </c>
      <c r="G215" s="31">
        <v>5148.4753874630696</v>
      </c>
      <c r="H215" s="31">
        <v>150.84090869289301</v>
      </c>
      <c r="I215" s="32">
        <v>7.2734618793E-2</v>
      </c>
      <c r="J215" s="32">
        <v>9.4091111598999994E-2</v>
      </c>
      <c r="K215" s="32">
        <v>7.2734618793E-2</v>
      </c>
      <c r="L215" s="32">
        <v>9.4091111598999994E-2</v>
      </c>
      <c r="M215" s="39">
        <f t="shared" si="6"/>
        <v>1</v>
      </c>
      <c r="N215" s="13">
        <f t="shared" si="7"/>
        <v>0</v>
      </c>
      <c r="O215" s="42"/>
    </row>
    <row r="216" spans="1:15" ht="13.5" thickBot="1">
      <c r="A216" s="26">
        <v>44325</v>
      </c>
      <c r="B216" s="30">
        <v>14</v>
      </c>
      <c r="C216" s="31">
        <v>50861.6015625</v>
      </c>
      <c r="D216" s="31">
        <v>5637.6</v>
      </c>
      <c r="E216" s="31">
        <v>5637.6</v>
      </c>
      <c r="F216" s="31">
        <v>5419.4397637359398</v>
      </c>
      <c r="G216" s="31">
        <v>5421.8802418800697</v>
      </c>
      <c r="H216" s="31">
        <v>2.4404781441219998</v>
      </c>
      <c r="I216" s="32">
        <v>3.0542228248E-2</v>
      </c>
      <c r="J216" s="32">
        <v>3.0887758213000001E-2</v>
      </c>
      <c r="K216" s="32">
        <v>3.0542228248E-2</v>
      </c>
      <c r="L216" s="32">
        <v>3.0887758213000001E-2</v>
      </c>
      <c r="M216" s="39">
        <f t="shared" si="6"/>
        <v>1</v>
      </c>
      <c r="N216" s="13">
        <f t="shared" si="7"/>
        <v>0</v>
      </c>
      <c r="O216" s="42"/>
    </row>
    <row r="217" spans="1:15" ht="13.5" thickBot="1">
      <c r="A217" s="26">
        <v>44325</v>
      </c>
      <c r="B217" s="30">
        <v>15</v>
      </c>
      <c r="C217" s="31">
        <v>52151.87890625</v>
      </c>
      <c r="D217" s="31">
        <v>5512.5</v>
      </c>
      <c r="E217" s="31">
        <v>5512.5</v>
      </c>
      <c r="F217" s="31">
        <v>5318.2691446627096</v>
      </c>
      <c r="G217" s="31">
        <v>5318.3691446641997</v>
      </c>
      <c r="H217" s="31">
        <v>0.10000000149</v>
      </c>
      <c r="I217" s="32">
        <v>2.7485608854000001E-2</v>
      </c>
      <c r="J217" s="32">
        <v>2.7499767142999999E-2</v>
      </c>
      <c r="K217" s="32">
        <v>2.7485608854000001E-2</v>
      </c>
      <c r="L217" s="32">
        <v>2.7499767142999999E-2</v>
      </c>
      <c r="M217" s="39">
        <f t="shared" si="6"/>
        <v>1</v>
      </c>
      <c r="N217" s="13">
        <f t="shared" si="7"/>
        <v>0</v>
      </c>
      <c r="O217" s="42"/>
    </row>
    <row r="218" spans="1:15" ht="13.5" thickBot="1">
      <c r="A218" s="26">
        <v>44325</v>
      </c>
      <c r="B218" s="30">
        <v>16</v>
      </c>
      <c r="C218" s="31">
        <v>53154.5</v>
      </c>
      <c r="D218" s="31">
        <v>5236.8</v>
      </c>
      <c r="E218" s="31">
        <v>5236.8</v>
      </c>
      <c r="F218" s="31">
        <v>5337.4705736140204</v>
      </c>
      <c r="G218" s="31">
        <v>5337.5705736155096</v>
      </c>
      <c r="H218" s="31">
        <v>0.10000000149</v>
      </c>
      <c r="I218" s="32">
        <v>1.4267389723E-2</v>
      </c>
      <c r="J218" s="32">
        <v>1.4253231433E-2</v>
      </c>
      <c r="K218" s="32">
        <v>1.4267389723E-2</v>
      </c>
      <c r="L218" s="32">
        <v>1.4253231433E-2</v>
      </c>
      <c r="M218" s="39">
        <f t="shared" si="6"/>
        <v>1</v>
      </c>
      <c r="N218" s="13">
        <f t="shared" si="7"/>
        <v>1</v>
      </c>
      <c r="O218" s="42"/>
    </row>
    <row r="219" spans="1:15" ht="13.5" thickBot="1">
      <c r="A219" s="26">
        <v>44325</v>
      </c>
      <c r="B219" s="30">
        <v>17</v>
      </c>
      <c r="C219" s="31">
        <v>53752.7890625</v>
      </c>
      <c r="D219" s="31">
        <v>5258.8</v>
      </c>
      <c r="E219" s="31">
        <v>5258.8</v>
      </c>
      <c r="F219" s="31">
        <v>5315.7050073851497</v>
      </c>
      <c r="G219" s="31">
        <v>5315.8050073866398</v>
      </c>
      <c r="H219" s="31">
        <v>0.10000000149</v>
      </c>
      <c r="I219" s="32">
        <v>8.0709340770000002E-3</v>
      </c>
      <c r="J219" s="32">
        <v>8.0567757870000003E-3</v>
      </c>
      <c r="K219" s="32">
        <v>8.0709340770000002E-3</v>
      </c>
      <c r="L219" s="32">
        <v>8.0567757870000003E-3</v>
      </c>
      <c r="M219" s="39">
        <f t="shared" si="6"/>
        <v>1</v>
      </c>
      <c r="N219" s="13">
        <f t="shared" si="7"/>
        <v>1</v>
      </c>
      <c r="O219" s="42"/>
    </row>
    <row r="220" spans="1:15" ht="13.5" thickBot="1">
      <c r="A220" s="26">
        <v>44325</v>
      </c>
      <c r="B220" s="30">
        <v>18</v>
      </c>
      <c r="C220" s="31">
        <v>53859.9609375</v>
      </c>
      <c r="D220" s="31">
        <v>5229.3</v>
      </c>
      <c r="E220" s="31">
        <v>5229.3</v>
      </c>
      <c r="F220" s="31">
        <v>5234.7954971542604</v>
      </c>
      <c r="G220" s="31">
        <v>5234.8954971557496</v>
      </c>
      <c r="H220" s="31">
        <v>0.10000000149</v>
      </c>
      <c r="I220" s="32">
        <v>7.9222669599999997E-4</v>
      </c>
      <c r="J220" s="32">
        <v>7.7806840600000004E-4</v>
      </c>
      <c r="K220" s="32">
        <v>7.9222669599999997E-4</v>
      </c>
      <c r="L220" s="32">
        <v>7.7806840600000004E-4</v>
      </c>
      <c r="M220" s="39">
        <f t="shared" si="6"/>
        <v>1</v>
      </c>
      <c r="N220" s="13">
        <f t="shared" si="7"/>
        <v>1</v>
      </c>
      <c r="O220" s="42"/>
    </row>
    <row r="221" spans="1:15" ht="13.5" thickBot="1">
      <c r="A221" s="26">
        <v>44325</v>
      </c>
      <c r="B221" s="30">
        <v>19</v>
      </c>
      <c r="C221" s="31">
        <v>53046.76171875</v>
      </c>
      <c r="D221" s="31">
        <v>4525.3</v>
      </c>
      <c r="E221" s="31">
        <v>4525.3</v>
      </c>
      <c r="F221" s="31">
        <v>4666.0820121680999</v>
      </c>
      <c r="G221" s="31">
        <v>4666.1820121695901</v>
      </c>
      <c r="H221" s="31">
        <v>0.10000000149</v>
      </c>
      <c r="I221" s="32">
        <v>1.9946483388000001E-2</v>
      </c>
      <c r="J221" s="32">
        <v>1.9932325098000001E-2</v>
      </c>
      <c r="K221" s="32">
        <v>1.9946483388000001E-2</v>
      </c>
      <c r="L221" s="32">
        <v>1.9932325098000001E-2</v>
      </c>
      <c r="M221" s="39">
        <f t="shared" si="6"/>
        <v>1</v>
      </c>
      <c r="N221" s="13">
        <f t="shared" si="7"/>
        <v>1</v>
      </c>
      <c r="O221" s="42"/>
    </row>
    <row r="222" spans="1:15" ht="13.5" thickBot="1">
      <c r="A222" s="26">
        <v>44325</v>
      </c>
      <c r="B222" s="30">
        <v>20</v>
      </c>
      <c r="C222" s="31">
        <v>51587.69140625</v>
      </c>
      <c r="D222" s="31">
        <v>1581.3</v>
      </c>
      <c r="E222" s="31">
        <v>1581.3</v>
      </c>
      <c r="F222" s="31">
        <v>2149.7709426050801</v>
      </c>
      <c r="G222" s="31">
        <v>2149.8557203841201</v>
      </c>
      <c r="H222" s="31">
        <v>8.4777779041000006E-2</v>
      </c>
      <c r="I222" s="32">
        <v>8.0497765875999994E-2</v>
      </c>
      <c r="J222" s="32">
        <v>8.0485762791999996E-2</v>
      </c>
      <c r="K222" s="32">
        <v>8.0497765875999994E-2</v>
      </c>
      <c r="L222" s="32">
        <v>8.0485762791999996E-2</v>
      </c>
      <c r="M222" s="39">
        <f t="shared" si="6"/>
        <v>1</v>
      </c>
      <c r="N222" s="13">
        <f t="shared" si="7"/>
        <v>1</v>
      </c>
      <c r="O222" s="42"/>
    </row>
    <row r="223" spans="1:15" ht="13.5" thickBot="1">
      <c r="A223" s="26">
        <v>44325</v>
      </c>
      <c r="B223" s="30">
        <v>21</v>
      </c>
      <c r="C223" s="31">
        <v>50778.48046875</v>
      </c>
      <c r="D223" s="31">
        <v>124.2</v>
      </c>
      <c r="E223" s="31">
        <v>118.5</v>
      </c>
      <c r="F223" s="31">
        <v>96.955405566774004</v>
      </c>
      <c r="G223" s="31">
        <v>97.439337005631003</v>
      </c>
      <c r="H223" s="31">
        <v>0.48393143885700002</v>
      </c>
      <c r="I223" s="32">
        <v>3.7888521859999998E-3</v>
      </c>
      <c r="J223" s="32">
        <v>3.8573686010000001E-3</v>
      </c>
      <c r="K223" s="32">
        <v>2.981829674E-3</v>
      </c>
      <c r="L223" s="32">
        <v>3.0503460889999999E-3</v>
      </c>
      <c r="M223" s="39">
        <f t="shared" si="6"/>
        <v>1</v>
      </c>
      <c r="N223" s="13">
        <f t="shared" si="7"/>
        <v>0</v>
      </c>
      <c r="O223" s="42"/>
    </row>
    <row r="224" spans="1:15" ht="13.5" thickBot="1">
      <c r="A224" s="26">
        <v>44325</v>
      </c>
      <c r="B224" s="30">
        <v>22</v>
      </c>
      <c r="C224" s="31">
        <v>49713.12890625</v>
      </c>
      <c r="D224" s="31">
        <v>0</v>
      </c>
      <c r="E224" s="31">
        <v>0</v>
      </c>
      <c r="F224" s="31">
        <v>1.17933114E-4</v>
      </c>
      <c r="G224" s="31">
        <v>0.10011793460399999</v>
      </c>
      <c r="H224" s="31">
        <v>0.10000000149</v>
      </c>
      <c r="I224" s="32">
        <v>1.41749872015993E-5</v>
      </c>
      <c r="J224" s="32">
        <v>1.6697312017498199E-8</v>
      </c>
      <c r="K224" s="32">
        <v>1.41749872015993E-5</v>
      </c>
      <c r="L224" s="32">
        <v>1.6697312017498199E-8</v>
      </c>
      <c r="M224" s="39">
        <f t="shared" si="6"/>
        <v>0</v>
      </c>
      <c r="N224" s="13">
        <f t="shared" si="7"/>
        <v>1</v>
      </c>
      <c r="O224" s="42"/>
    </row>
    <row r="225" spans="1:15" ht="13.5" thickBot="1">
      <c r="A225" s="26">
        <v>44325</v>
      </c>
      <c r="B225" s="30">
        <v>23</v>
      </c>
      <c r="C225" s="31">
        <v>47153.484375</v>
      </c>
      <c r="D225" s="31">
        <v>0</v>
      </c>
      <c r="E225" s="31">
        <v>0</v>
      </c>
      <c r="F225" s="31">
        <v>1.17933114E-4</v>
      </c>
      <c r="G225" s="31">
        <v>0.116784601519</v>
      </c>
      <c r="H225" s="31">
        <v>0.11666666840500001</v>
      </c>
      <c r="I225" s="32">
        <v>1.6534702183196199E-5</v>
      </c>
      <c r="J225" s="32">
        <v>1.6697312017498199E-8</v>
      </c>
      <c r="K225" s="32">
        <v>1.6534702183196199E-5</v>
      </c>
      <c r="L225" s="32">
        <v>1.6697312017498199E-8</v>
      </c>
      <c r="M225" s="39">
        <f t="shared" si="6"/>
        <v>0</v>
      </c>
      <c r="N225" s="13">
        <f t="shared" si="7"/>
        <v>1</v>
      </c>
      <c r="O225" s="42"/>
    </row>
    <row r="226" spans="1:15" ht="13.5" thickBot="1">
      <c r="A226" s="26">
        <v>44325</v>
      </c>
      <c r="B226" s="30">
        <v>24</v>
      </c>
      <c r="C226" s="31">
        <v>43945.52734375</v>
      </c>
      <c r="D226" s="31">
        <v>0</v>
      </c>
      <c r="E226" s="31">
        <v>0</v>
      </c>
      <c r="F226" s="31">
        <v>1.17933114E-4</v>
      </c>
      <c r="G226" s="31">
        <v>0.25011793684</v>
      </c>
      <c r="H226" s="31">
        <v>0.25000000372499998</v>
      </c>
      <c r="I226" s="32">
        <v>3.5412422035971897E-5</v>
      </c>
      <c r="J226" s="32">
        <v>1.6697312017498199E-8</v>
      </c>
      <c r="K226" s="32">
        <v>3.5412422035971897E-5</v>
      </c>
      <c r="L226" s="32">
        <v>1.6697312017498199E-8</v>
      </c>
      <c r="M226" s="39">
        <f t="shared" si="6"/>
        <v>0</v>
      </c>
      <c r="N226" s="13">
        <f t="shared" si="7"/>
        <v>1</v>
      </c>
      <c r="O226" s="42"/>
    </row>
    <row r="227" spans="1:15" ht="13.5" thickBot="1">
      <c r="A227" s="26">
        <v>44326</v>
      </c>
      <c r="B227" s="30">
        <v>1</v>
      </c>
      <c r="C227" s="31">
        <v>41010.703125</v>
      </c>
      <c r="D227" s="31">
        <v>0</v>
      </c>
      <c r="E227" s="31">
        <v>0</v>
      </c>
      <c r="F227" s="31">
        <v>1.17933114E-4</v>
      </c>
      <c r="G227" s="31">
        <v>0.21678460300999999</v>
      </c>
      <c r="H227" s="31">
        <v>0.216666669895</v>
      </c>
      <c r="I227" s="32">
        <v>3.0692992072778003E-5</v>
      </c>
      <c r="J227" s="32">
        <v>1.6697312017498199E-8</v>
      </c>
      <c r="K227" s="32">
        <v>3.0692992072778003E-5</v>
      </c>
      <c r="L227" s="32">
        <v>1.6697312017498199E-8</v>
      </c>
      <c r="M227" s="39">
        <f t="shared" si="6"/>
        <v>0</v>
      </c>
      <c r="N227" s="13">
        <f t="shared" si="7"/>
        <v>1</v>
      </c>
      <c r="O227" s="42"/>
    </row>
    <row r="228" spans="1:15" ht="13.5" thickBot="1">
      <c r="A228" s="26">
        <v>44326</v>
      </c>
      <c r="B228" s="30">
        <v>2</v>
      </c>
      <c r="C228" s="31">
        <v>38877.11328125</v>
      </c>
      <c r="D228" s="31">
        <v>0</v>
      </c>
      <c r="E228" s="31">
        <v>0</v>
      </c>
      <c r="F228" s="31">
        <v>1.17933114E-4</v>
      </c>
      <c r="G228" s="31">
        <v>0.16678460226399999</v>
      </c>
      <c r="H228" s="31">
        <v>0.16666666915</v>
      </c>
      <c r="I228" s="32">
        <v>2.3613847127987101E-5</v>
      </c>
      <c r="J228" s="32">
        <v>1.6697312017498199E-8</v>
      </c>
      <c r="K228" s="32">
        <v>2.3613847127987101E-5</v>
      </c>
      <c r="L228" s="32">
        <v>1.6697312017498199E-8</v>
      </c>
      <c r="M228" s="39">
        <f t="shared" si="6"/>
        <v>0</v>
      </c>
      <c r="N228" s="13">
        <f t="shared" si="7"/>
        <v>1</v>
      </c>
      <c r="O228" s="42"/>
    </row>
    <row r="229" spans="1:15" ht="13.5" thickBot="1">
      <c r="A229" s="26">
        <v>44326</v>
      </c>
      <c r="B229" s="30">
        <v>3</v>
      </c>
      <c r="C229" s="31">
        <v>37534.26953125</v>
      </c>
      <c r="D229" s="31">
        <v>0</v>
      </c>
      <c r="E229" s="31">
        <v>0</v>
      </c>
      <c r="F229" s="31">
        <v>1.17933114E-4</v>
      </c>
      <c r="G229" s="31">
        <v>0.10011793460399999</v>
      </c>
      <c r="H229" s="31">
        <v>0.10000000149</v>
      </c>
      <c r="I229" s="32">
        <v>1.41749872015993E-5</v>
      </c>
      <c r="J229" s="32">
        <v>1.6697312017498199E-8</v>
      </c>
      <c r="K229" s="32">
        <v>1.41749872015993E-5</v>
      </c>
      <c r="L229" s="32">
        <v>1.6697312017498199E-8</v>
      </c>
      <c r="M229" s="39">
        <f t="shared" si="6"/>
        <v>0</v>
      </c>
      <c r="N229" s="13">
        <f t="shared" si="7"/>
        <v>1</v>
      </c>
      <c r="O229" s="42"/>
    </row>
    <row r="230" spans="1:15" ht="13.5" thickBot="1">
      <c r="A230" s="26">
        <v>44326</v>
      </c>
      <c r="B230" s="30">
        <v>4</v>
      </c>
      <c r="C230" s="31">
        <v>36860.5078125</v>
      </c>
      <c r="D230" s="31">
        <v>0</v>
      </c>
      <c r="E230" s="31">
        <v>0</v>
      </c>
      <c r="F230" s="31">
        <v>1.17933114E-4</v>
      </c>
      <c r="G230" s="31">
        <v>0.10011793460399999</v>
      </c>
      <c r="H230" s="31">
        <v>0.10000000149</v>
      </c>
      <c r="I230" s="32">
        <v>1.41749872015993E-5</v>
      </c>
      <c r="J230" s="32">
        <v>1.6697312017498199E-8</v>
      </c>
      <c r="K230" s="32">
        <v>1.41749872015993E-5</v>
      </c>
      <c r="L230" s="32">
        <v>1.6697312017498199E-8</v>
      </c>
      <c r="M230" s="39">
        <f t="shared" si="6"/>
        <v>0</v>
      </c>
      <c r="N230" s="13">
        <f t="shared" si="7"/>
        <v>1</v>
      </c>
      <c r="O230" s="42"/>
    </row>
    <row r="231" spans="1:15" ht="13.5" thickBot="1">
      <c r="A231" s="26">
        <v>44326</v>
      </c>
      <c r="B231" s="30">
        <v>5</v>
      </c>
      <c r="C231" s="31">
        <v>36936.890625</v>
      </c>
      <c r="D231" s="31">
        <v>0</v>
      </c>
      <c r="E231" s="31">
        <v>0</v>
      </c>
      <c r="F231" s="31">
        <v>1.17933114E-4</v>
      </c>
      <c r="G231" s="31">
        <v>0.10011793460399999</v>
      </c>
      <c r="H231" s="31">
        <v>0.10000000149</v>
      </c>
      <c r="I231" s="32">
        <v>1.41749872015993E-5</v>
      </c>
      <c r="J231" s="32">
        <v>1.6697312017498199E-8</v>
      </c>
      <c r="K231" s="32">
        <v>1.41749872015993E-5</v>
      </c>
      <c r="L231" s="32">
        <v>1.6697312017498199E-8</v>
      </c>
      <c r="M231" s="39">
        <f t="shared" si="6"/>
        <v>0</v>
      </c>
      <c r="N231" s="13">
        <f t="shared" si="7"/>
        <v>1</v>
      </c>
      <c r="O231" s="42"/>
    </row>
    <row r="232" spans="1:15" ht="13.5" thickBot="1">
      <c r="A232" s="26">
        <v>44326</v>
      </c>
      <c r="B232" s="30">
        <v>6</v>
      </c>
      <c r="C232" s="31">
        <v>38059.74609375</v>
      </c>
      <c r="D232" s="31">
        <v>0</v>
      </c>
      <c r="E232" s="31">
        <v>0</v>
      </c>
      <c r="F232" s="31">
        <v>1.17933114E-4</v>
      </c>
      <c r="G232" s="31">
        <v>0.100141678554</v>
      </c>
      <c r="H232" s="31">
        <v>0.10002374544000001</v>
      </c>
      <c r="I232" s="32">
        <v>1.41783489388221E-5</v>
      </c>
      <c r="J232" s="32">
        <v>1.6697312017498199E-8</v>
      </c>
      <c r="K232" s="32">
        <v>1.41783489388221E-5</v>
      </c>
      <c r="L232" s="32">
        <v>1.6697312017498199E-8</v>
      </c>
      <c r="M232" s="39">
        <f t="shared" si="6"/>
        <v>0</v>
      </c>
      <c r="N232" s="13">
        <f t="shared" si="7"/>
        <v>1</v>
      </c>
      <c r="O232" s="42"/>
    </row>
    <row r="233" spans="1:15" ht="13.5" thickBot="1">
      <c r="A233" s="26">
        <v>44326</v>
      </c>
      <c r="B233" s="30">
        <v>7</v>
      </c>
      <c r="C233" s="31">
        <v>40076.0546875</v>
      </c>
      <c r="D233" s="31">
        <v>1.6</v>
      </c>
      <c r="E233" s="31">
        <v>1.6</v>
      </c>
      <c r="F233" s="31">
        <v>0.71487330429499996</v>
      </c>
      <c r="G233" s="31">
        <v>0.84996742005600001</v>
      </c>
      <c r="H233" s="31">
        <v>0.13509411575999999</v>
      </c>
      <c r="I233" s="32">
        <v>1.0619178499999999E-4</v>
      </c>
      <c r="J233" s="32">
        <v>1.2531880099999999E-4</v>
      </c>
      <c r="K233" s="32">
        <v>1.0619178499999999E-4</v>
      </c>
      <c r="L233" s="32">
        <v>1.2531880099999999E-4</v>
      </c>
      <c r="M233" s="39">
        <f t="shared" si="6"/>
        <v>0</v>
      </c>
      <c r="N233" s="13">
        <f t="shared" si="7"/>
        <v>0</v>
      </c>
      <c r="O233" s="42"/>
    </row>
    <row r="234" spans="1:15" ht="13.5" thickBot="1">
      <c r="A234" s="26">
        <v>44326</v>
      </c>
      <c r="B234" s="30">
        <v>8</v>
      </c>
      <c r="C234" s="31">
        <v>41214.57421875</v>
      </c>
      <c r="D234" s="31">
        <v>216.4</v>
      </c>
      <c r="E234" s="31">
        <v>207.7</v>
      </c>
      <c r="F234" s="31">
        <v>176.96440233990299</v>
      </c>
      <c r="G234" s="31">
        <v>176.96040095949601</v>
      </c>
      <c r="H234" s="31">
        <v>-4.0013804070000002E-3</v>
      </c>
      <c r="I234" s="32">
        <v>5.5839726800000003E-3</v>
      </c>
      <c r="J234" s="32">
        <v>5.5834061529999998E-3</v>
      </c>
      <c r="K234" s="32">
        <v>4.3522014779999998E-3</v>
      </c>
      <c r="L234" s="32">
        <v>4.3516349510000002E-3</v>
      </c>
      <c r="M234" s="39">
        <f t="shared" si="6"/>
        <v>1</v>
      </c>
      <c r="N234" s="13">
        <f t="shared" si="7"/>
        <v>0</v>
      </c>
      <c r="O234" s="42"/>
    </row>
    <row r="235" spans="1:15" ht="13.5" thickBot="1">
      <c r="A235" s="26">
        <v>44326</v>
      </c>
      <c r="B235" s="30">
        <v>9</v>
      </c>
      <c r="C235" s="31">
        <v>42578.42578125</v>
      </c>
      <c r="D235" s="31">
        <v>1154.0999999999999</v>
      </c>
      <c r="E235" s="31">
        <v>1154.0999999999999</v>
      </c>
      <c r="F235" s="31">
        <v>861.66252574779105</v>
      </c>
      <c r="G235" s="31">
        <v>861.66252574779105</v>
      </c>
      <c r="H235" s="31">
        <v>0</v>
      </c>
      <c r="I235" s="32">
        <v>4.1404144732999998E-2</v>
      </c>
      <c r="J235" s="32">
        <v>4.1404144732999998E-2</v>
      </c>
      <c r="K235" s="32">
        <v>4.1404144732999998E-2</v>
      </c>
      <c r="L235" s="32">
        <v>4.1404144732999998E-2</v>
      </c>
      <c r="M235" s="39">
        <f t="shared" si="6"/>
        <v>1</v>
      </c>
      <c r="N235" s="13">
        <f t="shared" si="7"/>
        <v>0</v>
      </c>
      <c r="O235" s="42"/>
    </row>
    <row r="236" spans="1:15" ht="13.5" thickBot="1">
      <c r="A236" s="26">
        <v>44326</v>
      </c>
      <c r="B236" s="30">
        <v>10</v>
      </c>
      <c r="C236" s="31">
        <v>44178.8828125</v>
      </c>
      <c r="D236" s="31">
        <v>2051.4</v>
      </c>
      <c r="E236" s="31">
        <v>2051.4</v>
      </c>
      <c r="F236" s="31">
        <v>1642.57987797633</v>
      </c>
      <c r="G236" s="31">
        <v>1642.57987797633</v>
      </c>
      <c r="H236" s="31">
        <v>0</v>
      </c>
      <c r="I236" s="32">
        <v>5.7881937139999999E-2</v>
      </c>
      <c r="J236" s="32">
        <v>5.7881937139999999E-2</v>
      </c>
      <c r="K236" s="32">
        <v>5.7881937139999999E-2</v>
      </c>
      <c r="L236" s="32">
        <v>5.7881937139999999E-2</v>
      </c>
      <c r="M236" s="39">
        <f t="shared" si="6"/>
        <v>1</v>
      </c>
      <c r="N236" s="13">
        <f t="shared" si="7"/>
        <v>0</v>
      </c>
      <c r="O236" s="42"/>
    </row>
    <row r="237" spans="1:15" ht="13.5" thickBot="1">
      <c r="A237" s="26">
        <v>44326</v>
      </c>
      <c r="B237" s="30">
        <v>11</v>
      </c>
      <c r="C237" s="31">
        <v>46076.5234375</v>
      </c>
      <c r="D237" s="31">
        <v>2843.7</v>
      </c>
      <c r="E237" s="31">
        <v>2843.7</v>
      </c>
      <c r="F237" s="31">
        <v>2523.90182300693</v>
      </c>
      <c r="G237" s="31">
        <v>2523.90182300693</v>
      </c>
      <c r="H237" s="31">
        <v>0</v>
      </c>
      <c r="I237" s="32">
        <v>4.5277952284999999E-2</v>
      </c>
      <c r="J237" s="32">
        <v>4.5277952284999999E-2</v>
      </c>
      <c r="K237" s="32">
        <v>4.5277952284999999E-2</v>
      </c>
      <c r="L237" s="32">
        <v>4.5277952284999999E-2</v>
      </c>
      <c r="M237" s="39">
        <f t="shared" si="6"/>
        <v>1</v>
      </c>
      <c r="N237" s="13">
        <f t="shared" si="7"/>
        <v>0</v>
      </c>
      <c r="O237" s="42"/>
    </row>
    <row r="238" spans="1:15" ht="13.5" thickBot="1">
      <c r="A238" s="26">
        <v>44326</v>
      </c>
      <c r="B238" s="30">
        <v>12</v>
      </c>
      <c r="C238" s="31">
        <v>47838.60546875</v>
      </c>
      <c r="D238" s="31">
        <v>3287.2</v>
      </c>
      <c r="E238" s="31">
        <v>3287.2</v>
      </c>
      <c r="F238" s="31">
        <v>3619.1967873082699</v>
      </c>
      <c r="G238" s="31">
        <v>3619.1967873082599</v>
      </c>
      <c r="H238" s="31">
        <v>0</v>
      </c>
      <c r="I238" s="32">
        <v>4.7005066870000001E-2</v>
      </c>
      <c r="J238" s="32">
        <v>4.7005066870000001E-2</v>
      </c>
      <c r="K238" s="32">
        <v>4.7005066870000001E-2</v>
      </c>
      <c r="L238" s="32">
        <v>4.7005066870000001E-2</v>
      </c>
      <c r="M238" s="39">
        <f t="shared" si="6"/>
        <v>1</v>
      </c>
      <c r="N238" s="13">
        <f t="shared" si="7"/>
        <v>1</v>
      </c>
      <c r="O238" s="42"/>
    </row>
    <row r="239" spans="1:15" ht="13.5" thickBot="1">
      <c r="A239" s="26">
        <v>44326</v>
      </c>
      <c r="B239" s="30">
        <v>13</v>
      </c>
      <c r="C239" s="31">
        <v>49273.19921875</v>
      </c>
      <c r="D239" s="31">
        <v>3680.7</v>
      </c>
      <c r="E239" s="31">
        <v>3680.7</v>
      </c>
      <c r="F239" s="31">
        <v>4009.7785380478999</v>
      </c>
      <c r="G239" s="31">
        <v>4009.7785380478999</v>
      </c>
      <c r="H239" s="31">
        <v>0</v>
      </c>
      <c r="I239" s="32">
        <v>4.6591892686000003E-2</v>
      </c>
      <c r="J239" s="32">
        <v>4.6591892686000003E-2</v>
      </c>
      <c r="K239" s="32">
        <v>4.6591892686000003E-2</v>
      </c>
      <c r="L239" s="32">
        <v>4.6591892686000003E-2</v>
      </c>
      <c r="M239" s="39">
        <f t="shared" si="6"/>
        <v>1</v>
      </c>
      <c r="N239" s="13">
        <f t="shared" si="7"/>
        <v>1</v>
      </c>
      <c r="O239" s="42"/>
    </row>
    <row r="240" spans="1:15" ht="13.5" thickBot="1">
      <c r="A240" s="26">
        <v>44326</v>
      </c>
      <c r="B240" s="30">
        <v>14</v>
      </c>
      <c r="C240" s="31">
        <v>50351.07421875</v>
      </c>
      <c r="D240" s="31">
        <v>4327.6000000000004</v>
      </c>
      <c r="E240" s="31">
        <v>4327.5</v>
      </c>
      <c r="F240" s="31">
        <v>4370.0827360828698</v>
      </c>
      <c r="G240" s="31">
        <v>4370.0827360828698</v>
      </c>
      <c r="H240" s="31">
        <v>0</v>
      </c>
      <c r="I240" s="32">
        <v>6.014828838E-3</v>
      </c>
      <c r="J240" s="32">
        <v>6.014828838E-3</v>
      </c>
      <c r="K240" s="32">
        <v>6.0289871270000003E-3</v>
      </c>
      <c r="L240" s="32">
        <v>6.0289871270000003E-3</v>
      </c>
      <c r="M240" s="39">
        <f t="shared" si="6"/>
        <v>1</v>
      </c>
      <c r="N240" s="13">
        <f t="shared" si="7"/>
        <v>1</v>
      </c>
      <c r="O240" s="42"/>
    </row>
    <row r="241" spans="1:15" ht="13.5" thickBot="1">
      <c r="A241" s="26">
        <v>44326</v>
      </c>
      <c r="B241" s="30">
        <v>15</v>
      </c>
      <c r="C241" s="31">
        <v>50966.34765625</v>
      </c>
      <c r="D241" s="31">
        <v>4569.8</v>
      </c>
      <c r="E241" s="31">
        <v>4569.7</v>
      </c>
      <c r="F241" s="31">
        <v>4578.2392580627702</v>
      </c>
      <c r="G241" s="31">
        <v>4588.4470237646801</v>
      </c>
      <c r="H241" s="31">
        <v>10.207765701909</v>
      </c>
      <c r="I241" s="32">
        <v>2.640099641E-3</v>
      </c>
      <c r="J241" s="32">
        <v>1.1948546029999999E-3</v>
      </c>
      <c r="K241" s="32">
        <v>2.6542579299999999E-3</v>
      </c>
      <c r="L241" s="32">
        <v>1.2090128920000001E-3</v>
      </c>
      <c r="M241" s="39">
        <f t="shared" si="6"/>
        <v>1</v>
      </c>
      <c r="N241" s="13">
        <f t="shared" si="7"/>
        <v>1</v>
      </c>
      <c r="O241" s="42"/>
    </row>
    <row r="242" spans="1:15" ht="13.5" thickBot="1">
      <c r="A242" s="26">
        <v>44326</v>
      </c>
      <c r="B242" s="30">
        <v>16</v>
      </c>
      <c r="C242" s="31">
        <v>51412.9765625</v>
      </c>
      <c r="D242" s="31">
        <v>4687.8</v>
      </c>
      <c r="E242" s="31">
        <v>4687.6000000000004</v>
      </c>
      <c r="F242" s="31">
        <v>4706.7128106700302</v>
      </c>
      <c r="G242" s="31">
        <v>4802.4575810213601</v>
      </c>
      <c r="H242" s="31">
        <v>97.283163166977999</v>
      </c>
      <c r="I242" s="32">
        <v>1.6233552459E-2</v>
      </c>
      <c r="J242" s="32">
        <v>2.6777305210000002E-3</v>
      </c>
      <c r="K242" s="32">
        <v>1.6261869038000001E-2</v>
      </c>
      <c r="L242" s="32">
        <v>2.7060471000000001E-3</v>
      </c>
      <c r="M242" s="39">
        <f t="shared" si="6"/>
        <v>1</v>
      </c>
      <c r="N242" s="13">
        <f t="shared" si="7"/>
        <v>1</v>
      </c>
      <c r="O242" s="42"/>
    </row>
    <row r="243" spans="1:15" ht="13.5" thickBot="1">
      <c r="A243" s="26">
        <v>44326</v>
      </c>
      <c r="B243" s="30">
        <v>17</v>
      </c>
      <c r="C243" s="31">
        <v>51682.5859375</v>
      </c>
      <c r="D243" s="31">
        <v>4564.3</v>
      </c>
      <c r="E243" s="31">
        <v>4564.3</v>
      </c>
      <c r="F243" s="31">
        <v>4811.0427559236296</v>
      </c>
      <c r="G243" s="31">
        <v>4813.7588947294398</v>
      </c>
      <c r="H243" s="31">
        <v>2.7161388058129998</v>
      </c>
      <c r="I243" s="32">
        <v>3.5319112944000003E-2</v>
      </c>
      <c r="J243" s="32">
        <v>3.4934554143999999E-2</v>
      </c>
      <c r="K243" s="32">
        <v>3.5319112944000003E-2</v>
      </c>
      <c r="L243" s="32">
        <v>3.4934554143999999E-2</v>
      </c>
      <c r="M243" s="39">
        <f t="shared" si="6"/>
        <v>1</v>
      </c>
      <c r="N243" s="13">
        <f t="shared" si="7"/>
        <v>1</v>
      </c>
      <c r="O243" s="42"/>
    </row>
    <row r="244" spans="1:15" ht="13.5" thickBot="1">
      <c r="A244" s="26">
        <v>44326</v>
      </c>
      <c r="B244" s="30">
        <v>18</v>
      </c>
      <c r="C244" s="31">
        <v>51209.23828125</v>
      </c>
      <c r="D244" s="31">
        <v>4428.7</v>
      </c>
      <c r="E244" s="31">
        <v>4428.7</v>
      </c>
      <c r="F244" s="31">
        <v>4562.5660998093699</v>
      </c>
      <c r="G244" s="31">
        <v>4593.1788049044599</v>
      </c>
      <c r="H244" s="31">
        <v>30.612705095079001</v>
      </c>
      <c r="I244" s="32">
        <v>2.3287385657999999E-2</v>
      </c>
      <c r="J244" s="32">
        <v>1.8953150192000001E-2</v>
      </c>
      <c r="K244" s="32">
        <v>2.3287385657999999E-2</v>
      </c>
      <c r="L244" s="32">
        <v>1.8953150192000001E-2</v>
      </c>
      <c r="M244" s="39">
        <f t="shared" si="6"/>
        <v>1</v>
      </c>
      <c r="N244" s="13">
        <f t="shared" si="7"/>
        <v>1</v>
      </c>
      <c r="O244" s="42"/>
    </row>
    <row r="245" spans="1:15" ht="13.5" thickBot="1">
      <c r="A245" s="26">
        <v>44326</v>
      </c>
      <c r="B245" s="30">
        <v>19</v>
      </c>
      <c r="C245" s="31">
        <v>50152.92578125</v>
      </c>
      <c r="D245" s="31">
        <v>3644.9</v>
      </c>
      <c r="E245" s="31">
        <v>3644.9</v>
      </c>
      <c r="F245" s="31">
        <v>4085.6291764950702</v>
      </c>
      <c r="G245" s="31">
        <v>4100.12514078207</v>
      </c>
      <c r="H245" s="31">
        <v>14.495964286996999</v>
      </c>
      <c r="I245" s="32">
        <v>6.4452094121000003E-2</v>
      </c>
      <c r="J245" s="32">
        <v>6.2399713506000001E-2</v>
      </c>
      <c r="K245" s="32">
        <v>6.4452094121000003E-2</v>
      </c>
      <c r="L245" s="32">
        <v>6.2399713506000001E-2</v>
      </c>
      <c r="M245" s="39">
        <f t="shared" si="6"/>
        <v>1</v>
      </c>
      <c r="N245" s="13">
        <f t="shared" si="7"/>
        <v>1</v>
      </c>
      <c r="O245" s="42"/>
    </row>
    <row r="246" spans="1:15" ht="13.5" thickBot="1">
      <c r="A246" s="26">
        <v>44326</v>
      </c>
      <c r="B246" s="30">
        <v>20</v>
      </c>
      <c r="C246" s="31">
        <v>48540.171875</v>
      </c>
      <c r="D246" s="31">
        <v>1379.3</v>
      </c>
      <c r="E246" s="31">
        <v>1377.1</v>
      </c>
      <c r="F246" s="31">
        <v>1956.57410390987</v>
      </c>
      <c r="G246" s="31">
        <v>1979.7447891924201</v>
      </c>
      <c r="H246" s="31">
        <v>23.170685282548</v>
      </c>
      <c r="I246" s="32">
        <v>8.5012712613000002E-2</v>
      </c>
      <c r="J246" s="32">
        <v>8.1732139871000004E-2</v>
      </c>
      <c r="K246" s="32">
        <v>8.5324194985999996E-2</v>
      </c>
      <c r="L246" s="32">
        <v>8.2043622243999997E-2</v>
      </c>
      <c r="M246" s="39">
        <f t="shared" si="6"/>
        <v>1</v>
      </c>
      <c r="N246" s="13">
        <f t="shared" si="7"/>
        <v>1</v>
      </c>
      <c r="O246" s="42"/>
    </row>
    <row r="247" spans="1:15" ht="13.5" thickBot="1">
      <c r="A247" s="26">
        <v>44326</v>
      </c>
      <c r="B247" s="30">
        <v>21</v>
      </c>
      <c r="C247" s="31">
        <v>48002.34765625</v>
      </c>
      <c r="D247" s="31">
        <v>124.4</v>
      </c>
      <c r="E247" s="31">
        <v>120.3</v>
      </c>
      <c r="F247" s="31">
        <v>104.034644574091</v>
      </c>
      <c r="G247" s="31">
        <v>106.632118065743</v>
      </c>
      <c r="H247" s="31">
        <v>2.5974734916509998</v>
      </c>
      <c r="I247" s="32">
        <v>2.5156281939999999E-3</v>
      </c>
      <c r="J247" s="32">
        <v>2.8833860149999999E-3</v>
      </c>
      <c r="K247" s="32">
        <v>1.9351383169999999E-3</v>
      </c>
      <c r="L247" s="32">
        <v>2.3028961379999999E-3</v>
      </c>
      <c r="M247" s="39">
        <f t="shared" si="6"/>
        <v>1</v>
      </c>
      <c r="N247" s="13">
        <f t="shared" si="7"/>
        <v>0</v>
      </c>
      <c r="O247" s="42"/>
    </row>
    <row r="248" spans="1:15" ht="13.5" thickBot="1">
      <c r="A248" s="26">
        <v>44326</v>
      </c>
      <c r="B248" s="30">
        <v>22</v>
      </c>
      <c r="C248" s="31">
        <v>46473.7890625</v>
      </c>
      <c r="D248" s="31">
        <v>0</v>
      </c>
      <c r="E248" s="31">
        <v>0</v>
      </c>
      <c r="F248" s="31">
        <v>2.2837492899E-2</v>
      </c>
      <c r="G248" s="31">
        <v>0.11516752141100001</v>
      </c>
      <c r="H248" s="31">
        <v>9.2330028512000006E-2</v>
      </c>
      <c r="I248" s="32">
        <v>1.6305751297096699E-5</v>
      </c>
      <c r="J248" s="32">
        <v>3.2333983999911201E-6</v>
      </c>
      <c r="K248" s="32">
        <v>1.6305751297096699E-5</v>
      </c>
      <c r="L248" s="32">
        <v>3.2333983999911201E-6</v>
      </c>
      <c r="M248" s="39">
        <f t="shared" si="6"/>
        <v>0</v>
      </c>
      <c r="N248" s="13">
        <f t="shared" si="7"/>
        <v>1</v>
      </c>
      <c r="O248" s="42"/>
    </row>
    <row r="249" spans="1:15" ht="13.5" thickBot="1">
      <c r="A249" s="26">
        <v>44326</v>
      </c>
      <c r="B249" s="30">
        <v>23</v>
      </c>
      <c r="C249" s="31">
        <v>43624.71484375</v>
      </c>
      <c r="D249" s="31">
        <v>0</v>
      </c>
      <c r="E249" s="31">
        <v>0</v>
      </c>
      <c r="F249" s="31">
        <v>1.8126381893000001E-2</v>
      </c>
      <c r="G249" s="31">
        <v>0.109934188195</v>
      </c>
      <c r="H249" s="31">
        <v>9.1807806300999995E-2</v>
      </c>
      <c r="I249" s="32">
        <v>1.5564800820477801E-5</v>
      </c>
      <c r="J249" s="32">
        <v>2.5663856567078902E-6</v>
      </c>
      <c r="K249" s="32">
        <v>1.5564800820477801E-5</v>
      </c>
      <c r="L249" s="32">
        <v>2.5663856567078902E-6</v>
      </c>
      <c r="M249" s="39">
        <f t="shared" si="6"/>
        <v>0</v>
      </c>
      <c r="N249" s="13">
        <f t="shared" si="7"/>
        <v>1</v>
      </c>
      <c r="O249" s="42"/>
    </row>
    <row r="250" spans="1:15" ht="13.5" thickBot="1">
      <c r="A250" s="26">
        <v>44326</v>
      </c>
      <c r="B250" s="30">
        <v>24</v>
      </c>
      <c r="C250" s="31">
        <v>40552.4609375</v>
      </c>
      <c r="D250" s="31">
        <v>0</v>
      </c>
      <c r="E250" s="31">
        <v>0</v>
      </c>
      <c r="F250" s="31">
        <v>2.1993048473000001E-2</v>
      </c>
      <c r="G250" s="31">
        <v>0.11922307687600001</v>
      </c>
      <c r="H250" s="31">
        <v>9.7230028401999999E-2</v>
      </c>
      <c r="I250" s="32">
        <v>1.6879948587894702E-5</v>
      </c>
      <c r="J250" s="32">
        <v>3.1138395120441299E-6</v>
      </c>
      <c r="K250" s="32">
        <v>1.6879948587894702E-5</v>
      </c>
      <c r="L250" s="32">
        <v>3.1138395120441299E-6</v>
      </c>
      <c r="M250" s="39">
        <f t="shared" si="6"/>
        <v>0</v>
      </c>
      <c r="N250" s="13">
        <f t="shared" si="7"/>
        <v>1</v>
      </c>
      <c r="O250" s="42"/>
    </row>
    <row r="251" spans="1:15" ht="13.5" thickBot="1">
      <c r="A251" s="26">
        <v>44327</v>
      </c>
      <c r="B251" s="30">
        <v>1</v>
      </c>
      <c r="C251" s="31">
        <v>38075.64453125</v>
      </c>
      <c r="D251" s="31">
        <v>0</v>
      </c>
      <c r="E251" s="31">
        <v>0</v>
      </c>
      <c r="F251" s="31">
        <v>1.9426381864E-2</v>
      </c>
      <c r="G251" s="31">
        <v>0.11396301959000001</v>
      </c>
      <c r="H251" s="31">
        <v>9.4536637726000003E-2</v>
      </c>
      <c r="I251" s="32">
        <v>1.61352144401732E-5</v>
      </c>
      <c r="J251" s="32">
        <v>2.7504434184157599E-6</v>
      </c>
      <c r="K251" s="32">
        <v>1.61352144401732E-5</v>
      </c>
      <c r="L251" s="32">
        <v>2.7504434184157599E-6</v>
      </c>
      <c r="M251" s="39">
        <f t="shared" si="6"/>
        <v>0</v>
      </c>
      <c r="N251" s="13">
        <f t="shared" si="7"/>
        <v>1</v>
      </c>
      <c r="O251" s="42"/>
    </row>
    <row r="252" spans="1:15" ht="13.5" thickBot="1">
      <c r="A252" s="26">
        <v>44327</v>
      </c>
      <c r="B252" s="30">
        <v>2</v>
      </c>
      <c r="C252" s="31">
        <v>36442.8046875</v>
      </c>
      <c r="D252" s="31">
        <v>0</v>
      </c>
      <c r="E252" s="31">
        <v>0</v>
      </c>
      <c r="F252" s="31">
        <v>1.8948604096999999E-2</v>
      </c>
      <c r="G252" s="31">
        <v>0.113459670894</v>
      </c>
      <c r="H252" s="31">
        <v>9.4511066796999998E-2</v>
      </c>
      <c r="I252" s="32">
        <v>1.6063948873591101E-5</v>
      </c>
      <c r="J252" s="32">
        <v>2.68279825812996E-6</v>
      </c>
      <c r="K252" s="32">
        <v>1.6063948873591101E-5</v>
      </c>
      <c r="L252" s="32">
        <v>2.68279825812996E-6</v>
      </c>
      <c r="M252" s="39">
        <f t="shared" si="6"/>
        <v>0</v>
      </c>
      <c r="N252" s="13">
        <f t="shared" si="7"/>
        <v>1</v>
      </c>
      <c r="O252" s="42"/>
    </row>
    <row r="253" spans="1:15" ht="13.5" thickBot="1">
      <c r="A253" s="26">
        <v>44327</v>
      </c>
      <c r="B253" s="30">
        <v>3</v>
      </c>
      <c r="C253" s="31">
        <v>35458.71484375</v>
      </c>
      <c r="D253" s="31">
        <v>0</v>
      </c>
      <c r="E253" s="31">
        <v>0</v>
      </c>
      <c r="F253" s="31">
        <v>1.5904159720000002E-2</v>
      </c>
      <c r="G253" s="31">
        <v>0.106878632707</v>
      </c>
      <c r="H253" s="31">
        <v>9.0974472986000005E-2</v>
      </c>
      <c r="I253" s="32">
        <v>1.5132186423301099E-5</v>
      </c>
      <c r="J253" s="32">
        <v>2.25175700421578E-6</v>
      </c>
      <c r="K253" s="32">
        <v>1.5132186423301099E-5</v>
      </c>
      <c r="L253" s="32">
        <v>2.25175700421578E-6</v>
      </c>
      <c r="M253" s="39">
        <f t="shared" si="6"/>
        <v>0</v>
      </c>
      <c r="N253" s="13">
        <f t="shared" si="7"/>
        <v>1</v>
      </c>
      <c r="O253" s="42"/>
    </row>
    <row r="254" spans="1:15" ht="13.5" thickBot="1">
      <c r="A254" s="26">
        <v>44327</v>
      </c>
      <c r="B254" s="30">
        <v>4</v>
      </c>
      <c r="C254" s="31">
        <v>35015.65625</v>
      </c>
      <c r="D254" s="31">
        <v>0</v>
      </c>
      <c r="E254" s="31">
        <v>0</v>
      </c>
      <c r="F254" s="31">
        <v>2.0959715162999999E-2</v>
      </c>
      <c r="G254" s="31">
        <v>0.115211965854</v>
      </c>
      <c r="H254" s="31">
        <v>9.4252250691000003E-2</v>
      </c>
      <c r="I254" s="32">
        <v>1.6312043870146501E-5</v>
      </c>
      <c r="J254" s="32">
        <v>2.96753718863531E-6</v>
      </c>
      <c r="K254" s="32">
        <v>1.6312043870146501E-5</v>
      </c>
      <c r="L254" s="32">
        <v>2.96753718863531E-6</v>
      </c>
      <c r="M254" s="39">
        <f t="shared" si="6"/>
        <v>0</v>
      </c>
      <c r="N254" s="13">
        <f t="shared" si="7"/>
        <v>1</v>
      </c>
      <c r="O254" s="42"/>
    </row>
    <row r="255" spans="1:15" ht="13.5" thickBot="1">
      <c r="A255" s="26">
        <v>44327</v>
      </c>
      <c r="B255" s="30">
        <v>5</v>
      </c>
      <c r="C255" s="31">
        <v>35363.8203125</v>
      </c>
      <c r="D255" s="31">
        <v>0</v>
      </c>
      <c r="E255" s="31">
        <v>0</v>
      </c>
      <c r="F255" s="31">
        <v>1.8726381879000002E-2</v>
      </c>
      <c r="G255" s="31">
        <v>0.111300854831</v>
      </c>
      <c r="H255" s="31">
        <v>9.2574472951000006E-2</v>
      </c>
      <c r="I255" s="32">
        <v>1.5758297441760401E-5</v>
      </c>
      <c r="J255" s="32">
        <v>2.6513353928807402E-6</v>
      </c>
      <c r="K255" s="32">
        <v>1.5758297441760401E-5</v>
      </c>
      <c r="L255" s="32">
        <v>2.6513353928807402E-6</v>
      </c>
      <c r="M255" s="39">
        <f t="shared" si="6"/>
        <v>0</v>
      </c>
      <c r="N255" s="13">
        <f t="shared" si="7"/>
        <v>1</v>
      </c>
      <c r="O255" s="42"/>
    </row>
    <row r="256" spans="1:15" ht="13.5" thickBot="1">
      <c r="A256" s="26">
        <v>44327</v>
      </c>
      <c r="B256" s="30">
        <v>6</v>
      </c>
      <c r="C256" s="31">
        <v>36666.6171875</v>
      </c>
      <c r="D256" s="31">
        <v>0</v>
      </c>
      <c r="E256" s="31">
        <v>0</v>
      </c>
      <c r="F256" s="31">
        <v>2.0093048515999998E-2</v>
      </c>
      <c r="G256" s="31">
        <v>0.116178632499</v>
      </c>
      <c r="H256" s="31">
        <v>9.6085583983000003E-2</v>
      </c>
      <c r="I256" s="32">
        <v>1.6448907333980599E-5</v>
      </c>
      <c r="J256" s="32">
        <v>2.8448320141633898E-6</v>
      </c>
      <c r="K256" s="32">
        <v>1.6448907333980599E-5</v>
      </c>
      <c r="L256" s="32">
        <v>2.8448320141633898E-6</v>
      </c>
      <c r="M256" s="39">
        <f t="shared" si="6"/>
        <v>0</v>
      </c>
      <c r="N256" s="13">
        <f t="shared" si="7"/>
        <v>1</v>
      </c>
      <c r="O256" s="42"/>
    </row>
    <row r="257" spans="1:15" ht="13.5" thickBot="1">
      <c r="A257" s="26">
        <v>44327</v>
      </c>
      <c r="B257" s="30">
        <v>7</v>
      </c>
      <c r="C257" s="31">
        <v>39065.25</v>
      </c>
      <c r="D257" s="31">
        <v>1.2</v>
      </c>
      <c r="E257" s="31">
        <v>1.2</v>
      </c>
      <c r="F257" s="31">
        <v>0.46018828799299999</v>
      </c>
      <c r="G257" s="31">
        <v>1.0435196239869999</v>
      </c>
      <c r="H257" s="31">
        <v>0.58333133599300002</v>
      </c>
      <c r="I257" s="32">
        <v>2.2154944926066099E-5</v>
      </c>
      <c r="J257" s="32">
        <v>1.04744685E-4</v>
      </c>
      <c r="K257" s="32">
        <v>2.2154944926066099E-5</v>
      </c>
      <c r="L257" s="32">
        <v>1.04744685E-4</v>
      </c>
      <c r="M257" s="39">
        <f t="shared" si="6"/>
        <v>0</v>
      </c>
      <c r="N257" s="13">
        <f t="shared" si="7"/>
        <v>0</v>
      </c>
      <c r="O257" s="42"/>
    </row>
    <row r="258" spans="1:15" ht="13.5" thickBot="1">
      <c r="A258" s="26">
        <v>44327</v>
      </c>
      <c r="B258" s="30">
        <v>8</v>
      </c>
      <c r="C258" s="31">
        <v>40427.375</v>
      </c>
      <c r="D258" s="31">
        <v>152.1</v>
      </c>
      <c r="E258" s="31">
        <v>145.1</v>
      </c>
      <c r="F258" s="31">
        <v>94.823626973957005</v>
      </c>
      <c r="G258" s="31">
        <v>95.200965120451002</v>
      </c>
      <c r="H258" s="31">
        <v>0.37733814649399999</v>
      </c>
      <c r="I258" s="32">
        <v>8.0559301819999995E-3</v>
      </c>
      <c r="J258" s="32">
        <v>8.1093548100000003E-3</v>
      </c>
      <c r="K258" s="32">
        <v>7.0648499050000001E-3</v>
      </c>
      <c r="L258" s="32">
        <v>7.1182745320000004E-3</v>
      </c>
      <c r="M258" s="39">
        <f t="shared" si="6"/>
        <v>1</v>
      </c>
      <c r="N258" s="13">
        <f t="shared" si="7"/>
        <v>0</v>
      </c>
      <c r="O258" s="42"/>
    </row>
    <row r="259" spans="1:15" ht="13.5" thickBot="1">
      <c r="A259" s="26">
        <v>44327</v>
      </c>
      <c r="B259" s="30">
        <v>9</v>
      </c>
      <c r="C259" s="31">
        <v>41638.15625</v>
      </c>
      <c r="D259" s="31">
        <v>819.6</v>
      </c>
      <c r="E259" s="31">
        <v>814.6</v>
      </c>
      <c r="F259" s="31">
        <v>675.00231912024503</v>
      </c>
      <c r="G259" s="31">
        <v>675.40473142534699</v>
      </c>
      <c r="H259" s="31">
        <v>0.40241230510100001</v>
      </c>
      <c r="I259" s="32">
        <v>2.0415583827000001E-2</v>
      </c>
      <c r="J259" s="32">
        <v>2.0472558527000001E-2</v>
      </c>
      <c r="K259" s="32">
        <v>1.9707669343000001E-2</v>
      </c>
      <c r="L259" s="32">
        <v>1.9764644043000001E-2</v>
      </c>
      <c r="M259" s="39">
        <f t="shared" si="6"/>
        <v>1</v>
      </c>
      <c r="N259" s="13">
        <f t="shared" si="7"/>
        <v>0</v>
      </c>
      <c r="O259" s="42"/>
    </row>
    <row r="260" spans="1:15" ht="13.5" thickBot="1">
      <c r="A260" s="26">
        <v>44327</v>
      </c>
      <c r="B260" s="30">
        <v>10</v>
      </c>
      <c r="C260" s="31">
        <v>43321.99609375</v>
      </c>
      <c r="D260" s="31">
        <v>1548.5</v>
      </c>
      <c r="E260" s="31">
        <v>1548.5</v>
      </c>
      <c r="F260" s="31">
        <v>1255.1964738655499</v>
      </c>
      <c r="G260" s="31">
        <v>1255.93204391311</v>
      </c>
      <c r="H260" s="31">
        <v>0.73557004755599997</v>
      </c>
      <c r="I260" s="32">
        <v>4.1422618729000001E-2</v>
      </c>
      <c r="J260" s="32">
        <v>4.1526762867000001E-2</v>
      </c>
      <c r="K260" s="32">
        <v>4.1422618729000001E-2</v>
      </c>
      <c r="L260" s="32">
        <v>4.1526762867000001E-2</v>
      </c>
      <c r="M260" s="39">
        <f t="shared" si="6"/>
        <v>1</v>
      </c>
      <c r="N260" s="13">
        <f t="shared" si="7"/>
        <v>0</v>
      </c>
      <c r="O260" s="42"/>
    </row>
    <row r="261" spans="1:15" ht="13.5" thickBot="1">
      <c r="A261" s="26">
        <v>44327</v>
      </c>
      <c r="B261" s="30">
        <v>11</v>
      </c>
      <c r="C261" s="31">
        <v>45190.31640625</v>
      </c>
      <c r="D261" s="31">
        <v>2569.4</v>
      </c>
      <c r="E261" s="31">
        <v>2569.4</v>
      </c>
      <c r="F261" s="31">
        <v>2081.5154900201501</v>
      </c>
      <c r="G261" s="31">
        <v>2081.5154900201501</v>
      </c>
      <c r="H261" s="31">
        <v>0</v>
      </c>
      <c r="I261" s="32">
        <v>6.9076102218999999E-2</v>
      </c>
      <c r="J261" s="32">
        <v>6.9076102218999999E-2</v>
      </c>
      <c r="K261" s="32">
        <v>6.9076102218999999E-2</v>
      </c>
      <c r="L261" s="32">
        <v>6.9076102218999999E-2</v>
      </c>
      <c r="M261" s="39">
        <f t="shared" si="6"/>
        <v>1</v>
      </c>
      <c r="N261" s="13">
        <f t="shared" si="7"/>
        <v>0</v>
      </c>
      <c r="O261" s="42"/>
    </row>
    <row r="262" spans="1:15" ht="13.5" thickBot="1">
      <c r="A262" s="26">
        <v>44327</v>
      </c>
      <c r="B262" s="30">
        <v>12</v>
      </c>
      <c r="C262" s="31">
        <v>46855.6875</v>
      </c>
      <c r="D262" s="31">
        <v>3164.8</v>
      </c>
      <c r="E262" s="31">
        <v>3164.8</v>
      </c>
      <c r="F262" s="31">
        <v>3081.17274944275</v>
      </c>
      <c r="G262" s="31">
        <v>3081.17274944275</v>
      </c>
      <c r="H262" s="31">
        <v>0</v>
      </c>
      <c r="I262" s="32">
        <v>1.1840188384E-2</v>
      </c>
      <c r="J262" s="32">
        <v>1.1840188384E-2</v>
      </c>
      <c r="K262" s="32">
        <v>1.1840188384E-2</v>
      </c>
      <c r="L262" s="32">
        <v>1.1840188384E-2</v>
      </c>
      <c r="M262" s="39">
        <f t="shared" si="6"/>
        <v>1</v>
      </c>
      <c r="N262" s="13">
        <f t="shared" si="7"/>
        <v>0</v>
      </c>
      <c r="O262" s="42"/>
    </row>
    <row r="263" spans="1:15" ht="13.5" thickBot="1">
      <c r="A263" s="26">
        <v>44327</v>
      </c>
      <c r="B263" s="30">
        <v>13</v>
      </c>
      <c r="C263" s="31">
        <v>48022.390625</v>
      </c>
      <c r="D263" s="31">
        <v>3573.8</v>
      </c>
      <c r="E263" s="31">
        <v>3573.7</v>
      </c>
      <c r="F263" s="31">
        <v>3798.9648532794599</v>
      </c>
      <c r="G263" s="31">
        <v>3798.9648532794699</v>
      </c>
      <c r="H263" s="31">
        <v>0</v>
      </c>
      <c r="I263" s="32">
        <v>3.1879492181000002E-2</v>
      </c>
      <c r="J263" s="32">
        <v>3.1879492181000002E-2</v>
      </c>
      <c r="K263" s="32">
        <v>3.1893650470999999E-2</v>
      </c>
      <c r="L263" s="32">
        <v>3.1893650470999999E-2</v>
      </c>
      <c r="M263" s="39">
        <f t="shared" si="6"/>
        <v>1</v>
      </c>
      <c r="N263" s="13">
        <f t="shared" si="7"/>
        <v>1</v>
      </c>
      <c r="O263" s="42"/>
    </row>
    <row r="264" spans="1:15" ht="13.5" thickBot="1">
      <c r="A264" s="26">
        <v>44327</v>
      </c>
      <c r="B264" s="30">
        <v>14</v>
      </c>
      <c r="C264" s="31">
        <v>48956.52734375</v>
      </c>
      <c r="D264" s="31">
        <v>3917.4</v>
      </c>
      <c r="E264" s="31">
        <v>3917.4</v>
      </c>
      <c r="F264" s="31">
        <v>3828.2635685412502</v>
      </c>
      <c r="G264" s="31">
        <v>3828.26088790328</v>
      </c>
      <c r="H264" s="31">
        <v>-2.6806379690000001E-3</v>
      </c>
      <c r="I264" s="32">
        <v>1.2620573707E-2</v>
      </c>
      <c r="J264" s="32">
        <v>1.2620194175E-2</v>
      </c>
      <c r="K264" s="32">
        <v>1.2620573707E-2</v>
      </c>
      <c r="L264" s="32">
        <v>1.2620194175E-2</v>
      </c>
      <c r="M264" s="39">
        <f t="shared" si="6"/>
        <v>1</v>
      </c>
      <c r="N264" s="13">
        <f t="shared" si="7"/>
        <v>0</v>
      </c>
      <c r="O264" s="42"/>
    </row>
    <row r="265" spans="1:15" ht="13.5" thickBot="1">
      <c r="A265" s="26">
        <v>44327</v>
      </c>
      <c r="B265" s="30">
        <v>15</v>
      </c>
      <c r="C265" s="31">
        <v>49673.953125</v>
      </c>
      <c r="D265" s="31">
        <v>3993</v>
      </c>
      <c r="E265" s="31">
        <v>3993</v>
      </c>
      <c r="F265" s="31">
        <v>3890.69606137662</v>
      </c>
      <c r="G265" s="31">
        <v>3890.60595026085</v>
      </c>
      <c r="H265" s="31">
        <v>-9.0111115773000003E-2</v>
      </c>
      <c r="I265" s="32">
        <v>1.4497246175000001E-2</v>
      </c>
      <c r="J265" s="32">
        <v>1.4484487981999999E-2</v>
      </c>
      <c r="K265" s="32">
        <v>1.4497246175000001E-2</v>
      </c>
      <c r="L265" s="32">
        <v>1.4484487981999999E-2</v>
      </c>
      <c r="M265" s="39">
        <f t="shared" si="6"/>
        <v>1</v>
      </c>
      <c r="N265" s="13">
        <f t="shared" si="7"/>
        <v>0</v>
      </c>
      <c r="O265" s="42"/>
    </row>
    <row r="266" spans="1:15" ht="13.5" thickBot="1">
      <c r="A266" s="26">
        <v>44327</v>
      </c>
      <c r="B266" s="30">
        <v>16</v>
      </c>
      <c r="C266" s="31">
        <v>50255.6875</v>
      </c>
      <c r="D266" s="31">
        <v>3987.4</v>
      </c>
      <c r="E266" s="31">
        <v>3987.4</v>
      </c>
      <c r="F266" s="31">
        <v>4042.51278438598</v>
      </c>
      <c r="G266" s="31">
        <v>4039.3751591271098</v>
      </c>
      <c r="H266" s="31">
        <v>-3.1376252588660001</v>
      </c>
      <c r="I266" s="32">
        <v>7.35879359E-3</v>
      </c>
      <c r="J266" s="32">
        <v>7.8030276630000001E-3</v>
      </c>
      <c r="K266" s="32">
        <v>7.35879359E-3</v>
      </c>
      <c r="L266" s="32">
        <v>7.8030276630000001E-3</v>
      </c>
      <c r="M266" s="39">
        <f t="shared" si="6"/>
        <v>1</v>
      </c>
      <c r="N266" s="13">
        <f t="shared" si="7"/>
        <v>1</v>
      </c>
      <c r="O266" s="42"/>
    </row>
    <row r="267" spans="1:15" ht="13.5" thickBot="1">
      <c r="A267" s="26">
        <v>44327</v>
      </c>
      <c r="B267" s="30">
        <v>17</v>
      </c>
      <c r="C267" s="31">
        <v>50059.95703125</v>
      </c>
      <c r="D267" s="31">
        <v>3706.1</v>
      </c>
      <c r="E267" s="31">
        <v>3706.1</v>
      </c>
      <c r="F267" s="31">
        <v>3835.5770578833799</v>
      </c>
      <c r="G267" s="31">
        <v>3854.9854361017501</v>
      </c>
      <c r="H267" s="31">
        <v>19.408378218362</v>
      </c>
      <c r="I267" s="32">
        <v>2.1079631331999998E-2</v>
      </c>
      <c r="J267" s="32">
        <v>1.8331736921999998E-2</v>
      </c>
      <c r="K267" s="32">
        <v>2.1079631331999998E-2</v>
      </c>
      <c r="L267" s="32">
        <v>1.8331736921999998E-2</v>
      </c>
      <c r="M267" s="39">
        <f t="shared" si="6"/>
        <v>1</v>
      </c>
      <c r="N267" s="13">
        <f t="shared" si="7"/>
        <v>1</v>
      </c>
      <c r="O267" s="42"/>
    </row>
    <row r="268" spans="1:15" ht="13.5" thickBot="1">
      <c r="A268" s="26">
        <v>44327</v>
      </c>
      <c r="B268" s="30">
        <v>18</v>
      </c>
      <c r="C268" s="31">
        <v>48878.2578125</v>
      </c>
      <c r="D268" s="31">
        <v>3312.5</v>
      </c>
      <c r="E268" s="31">
        <v>3312.5</v>
      </c>
      <c r="F268" s="31">
        <v>3242.3209715122198</v>
      </c>
      <c r="G268" s="31">
        <v>3685.9139058516398</v>
      </c>
      <c r="H268" s="31">
        <v>443.592934339419</v>
      </c>
      <c r="I268" s="32">
        <v>5.2869022490000001E-2</v>
      </c>
      <c r="J268" s="32">
        <v>9.9361501459999998E-3</v>
      </c>
      <c r="K268" s="32">
        <v>5.2869022490000001E-2</v>
      </c>
      <c r="L268" s="32">
        <v>9.9361501459999998E-3</v>
      </c>
      <c r="M268" s="39">
        <f t="shared" ref="M268:M331" si="8">IF(F268&gt;5,1,0)</f>
        <v>1</v>
      </c>
      <c r="N268" s="13">
        <f t="shared" ref="N268:N331" si="9">IF(G268&gt;E268,1,0)</f>
        <v>1</v>
      </c>
      <c r="O268" s="42"/>
    </row>
    <row r="269" spans="1:15" ht="13.5" thickBot="1">
      <c r="A269" s="26">
        <v>44327</v>
      </c>
      <c r="B269" s="30">
        <v>19</v>
      </c>
      <c r="C269" s="31">
        <v>47110.2890625</v>
      </c>
      <c r="D269" s="31">
        <v>2649.6</v>
      </c>
      <c r="E269" s="31">
        <v>2649.6</v>
      </c>
      <c r="F269" s="31">
        <v>2615.5260611502799</v>
      </c>
      <c r="G269" s="31">
        <v>2860.40069986872</v>
      </c>
      <c r="H269" s="31">
        <v>244.874638718433</v>
      </c>
      <c r="I269" s="32">
        <v>2.9845773730999999E-2</v>
      </c>
      <c r="J269" s="32">
        <v>4.8242869669999997E-3</v>
      </c>
      <c r="K269" s="32">
        <v>2.9845773730999999E-2</v>
      </c>
      <c r="L269" s="32">
        <v>4.8242869669999997E-3</v>
      </c>
      <c r="M269" s="39">
        <f t="shared" si="8"/>
        <v>1</v>
      </c>
      <c r="N269" s="13">
        <f t="shared" si="9"/>
        <v>1</v>
      </c>
      <c r="O269" s="42"/>
    </row>
    <row r="270" spans="1:15" ht="13.5" thickBot="1">
      <c r="A270" s="26">
        <v>44327</v>
      </c>
      <c r="B270" s="30">
        <v>20</v>
      </c>
      <c r="C270" s="31">
        <v>45338</v>
      </c>
      <c r="D270" s="31">
        <v>962.2</v>
      </c>
      <c r="E270" s="31">
        <v>955.4</v>
      </c>
      <c r="F270" s="31">
        <v>1279.82263560148</v>
      </c>
      <c r="G270" s="31">
        <v>1279.82263560148</v>
      </c>
      <c r="H270" s="31">
        <v>0</v>
      </c>
      <c r="I270" s="32">
        <v>4.4969932832999999E-2</v>
      </c>
      <c r="J270" s="32">
        <v>4.4969932832999999E-2</v>
      </c>
      <c r="K270" s="32">
        <v>4.5932696531000003E-2</v>
      </c>
      <c r="L270" s="32">
        <v>4.5932696531000003E-2</v>
      </c>
      <c r="M270" s="39">
        <f t="shared" si="8"/>
        <v>1</v>
      </c>
      <c r="N270" s="13">
        <f t="shared" si="9"/>
        <v>1</v>
      </c>
      <c r="O270" s="42"/>
    </row>
    <row r="271" spans="1:15" ht="13.5" thickBot="1">
      <c r="A271" s="26">
        <v>44327</v>
      </c>
      <c r="B271" s="30">
        <v>21</v>
      </c>
      <c r="C271" s="31">
        <v>44556.78125</v>
      </c>
      <c r="D271" s="31">
        <v>95.3</v>
      </c>
      <c r="E271" s="31">
        <v>91.9</v>
      </c>
      <c r="F271" s="31">
        <v>65.478634293406998</v>
      </c>
      <c r="G271" s="31">
        <v>65.609665461583006</v>
      </c>
      <c r="H271" s="31">
        <v>0.13103116817499999</v>
      </c>
      <c r="I271" s="32">
        <v>4.2036435700000003E-3</v>
      </c>
      <c r="J271" s="32">
        <v>4.2221953420000001E-3</v>
      </c>
      <c r="K271" s="32">
        <v>3.7222617209999999E-3</v>
      </c>
      <c r="L271" s="32">
        <v>3.7408134930000001E-3</v>
      </c>
      <c r="M271" s="39">
        <f t="shared" si="8"/>
        <v>1</v>
      </c>
      <c r="N271" s="13">
        <f t="shared" si="9"/>
        <v>0</v>
      </c>
      <c r="O271" s="42"/>
    </row>
    <row r="272" spans="1:15" ht="13.5" thickBot="1">
      <c r="A272" s="26">
        <v>44327</v>
      </c>
      <c r="B272" s="30">
        <v>22</v>
      </c>
      <c r="C272" s="31">
        <v>43173.234375</v>
      </c>
      <c r="D272" s="31">
        <v>0</v>
      </c>
      <c r="E272" s="31">
        <v>0</v>
      </c>
      <c r="F272" s="31">
        <v>0.26606106395000001</v>
      </c>
      <c r="G272" s="31">
        <v>0.36192773219899999</v>
      </c>
      <c r="H272" s="31">
        <v>9.5866668249000003E-2</v>
      </c>
      <c r="I272" s="32">
        <v>5.1242776751977898E-5</v>
      </c>
      <c r="J272" s="32">
        <v>3.7669696156031402E-5</v>
      </c>
      <c r="K272" s="32">
        <v>5.1242776751977898E-5</v>
      </c>
      <c r="L272" s="32">
        <v>3.7669696156031402E-5</v>
      </c>
      <c r="M272" s="39">
        <f t="shared" si="8"/>
        <v>0</v>
      </c>
      <c r="N272" s="13">
        <f t="shared" si="9"/>
        <v>1</v>
      </c>
      <c r="O272" s="42"/>
    </row>
    <row r="273" spans="1:15" ht="13.5" thickBot="1">
      <c r="A273" s="26">
        <v>44327</v>
      </c>
      <c r="B273" s="30">
        <v>23</v>
      </c>
      <c r="C273" s="31">
        <v>40663.33984375</v>
      </c>
      <c r="D273" s="31">
        <v>0</v>
      </c>
      <c r="E273" s="31">
        <v>0</v>
      </c>
      <c r="F273" s="31">
        <v>1.3943975490000001E-3</v>
      </c>
      <c r="G273" s="31">
        <v>0.10139439903899999</v>
      </c>
      <c r="H273" s="31">
        <v>0.10000000149</v>
      </c>
      <c r="I273" s="32">
        <v>1.43557127338576E-5</v>
      </c>
      <c r="J273" s="32">
        <v>1.9742284427583E-7</v>
      </c>
      <c r="K273" s="32">
        <v>1.43557127338576E-5</v>
      </c>
      <c r="L273" s="32">
        <v>1.9742284427583E-7</v>
      </c>
      <c r="M273" s="39">
        <f t="shared" si="8"/>
        <v>0</v>
      </c>
      <c r="N273" s="13">
        <f t="shared" si="9"/>
        <v>1</v>
      </c>
      <c r="O273" s="42"/>
    </row>
    <row r="274" spans="1:15" ht="13.5" thickBot="1">
      <c r="A274" s="26">
        <v>44327</v>
      </c>
      <c r="B274" s="30">
        <v>24</v>
      </c>
      <c r="C274" s="31">
        <v>38243.26171875</v>
      </c>
      <c r="D274" s="31">
        <v>0</v>
      </c>
      <c r="E274" s="31">
        <v>0</v>
      </c>
      <c r="F274" s="31">
        <v>1.3943975490000001E-3</v>
      </c>
      <c r="G274" s="31">
        <v>0.10139439903899999</v>
      </c>
      <c r="H274" s="31">
        <v>0.10000000149</v>
      </c>
      <c r="I274" s="32">
        <v>1.43557127338576E-5</v>
      </c>
      <c r="J274" s="32">
        <v>1.9742284427583E-7</v>
      </c>
      <c r="K274" s="32">
        <v>1.43557127338576E-5</v>
      </c>
      <c r="L274" s="32">
        <v>1.9742284427583E-7</v>
      </c>
      <c r="M274" s="39">
        <f t="shared" si="8"/>
        <v>0</v>
      </c>
      <c r="N274" s="13">
        <f t="shared" si="9"/>
        <v>1</v>
      </c>
      <c r="O274" s="42"/>
    </row>
    <row r="275" spans="1:15" ht="13.5" thickBot="1">
      <c r="A275" s="26">
        <v>44328</v>
      </c>
      <c r="B275" s="30">
        <v>1</v>
      </c>
      <c r="C275" s="31">
        <v>35703.734375</v>
      </c>
      <c r="D275" s="31">
        <v>0</v>
      </c>
      <c r="E275" s="31">
        <v>0</v>
      </c>
      <c r="F275" s="31">
        <v>1.3943975490000001E-3</v>
      </c>
      <c r="G275" s="31">
        <v>0.10139439903899999</v>
      </c>
      <c r="H275" s="31">
        <v>0.10000000149</v>
      </c>
      <c r="I275" s="32">
        <v>1.43557127338576E-5</v>
      </c>
      <c r="J275" s="32">
        <v>1.9742284427583E-7</v>
      </c>
      <c r="K275" s="32">
        <v>1.43557127338576E-5</v>
      </c>
      <c r="L275" s="32">
        <v>1.9742284427583E-7</v>
      </c>
      <c r="M275" s="39">
        <f t="shared" si="8"/>
        <v>0</v>
      </c>
      <c r="N275" s="13">
        <f t="shared" si="9"/>
        <v>1</v>
      </c>
      <c r="O275" s="42"/>
    </row>
    <row r="276" spans="1:15" ht="13.5" thickBot="1">
      <c r="A276" s="26">
        <v>44328</v>
      </c>
      <c r="B276" s="30">
        <v>2</v>
      </c>
      <c r="C276" s="31">
        <v>34077.65234375</v>
      </c>
      <c r="D276" s="31">
        <v>0</v>
      </c>
      <c r="E276" s="31">
        <v>0</v>
      </c>
      <c r="F276" s="31">
        <v>1.3943975490000001E-3</v>
      </c>
      <c r="G276" s="31">
        <v>0.10139439903899999</v>
      </c>
      <c r="H276" s="31">
        <v>0.10000000149</v>
      </c>
      <c r="I276" s="32">
        <v>1.43557127338576E-5</v>
      </c>
      <c r="J276" s="32">
        <v>1.9742284427583E-7</v>
      </c>
      <c r="K276" s="32">
        <v>1.43557127338576E-5</v>
      </c>
      <c r="L276" s="32">
        <v>1.9742284427583E-7</v>
      </c>
      <c r="M276" s="39">
        <f t="shared" si="8"/>
        <v>0</v>
      </c>
      <c r="N276" s="13">
        <f t="shared" si="9"/>
        <v>1</v>
      </c>
      <c r="O276" s="42"/>
    </row>
    <row r="277" spans="1:15" ht="13.5" thickBot="1">
      <c r="A277" s="26">
        <v>44328</v>
      </c>
      <c r="B277" s="30">
        <v>3</v>
      </c>
      <c r="C277" s="31">
        <v>32562.43359375</v>
      </c>
      <c r="D277" s="31">
        <v>0</v>
      </c>
      <c r="E277" s="31">
        <v>0</v>
      </c>
      <c r="F277" s="31">
        <v>1.3943975490000001E-3</v>
      </c>
      <c r="G277" s="31">
        <v>0.10139439903899999</v>
      </c>
      <c r="H277" s="31">
        <v>0.10000000149</v>
      </c>
      <c r="I277" s="32">
        <v>1.43557127338576E-5</v>
      </c>
      <c r="J277" s="32">
        <v>1.9742284427583E-7</v>
      </c>
      <c r="K277" s="32">
        <v>1.43557127338576E-5</v>
      </c>
      <c r="L277" s="32">
        <v>1.9742284427583E-7</v>
      </c>
      <c r="M277" s="39">
        <f t="shared" si="8"/>
        <v>0</v>
      </c>
      <c r="N277" s="13">
        <f t="shared" si="9"/>
        <v>1</v>
      </c>
      <c r="O277" s="42"/>
    </row>
    <row r="278" spans="1:15" ht="13.5" thickBot="1">
      <c r="A278" s="26">
        <v>44328</v>
      </c>
      <c r="B278" s="30">
        <v>4</v>
      </c>
      <c r="C278" s="31">
        <v>31941.376953125</v>
      </c>
      <c r="D278" s="31">
        <v>0</v>
      </c>
      <c r="E278" s="31">
        <v>0</v>
      </c>
      <c r="F278" s="31">
        <v>1.3943975490000001E-3</v>
      </c>
      <c r="G278" s="31">
        <v>0.10139439903899999</v>
      </c>
      <c r="H278" s="31">
        <v>0.10000000149</v>
      </c>
      <c r="I278" s="32">
        <v>1.43557127338576E-5</v>
      </c>
      <c r="J278" s="32">
        <v>1.9742284427583E-7</v>
      </c>
      <c r="K278" s="32">
        <v>1.43557127338576E-5</v>
      </c>
      <c r="L278" s="32">
        <v>1.9742284427583E-7</v>
      </c>
      <c r="M278" s="39">
        <f t="shared" si="8"/>
        <v>0</v>
      </c>
      <c r="N278" s="13">
        <f t="shared" si="9"/>
        <v>1</v>
      </c>
      <c r="O278" s="42"/>
    </row>
    <row r="279" spans="1:15" ht="13.5" thickBot="1">
      <c r="A279" s="26">
        <v>44328</v>
      </c>
      <c r="B279" s="30">
        <v>5</v>
      </c>
      <c r="C279" s="31">
        <v>32098.498046875</v>
      </c>
      <c r="D279" s="31">
        <v>0</v>
      </c>
      <c r="E279" s="31">
        <v>0</v>
      </c>
      <c r="F279" s="31">
        <v>1.3943975490000001E-3</v>
      </c>
      <c r="G279" s="31">
        <v>0.101460468651</v>
      </c>
      <c r="H279" s="31">
        <v>0.100066071102</v>
      </c>
      <c r="I279" s="32">
        <v>1.43650670609597E-5</v>
      </c>
      <c r="J279" s="32">
        <v>1.9742284427583E-7</v>
      </c>
      <c r="K279" s="32">
        <v>1.43650670609597E-5</v>
      </c>
      <c r="L279" s="32">
        <v>1.9742284427583E-7</v>
      </c>
      <c r="M279" s="39">
        <f t="shared" si="8"/>
        <v>0</v>
      </c>
      <c r="N279" s="13">
        <f t="shared" si="9"/>
        <v>1</v>
      </c>
      <c r="O279" s="42"/>
    </row>
    <row r="280" spans="1:15" ht="13.5" thickBot="1">
      <c r="A280" s="26">
        <v>44328</v>
      </c>
      <c r="B280" s="30">
        <v>6</v>
      </c>
      <c r="C280" s="31">
        <v>33391.3515625</v>
      </c>
      <c r="D280" s="31">
        <v>0</v>
      </c>
      <c r="E280" s="31">
        <v>0</v>
      </c>
      <c r="F280" s="31">
        <v>1.3943975490000001E-3</v>
      </c>
      <c r="G280" s="31">
        <v>0.10139439903899999</v>
      </c>
      <c r="H280" s="31">
        <v>0.10000000149</v>
      </c>
      <c r="I280" s="32">
        <v>1.43557127338576E-5</v>
      </c>
      <c r="J280" s="32">
        <v>1.9742284427583E-7</v>
      </c>
      <c r="K280" s="32">
        <v>1.43557127338576E-5</v>
      </c>
      <c r="L280" s="32">
        <v>1.9742284427583E-7</v>
      </c>
      <c r="M280" s="39">
        <f t="shared" si="8"/>
        <v>0</v>
      </c>
      <c r="N280" s="13">
        <f t="shared" si="9"/>
        <v>1</v>
      </c>
      <c r="O280" s="42"/>
    </row>
    <row r="281" spans="1:15" ht="13.5" thickBot="1">
      <c r="A281" s="26">
        <v>44328</v>
      </c>
      <c r="B281" s="30">
        <v>7</v>
      </c>
      <c r="C281" s="31">
        <v>35918.0625</v>
      </c>
      <c r="D281" s="31">
        <v>1.3</v>
      </c>
      <c r="E281" s="31">
        <v>1.3</v>
      </c>
      <c r="F281" s="31">
        <v>0.59998898353499996</v>
      </c>
      <c r="G281" s="31">
        <v>0.70109399884199997</v>
      </c>
      <c r="H281" s="31">
        <v>0.101105015307</v>
      </c>
      <c r="I281" s="32">
        <v>8.4794846546471203E-5</v>
      </c>
      <c r="J281" s="32">
        <v>9.9109587493267904E-5</v>
      </c>
      <c r="K281" s="32">
        <v>8.4794846546471203E-5</v>
      </c>
      <c r="L281" s="32">
        <v>9.9109587493267904E-5</v>
      </c>
      <c r="M281" s="39">
        <f t="shared" si="8"/>
        <v>0</v>
      </c>
      <c r="N281" s="13">
        <f t="shared" si="9"/>
        <v>0</v>
      </c>
      <c r="O281" s="42"/>
    </row>
    <row r="282" spans="1:15" ht="13.5" thickBot="1">
      <c r="A282" s="26">
        <v>44328</v>
      </c>
      <c r="B282" s="30">
        <v>8</v>
      </c>
      <c r="C282" s="31">
        <v>37225.015625</v>
      </c>
      <c r="D282" s="31">
        <v>153.4</v>
      </c>
      <c r="E282" s="31">
        <v>149.69999999999999</v>
      </c>
      <c r="F282" s="31">
        <v>122.212890631589</v>
      </c>
      <c r="G282" s="31">
        <v>122.171307663398</v>
      </c>
      <c r="H282" s="31">
        <v>-4.1582968190999998E-2</v>
      </c>
      <c r="I282" s="32">
        <v>4.4214487229999998E-3</v>
      </c>
      <c r="J282" s="32">
        <v>4.4155612859999999E-3</v>
      </c>
      <c r="K282" s="32">
        <v>3.8975920050000001E-3</v>
      </c>
      <c r="L282" s="32">
        <v>3.8917045680000001E-3</v>
      </c>
      <c r="M282" s="39">
        <f t="shared" si="8"/>
        <v>1</v>
      </c>
      <c r="N282" s="13">
        <f t="shared" si="9"/>
        <v>0</v>
      </c>
      <c r="O282" s="42"/>
    </row>
    <row r="283" spans="1:15" ht="13.5" thickBot="1">
      <c r="A283" s="26">
        <v>44328</v>
      </c>
      <c r="B283" s="30">
        <v>9</v>
      </c>
      <c r="C283" s="31">
        <v>38093.6015625</v>
      </c>
      <c r="D283" s="31">
        <v>607.4</v>
      </c>
      <c r="E283" s="31">
        <v>604.29999999999995</v>
      </c>
      <c r="F283" s="31">
        <v>563.928869661509</v>
      </c>
      <c r="G283" s="31">
        <v>563.94098077280103</v>
      </c>
      <c r="H283" s="31">
        <v>1.2111111290999999E-2</v>
      </c>
      <c r="I283" s="32">
        <v>6.153053833E-3</v>
      </c>
      <c r="J283" s="32">
        <v>6.1547685589999996E-3</v>
      </c>
      <c r="K283" s="32">
        <v>5.7141468530000003E-3</v>
      </c>
      <c r="L283" s="32">
        <v>5.7158615789999999E-3</v>
      </c>
      <c r="M283" s="39">
        <f t="shared" si="8"/>
        <v>1</v>
      </c>
      <c r="N283" s="13">
        <f t="shared" si="9"/>
        <v>0</v>
      </c>
      <c r="O283" s="42"/>
    </row>
    <row r="284" spans="1:15" ht="13.5" thickBot="1">
      <c r="A284" s="26">
        <v>44328</v>
      </c>
      <c r="B284" s="30">
        <v>10</v>
      </c>
      <c r="C284" s="31">
        <v>38947.06640625</v>
      </c>
      <c r="D284" s="31">
        <v>1235.9000000000001</v>
      </c>
      <c r="E284" s="31">
        <v>1232.9000000000001</v>
      </c>
      <c r="F284" s="31">
        <v>1240.04057586869</v>
      </c>
      <c r="G284" s="31">
        <v>1240.0398880840801</v>
      </c>
      <c r="H284" s="31">
        <v>-6.8778461800000001E-4</v>
      </c>
      <c r="I284" s="32">
        <v>5.8613734700000005E-4</v>
      </c>
      <c r="J284" s="32">
        <v>5.8623472499999996E-4</v>
      </c>
      <c r="K284" s="32">
        <v>1.010886037E-3</v>
      </c>
      <c r="L284" s="32">
        <v>1.0109834160000001E-3</v>
      </c>
      <c r="M284" s="39">
        <f t="shared" si="8"/>
        <v>1</v>
      </c>
      <c r="N284" s="13">
        <f t="shared" si="9"/>
        <v>1</v>
      </c>
      <c r="O284" s="42"/>
    </row>
    <row r="285" spans="1:15" ht="13.5" thickBot="1">
      <c r="A285" s="26">
        <v>44328</v>
      </c>
      <c r="B285" s="30">
        <v>11</v>
      </c>
      <c r="C285" s="31">
        <v>39568.3984375</v>
      </c>
      <c r="D285" s="31">
        <v>1911.6</v>
      </c>
      <c r="E285" s="31">
        <v>1911.6</v>
      </c>
      <c r="F285" s="31">
        <v>2158.8812388565102</v>
      </c>
      <c r="G285" s="31">
        <v>2158.8865799646201</v>
      </c>
      <c r="H285" s="31">
        <v>5.3411081100000002E-3</v>
      </c>
      <c r="I285" s="32">
        <v>3.5011550326999999E-2</v>
      </c>
      <c r="J285" s="32">
        <v>3.5010794118000003E-2</v>
      </c>
      <c r="K285" s="32">
        <v>3.5011550326999999E-2</v>
      </c>
      <c r="L285" s="32">
        <v>3.5010794118000003E-2</v>
      </c>
      <c r="M285" s="39">
        <f t="shared" si="8"/>
        <v>1</v>
      </c>
      <c r="N285" s="13">
        <f t="shared" si="9"/>
        <v>1</v>
      </c>
      <c r="O285" s="42"/>
    </row>
    <row r="286" spans="1:15" ht="13.5" thickBot="1">
      <c r="A286" s="26">
        <v>44328</v>
      </c>
      <c r="B286" s="30">
        <v>12</v>
      </c>
      <c r="C286" s="31">
        <v>40183.3359375</v>
      </c>
      <c r="D286" s="31">
        <v>2493.8000000000002</v>
      </c>
      <c r="E286" s="31">
        <v>2493.8000000000002</v>
      </c>
      <c r="F286" s="31">
        <v>2956.7065232365699</v>
      </c>
      <c r="G286" s="31">
        <v>2956.7065232365699</v>
      </c>
      <c r="H286" s="31">
        <v>0</v>
      </c>
      <c r="I286" s="32">
        <v>6.5539646500999998E-2</v>
      </c>
      <c r="J286" s="32">
        <v>6.5539646500999998E-2</v>
      </c>
      <c r="K286" s="32">
        <v>6.5539646500999998E-2</v>
      </c>
      <c r="L286" s="32">
        <v>6.5539646500999998E-2</v>
      </c>
      <c r="M286" s="39">
        <f t="shared" si="8"/>
        <v>1</v>
      </c>
      <c r="N286" s="13">
        <f t="shared" si="9"/>
        <v>1</v>
      </c>
      <c r="O286" s="42"/>
    </row>
    <row r="287" spans="1:15" ht="13.5" thickBot="1">
      <c r="A287" s="26">
        <v>44328</v>
      </c>
      <c r="B287" s="30">
        <v>13</v>
      </c>
      <c r="C287" s="31">
        <v>40177.7265625</v>
      </c>
      <c r="D287" s="31">
        <v>2927.9</v>
      </c>
      <c r="E287" s="31">
        <v>2927.9</v>
      </c>
      <c r="F287" s="31">
        <v>3733.4680097350802</v>
      </c>
      <c r="G287" s="31">
        <v>3733.4680097350802</v>
      </c>
      <c r="H287" s="31">
        <v>0</v>
      </c>
      <c r="I287" s="32">
        <v>0.114054652376</v>
      </c>
      <c r="J287" s="32">
        <v>0.114054652376</v>
      </c>
      <c r="K287" s="32">
        <v>0.114054652376</v>
      </c>
      <c r="L287" s="32">
        <v>0.114054652376</v>
      </c>
      <c r="M287" s="39">
        <f t="shared" si="8"/>
        <v>1</v>
      </c>
      <c r="N287" s="13">
        <f t="shared" si="9"/>
        <v>1</v>
      </c>
      <c r="O287" s="42"/>
    </row>
    <row r="288" spans="1:15" ht="13.5" thickBot="1">
      <c r="A288" s="26">
        <v>44328</v>
      </c>
      <c r="B288" s="30">
        <v>14</v>
      </c>
      <c r="C288" s="31">
        <v>40172.84765625</v>
      </c>
      <c r="D288" s="31">
        <v>3924.8</v>
      </c>
      <c r="E288" s="31">
        <v>3924.8</v>
      </c>
      <c r="F288" s="31">
        <v>4090.6312594121</v>
      </c>
      <c r="G288" s="31">
        <v>4090.6312594121</v>
      </c>
      <c r="H288" s="31">
        <v>0</v>
      </c>
      <c r="I288" s="32">
        <v>2.3478870084999999E-2</v>
      </c>
      <c r="J288" s="32">
        <v>2.3478870084999999E-2</v>
      </c>
      <c r="K288" s="32">
        <v>2.3478870084999999E-2</v>
      </c>
      <c r="L288" s="32">
        <v>2.3478870084999999E-2</v>
      </c>
      <c r="M288" s="39">
        <f t="shared" si="8"/>
        <v>1</v>
      </c>
      <c r="N288" s="13">
        <f t="shared" si="9"/>
        <v>1</v>
      </c>
      <c r="O288" s="42"/>
    </row>
    <row r="289" spans="1:15" ht="13.5" thickBot="1">
      <c r="A289" s="26">
        <v>44328</v>
      </c>
      <c r="B289" s="30">
        <v>15</v>
      </c>
      <c r="C289" s="31">
        <v>40217.29296875</v>
      </c>
      <c r="D289" s="31">
        <v>4260</v>
      </c>
      <c r="E289" s="31">
        <v>4260</v>
      </c>
      <c r="F289" s="31">
        <v>4499.3569883845903</v>
      </c>
      <c r="G289" s="31">
        <v>4499.3569883845903</v>
      </c>
      <c r="H289" s="31">
        <v>0</v>
      </c>
      <c r="I289" s="32">
        <v>3.3888855781000003E-2</v>
      </c>
      <c r="J289" s="32">
        <v>3.3888855781000003E-2</v>
      </c>
      <c r="K289" s="32">
        <v>3.3888855781000003E-2</v>
      </c>
      <c r="L289" s="32">
        <v>3.3888855781000003E-2</v>
      </c>
      <c r="M289" s="39">
        <f t="shared" si="8"/>
        <v>1</v>
      </c>
      <c r="N289" s="13">
        <f t="shared" si="9"/>
        <v>1</v>
      </c>
      <c r="O289" s="42"/>
    </row>
    <row r="290" spans="1:15" ht="13.5" thickBot="1">
      <c r="A290" s="26">
        <v>44328</v>
      </c>
      <c r="B290" s="30">
        <v>16</v>
      </c>
      <c r="C290" s="31">
        <v>40706.20703125</v>
      </c>
      <c r="D290" s="31">
        <v>4466.8999999999996</v>
      </c>
      <c r="E290" s="31">
        <v>4464.1000000000004</v>
      </c>
      <c r="F290" s="31">
        <v>4581.9885024968798</v>
      </c>
      <c r="G290" s="31">
        <v>4580.9125812740904</v>
      </c>
      <c r="H290" s="31">
        <v>-1.075921222791</v>
      </c>
      <c r="I290" s="32">
        <v>1.6142231526E-2</v>
      </c>
      <c r="J290" s="32">
        <v>1.629456357E-2</v>
      </c>
      <c r="K290" s="32">
        <v>1.6538663637E-2</v>
      </c>
      <c r="L290" s="32">
        <v>1.6690995681E-2</v>
      </c>
      <c r="M290" s="39">
        <f t="shared" si="8"/>
        <v>1</v>
      </c>
      <c r="N290" s="13">
        <f t="shared" si="9"/>
        <v>1</v>
      </c>
      <c r="O290" s="42"/>
    </row>
    <row r="291" spans="1:15" ht="13.5" thickBot="1">
      <c r="A291" s="26">
        <v>44328</v>
      </c>
      <c r="B291" s="30">
        <v>17</v>
      </c>
      <c r="C291" s="31">
        <v>41212.0859375</v>
      </c>
      <c r="D291" s="31">
        <v>4177.5</v>
      </c>
      <c r="E291" s="31">
        <v>4177.5</v>
      </c>
      <c r="F291" s="31">
        <v>4215.4464674730098</v>
      </c>
      <c r="G291" s="31">
        <v>4215.4464674730098</v>
      </c>
      <c r="H291" s="31">
        <v>0</v>
      </c>
      <c r="I291" s="32">
        <v>5.372570787E-3</v>
      </c>
      <c r="J291" s="32">
        <v>5.372570787E-3</v>
      </c>
      <c r="K291" s="32">
        <v>5.372570787E-3</v>
      </c>
      <c r="L291" s="32">
        <v>5.372570787E-3</v>
      </c>
      <c r="M291" s="39">
        <f t="shared" si="8"/>
        <v>1</v>
      </c>
      <c r="N291" s="13">
        <f t="shared" si="9"/>
        <v>1</v>
      </c>
      <c r="O291" s="42"/>
    </row>
    <row r="292" spans="1:15" ht="13.5" thickBot="1">
      <c r="A292" s="26">
        <v>44328</v>
      </c>
      <c r="B292" s="30">
        <v>18</v>
      </c>
      <c r="C292" s="31">
        <v>41371.33203125</v>
      </c>
      <c r="D292" s="31">
        <v>3998.2</v>
      </c>
      <c r="E292" s="31">
        <v>3997.1</v>
      </c>
      <c r="F292" s="31">
        <v>3853.5426815144201</v>
      </c>
      <c r="G292" s="31">
        <v>3853.5426815144201</v>
      </c>
      <c r="H292" s="31">
        <v>0</v>
      </c>
      <c r="I292" s="32">
        <v>2.0481002192000001E-2</v>
      </c>
      <c r="J292" s="32">
        <v>2.0481002192000001E-2</v>
      </c>
      <c r="K292" s="32">
        <v>2.0325261006E-2</v>
      </c>
      <c r="L292" s="32">
        <v>2.0325261006E-2</v>
      </c>
      <c r="M292" s="39">
        <f t="shared" si="8"/>
        <v>1</v>
      </c>
      <c r="N292" s="13">
        <f t="shared" si="9"/>
        <v>0</v>
      </c>
      <c r="O292" s="42"/>
    </row>
    <row r="293" spans="1:15" ht="13.5" thickBot="1">
      <c r="A293" s="26">
        <v>44328</v>
      </c>
      <c r="B293" s="30">
        <v>19</v>
      </c>
      <c r="C293" s="31">
        <v>41104.85546875</v>
      </c>
      <c r="D293" s="31">
        <v>3346.4</v>
      </c>
      <c r="E293" s="31">
        <v>3346.4</v>
      </c>
      <c r="F293" s="31">
        <v>2774.71757238911</v>
      </c>
      <c r="G293" s="31">
        <v>2774.3139057182102</v>
      </c>
      <c r="H293" s="31">
        <v>-0.403666670901</v>
      </c>
      <c r="I293" s="32">
        <v>8.0997606439000003E-2</v>
      </c>
      <c r="J293" s="32">
        <v>8.0940454142000004E-2</v>
      </c>
      <c r="K293" s="32">
        <v>8.0997606439000003E-2</v>
      </c>
      <c r="L293" s="32">
        <v>8.0940454142000004E-2</v>
      </c>
      <c r="M293" s="39">
        <f t="shared" si="8"/>
        <v>1</v>
      </c>
      <c r="N293" s="13">
        <f t="shared" si="9"/>
        <v>0</v>
      </c>
      <c r="O293" s="42"/>
    </row>
    <row r="294" spans="1:15" ht="13.5" thickBot="1">
      <c r="A294" s="26">
        <v>44328</v>
      </c>
      <c r="B294" s="30">
        <v>20</v>
      </c>
      <c r="C294" s="31">
        <v>40786.61328125</v>
      </c>
      <c r="D294" s="31">
        <v>1311.5</v>
      </c>
      <c r="E294" s="31">
        <v>1309.5</v>
      </c>
      <c r="F294" s="31">
        <v>1246.0308815378901</v>
      </c>
      <c r="G294" s="31">
        <v>1246.0308815378901</v>
      </c>
      <c r="H294" s="31">
        <v>0</v>
      </c>
      <c r="I294" s="32">
        <v>9.2693074409999996E-3</v>
      </c>
      <c r="J294" s="32">
        <v>9.2693074409999996E-3</v>
      </c>
      <c r="K294" s="32">
        <v>8.9861416480000005E-3</v>
      </c>
      <c r="L294" s="32">
        <v>8.9861416480000005E-3</v>
      </c>
      <c r="M294" s="39">
        <f t="shared" si="8"/>
        <v>1</v>
      </c>
      <c r="N294" s="13">
        <f t="shared" si="9"/>
        <v>0</v>
      </c>
      <c r="O294" s="42"/>
    </row>
    <row r="295" spans="1:15" ht="13.5" thickBot="1">
      <c r="A295" s="26">
        <v>44328</v>
      </c>
      <c r="B295" s="30">
        <v>21</v>
      </c>
      <c r="C295" s="31">
        <v>41037.12890625</v>
      </c>
      <c r="D295" s="31">
        <v>118.1</v>
      </c>
      <c r="E295" s="31">
        <v>113.3</v>
      </c>
      <c r="F295" s="31">
        <v>78.719735643689006</v>
      </c>
      <c r="G295" s="31">
        <v>78.840731485093997</v>
      </c>
      <c r="H295" s="31">
        <v>0.120995841405</v>
      </c>
      <c r="I295" s="32">
        <v>5.5584409620000001E-3</v>
      </c>
      <c r="J295" s="32">
        <v>5.5755719029999999E-3</v>
      </c>
      <c r="K295" s="32">
        <v>4.8788430570000001E-3</v>
      </c>
      <c r="L295" s="32">
        <v>4.8959739990000004E-3</v>
      </c>
      <c r="M295" s="39">
        <f t="shared" si="8"/>
        <v>1</v>
      </c>
      <c r="N295" s="13">
        <f t="shared" si="9"/>
        <v>0</v>
      </c>
      <c r="O295" s="42"/>
    </row>
    <row r="296" spans="1:15" ht="13.5" thickBot="1">
      <c r="A296" s="26">
        <v>44328</v>
      </c>
      <c r="B296" s="30">
        <v>22</v>
      </c>
      <c r="C296" s="31">
        <v>40293.23828125</v>
      </c>
      <c r="D296" s="31">
        <v>0</v>
      </c>
      <c r="E296" s="31">
        <v>0</v>
      </c>
      <c r="F296" s="31">
        <v>3.0408889699999999E-4</v>
      </c>
      <c r="G296" s="31">
        <v>3.0408889699999999E-4</v>
      </c>
      <c r="H296" s="31">
        <v>0</v>
      </c>
      <c r="I296" s="32">
        <v>4.30537870298879E-8</v>
      </c>
      <c r="J296" s="32">
        <v>4.30537870298879E-8</v>
      </c>
      <c r="K296" s="32">
        <v>4.30537870298879E-8</v>
      </c>
      <c r="L296" s="32">
        <v>4.30537870298879E-8</v>
      </c>
      <c r="M296" s="39">
        <f t="shared" si="8"/>
        <v>0</v>
      </c>
      <c r="N296" s="13">
        <f t="shared" si="9"/>
        <v>1</v>
      </c>
      <c r="O296" s="42"/>
    </row>
    <row r="297" spans="1:15" ht="13.5" thickBot="1">
      <c r="A297" s="26">
        <v>44328</v>
      </c>
      <c r="B297" s="30">
        <v>23</v>
      </c>
      <c r="C297" s="31">
        <v>37938.44140625</v>
      </c>
      <c r="D297" s="31">
        <v>0</v>
      </c>
      <c r="E297" s="31">
        <v>0</v>
      </c>
      <c r="F297" s="31">
        <v>3.0408889699999999E-4</v>
      </c>
      <c r="G297" s="31">
        <v>3.0408889699999999E-4</v>
      </c>
      <c r="H297" s="31">
        <v>0</v>
      </c>
      <c r="I297" s="32">
        <v>4.30537870298879E-8</v>
      </c>
      <c r="J297" s="32">
        <v>4.30537870298879E-8</v>
      </c>
      <c r="K297" s="32">
        <v>4.30537870298879E-8</v>
      </c>
      <c r="L297" s="32">
        <v>4.30537870298879E-8</v>
      </c>
      <c r="M297" s="39">
        <f t="shared" si="8"/>
        <v>0</v>
      </c>
      <c r="N297" s="13">
        <f t="shared" si="9"/>
        <v>1</v>
      </c>
      <c r="O297" s="42"/>
    </row>
    <row r="298" spans="1:15" ht="13.5" thickBot="1">
      <c r="A298" s="26">
        <v>44328</v>
      </c>
      <c r="B298" s="30">
        <v>24</v>
      </c>
      <c r="C298" s="31">
        <v>35581.76953125</v>
      </c>
      <c r="D298" s="31">
        <v>0</v>
      </c>
      <c r="E298" s="31">
        <v>0</v>
      </c>
      <c r="F298" s="31">
        <v>3.0408889699999999E-4</v>
      </c>
      <c r="G298" s="31">
        <v>3.0408889699999999E-4</v>
      </c>
      <c r="H298" s="31">
        <v>0</v>
      </c>
      <c r="I298" s="32">
        <v>4.30537870298879E-8</v>
      </c>
      <c r="J298" s="32">
        <v>4.30537870298879E-8</v>
      </c>
      <c r="K298" s="32">
        <v>4.30537870298879E-8</v>
      </c>
      <c r="L298" s="32">
        <v>4.30537870298879E-8</v>
      </c>
      <c r="M298" s="39">
        <f t="shared" si="8"/>
        <v>0</v>
      </c>
      <c r="N298" s="13">
        <f t="shared" si="9"/>
        <v>1</v>
      </c>
      <c r="O298" s="42"/>
    </row>
    <row r="299" spans="1:15" ht="13.5" thickBot="1">
      <c r="A299" s="26">
        <v>44329</v>
      </c>
      <c r="B299" s="30">
        <v>1</v>
      </c>
      <c r="C299" s="31">
        <v>33566.44140625</v>
      </c>
      <c r="D299" s="31">
        <v>0</v>
      </c>
      <c r="E299" s="31">
        <v>0</v>
      </c>
      <c r="F299" s="31">
        <v>3.0408889699999999E-4</v>
      </c>
      <c r="G299" s="31">
        <v>3.0408889699999999E-4</v>
      </c>
      <c r="H299" s="31">
        <v>0</v>
      </c>
      <c r="I299" s="32">
        <v>4.30537870298879E-8</v>
      </c>
      <c r="J299" s="32">
        <v>4.30537870298879E-8</v>
      </c>
      <c r="K299" s="32">
        <v>4.30537870298879E-8</v>
      </c>
      <c r="L299" s="32">
        <v>4.30537870298879E-8</v>
      </c>
      <c r="M299" s="39">
        <f t="shared" si="8"/>
        <v>0</v>
      </c>
      <c r="N299" s="13">
        <f t="shared" si="9"/>
        <v>1</v>
      </c>
      <c r="O299" s="42"/>
    </row>
    <row r="300" spans="1:15" ht="13.5" thickBot="1">
      <c r="A300" s="26">
        <v>44329</v>
      </c>
      <c r="B300" s="30">
        <v>2</v>
      </c>
      <c r="C300" s="31">
        <v>32337.96484375</v>
      </c>
      <c r="D300" s="31">
        <v>0</v>
      </c>
      <c r="E300" s="31">
        <v>0</v>
      </c>
      <c r="F300" s="31">
        <v>3.0408889699999999E-4</v>
      </c>
      <c r="G300" s="31">
        <v>3.0408889699999999E-4</v>
      </c>
      <c r="H300" s="31">
        <v>0</v>
      </c>
      <c r="I300" s="32">
        <v>4.30537870298879E-8</v>
      </c>
      <c r="J300" s="32">
        <v>4.30537870298879E-8</v>
      </c>
      <c r="K300" s="32">
        <v>4.30537870298879E-8</v>
      </c>
      <c r="L300" s="32">
        <v>4.30537870298879E-8</v>
      </c>
      <c r="M300" s="39">
        <f t="shared" si="8"/>
        <v>0</v>
      </c>
      <c r="N300" s="13">
        <f t="shared" si="9"/>
        <v>1</v>
      </c>
      <c r="O300" s="42"/>
    </row>
    <row r="301" spans="1:15" ht="13.5" thickBot="1">
      <c r="A301" s="26">
        <v>44329</v>
      </c>
      <c r="B301" s="30">
        <v>3</v>
      </c>
      <c r="C301" s="31">
        <v>31650.939453125</v>
      </c>
      <c r="D301" s="31">
        <v>0</v>
      </c>
      <c r="E301" s="31">
        <v>0</v>
      </c>
      <c r="F301" s="31">
        <v>3.0408889699999999E-4</v>
      </c>
      <c r="G301" s="31">
        <v>3.0408889699999999E-4</v>
      </c>
      <c r="H301" s="31">
        <v>0</v>
      </c>
      <c r="I301" s="32">
        <v>4.30537870298879E-8</v>
      </c>
      <c r="J301" s="32">
        <v>4.30537870298879E-8</v>
      </c>
      <c r="K301" s="32">
        <v>4.30537870298879E-8</v>
      </c>
      <c r="L301" s="32">
        <v>4.30537870298879E-8</v>
      </c>
      <c r="M301" s="39">
        <f t="shared" si="8"/>
        <v>0</v>
      </c>
      <c r="N301" s="13">
        <f t="shared" si="9"/>
        <v>1</v>
      </c>
      <c r="O301" s="42"/>
    </row>
    <row r="302" spans="1:15" ht="13.5" thickBot="1">
      <c r="A302" s="26">
        <v>44329</v>
      </c>
      <c r="B302" s="30">
        <v>4</v>
      </c>
      <c r="C302" s="31">
        <v>31401.037109375</v>
      </c>
      <c r="D302" s="31">
        <v>0</v>
      </c>
      <c r="E302" s="31">
        <v>0</v>
      </c>
      <c r="F302" s="31">
        <v>3.0408889699999999E-4</v>
      </c>
      <c r="G302" s="31">
        <v>3.0408889699999999E-4</v>
      </c>
      <c r="H302" s="31">
        <v>0</v>
      </c>
      <c r="I302" s="32">
        <v>4.30537870298879E-8</v>
      </c>
      <c r="J302" s="32">
        <v>4.30537870298879E-8</v>
      </c>
      <c r="K302" s="32">
        <v>4.30537870298879E-8</v>
      </c>
      <c r="L302" s="32">
        <v>4.30537870298879E-8</v>
      </c>
      <c r="M302" s="39">
        <f t="shared" si="8"/>
        <v>0</v>
      </c>
      <c r="N302" s="13">
        <f t="shared" si="9"/>
        <v>1</v>
      </c>
      <c r="O302" s="42"/>
    </row>
    <row r="303" spans="1:15" ht="13.5" thickBot="1">
      <c r="A303" s="26">
        <v>44329</v>
      </c>
      <c r="B303" s="30">
        <v>5</v>
      </c>
      <c r="C303" s="31">
        <v>31700.81640625</v>
      </c>
      <c r="D303" s="31">
        <v>0</v>
      </c>
      <c r="E303" s="31">
        <v>0</v>
      </c>
      <c r="F303" s="31">
        <v>3.0408889699999999E-4</v>
      </c>
      <c r="G303" s="31">
        <v>3.0408889699999999E-4</v>
      </c>
      <c r="H303" s="31">
        <v>0</v>
      </c>
      <c r="I303" s="32">
        <v>4.30537870298879E-8</v>
      </c>
      <c r="J303" s="32">
        <v>4.30537870298879E-8</v>
      </c>
      <c r="K303" s="32">
        <v>4.30537870298879E-8</v>
      </c>
      <c r="L303" s="32">
        <v>4.30537870298879E-8</v>
      </c>
      <c r="M303" s="39">
        <f t="shared" si="8"/>
        <v>0</v>
      </c>
      <c r="N303" s="13">
        <f t="shared" si="9"/>
        <v>1</v>
      </c>
      <c r="O303" s="42"/>
    </row>
    <row r="304" spans="1:15" ht="13.5" thickBot="1">
      <c r="A304" s="26">
        <v>44329</v>
      </c>
      <c r="B304" s="30">
        <v>6</v>
      </c>
      <c r="C304" s="31">
        <v>33017.8828125</v>
      </c>
      <c r="D304" s="31">
        <v>0</v>
      </c>
      <c r="E304" s="31">
        <v>0</v>
      </c>
      <c r="F304" s="31">
        <v>3.0408889699999999E-4</v>
      </c>
      <c r="G304" s="31">
        <v>3.0408889699999999E-4</v>
      </c>
      <c r="H304" s="31">
        <v>0</v>
      </c>
      <c r="I304" s="32">
        <v>4.30537870298879E-8</v>
      </c>
      <c r="J304" s="32">
        <v>4.30537870298879E-8</v>
      </c>
      <c r="K304" s="32">
        <v>4.30537870298879E-8</v>
      </c>
      <c r="L304" s="32">
        <v>4.30537870298879E-8</v>
      </c>
      <c r="M304" s="39">
        <f t="shared" si="8"/>
        <v>0</v>
      </c>
      <c r="N304" s="13">
        <f t="shared" si="9"/>
        <v>1</v>
      </c>
      <c r="O304" s="42"/>
    </row>
    <row r="305" spans="1:15" ht="13.5" thickBot="1">
      <c r="A305" s="26">
        <v>44329</v>
      </c>
      <c r="B305" s="30">
        <v>7</v>
      </c>
      <c r="C305" s="31">
        <v>35489.46484375</v>
      </c>
      <c r="D305" s="31">
        <v>7.2</v>
      </c>
      <c r="E305" s="31">
        <v>6.3</v>
      </c>
      <c r="F305" s="31">
        <v>6.3215115733790004</v>
      </c>
      <c r="G305" s="31">
        <v>6.3274712096670003</v>
      </c>
      <c r="H305" s="31">
        <v>5.9596362870000001E-3</v>
      </c>
      <c r="I305" s="32">
        <v>1.2353515299999999E-4</v>
      </c>
      <c r="J305" s="32">
        <v>1.2437893599999999E-4</v>
      </c>
      <c r="K305" s="32">
        <v>3.8894534428824297E-6</v>
      </c>
      <c r="L305" s="32">
        <v>3.04567087344823E-6</v>
      </c>
      <c r="M305" s="39">
        <f t="shared" si="8"/>
        <v>1</v>
      </c>
      <c r="N305" s="13">
        <f t="shared" si="9"/>
        <v>1</v>
      </c>
      <c r="O305" s="42"/>
    </row>
    <row r="306" spans="1:15" ht="13.5" thickBot="1">
      <c r="A306" s="26">
        <v>44329</v>
      </c>
      <c r="B306" s="30">
        <v>8</v>
      </c>
      <c r="C306" s="31">
        <v>36740.52734375</v>
      </c>
      <c r="D306" s="31">
        <v>453.3</v>
      </c>
      <c r="E306" s="31">
        <v>450.4</v>
      </c>
      <c r="F306" s="31">
        <v>450.43460464495303</v>
      </c>
      <c r="G306" s="31">
        <v>450.44308202498701</v>
      </c>
      <c r="H306" s="31">
        <v>8.4773800340000004E-3</v>
      </c>
      <c r="I306" s="32">
        <v>4.0449072200000001E-4</v>
      </c>
      <c r="J306" s="32">
        <v>4.0569097400000001E-4</v>
      </c>
      <c r="K306" s="32">
        <v>6.0996778971055903E-6</v>
      </c>
      <c r="L306" s="32">
        <v>4.8994258746577902E-6</v>
      </c>
      <c r="M306" s="39">
        <f t="shared" si="8"/>
        <v>1</v>
      </c>
      <c r="N306" s="13">
        <f t="shared" si="9"/>
        <v>1</v>
      </c>
      <c r="O306" s="42"/>
    </row>
    <row r="307" spans="1:15" ht="13.5" thickBot="1">
      <c r="A307" s="26">
        <v>44329</v>
      </c>
      <c r="B307" s="30">
        <v>9</v>
      </c>
      <c r="C307" s="31">
        <v>37620.73828125</v>
      </c>
      <c r="D307" s="31">
        <v>1676.8</v>
      </c>
      <c r="E307" s="31">
        <v>1674.7</v>
      </c>
      <c r="F307" s="31">
        <v>1703.82470025066</v>
      </c>
      <c r="G307" s="31">
        <v>1703.82470025066</v>
      </c>
      <c r="H307" s="31">
        <v>0</v>
      </c>
      <c r="I307" s="32">
        <v>3.8262353459999998E-3</v>
      </c>
      <c r="J307" s="32">
        <v>3.8262353459999998E-3</v>
      </c>
      <c r="K307" s="32">
        <v>4.1235594290000002E-3</v>
      </c>
      <c r="L307" s="32">
        <v>4.1235594290000002E-3</v>
      </c>
      <c r="M307" s="39">
        <f t="shared" si="8"/>
        <v>1</v>
      </c>
      <c r="N307" s="13">
        <f t="shared" si="9"/>
        <v>1</v>
      </c>
      <c r="O307" s="42"/>
    </row>
    <row r="308" spans="1:15" ht="13.5" thickBot="1">
      <c r="A308" s="26">
        <v>44329</v>
      </c>
      <c r="B308" s="30">
        <v>10</v>
      </c>
      <c r="C308" s="31">
        <v>38462.5859375</v>
      </c>
      <c r="D308" s="31">
        <v>2597.6999999999998</v>
      </c>
      <c r="E308" s="31">
        <v>2597.6999999999998</v>
      </c>
      <c r="F308" s="31">
        <v>2366.51744234648</v>
      </c>
      <c r="G308" s="31">
        <v>2366.51744234648</v>
      </c>
      <c r="H308" s="31">
        <v>0</v>
      </c>
      <c r="I308" s="32">
        <v>3.2731496197999997E-2</v>
      </c>
      <c r="J308" s="32">
        <v>3.2731496197999997E-2</v>
      </c>
      <c r="K308" s="32">
        <v>3.2731496197999997E-2</v>
      </c>
      <c r="L308" s="32">
        <v>3.2731496197999997E-2</v>
      </c>
      <c r="M308" s="39">
        <f t="shared" si="8"/>
        <v>1</v>
      </c>
      <c r="N308" s="13">
        <f t="shared" si="9"/>
        <v>0</v>
      </c>
      <c r="O308" s="42"/>
    </row>
    <row r="309" spans="1:15" ht="13.5" thickBot="1">
      <c r="A309" s="26">
        <v>44329</v>
      </c>
      <c r="B309" s="30">
        <v>11</v>
      </c>
      <c r="C309" s="31">
        <v>39303.54296875</v>
      </c>
      <c r="D309" s="31">
        <v>3110.8</v>
      </c>
      <c r="E309" s="31">
        <v>3110.8</v>
      </c>
      <c r="F309" s="31">
        <v>3218.7334660210499</v>
      </c>
      <c r="G309" s="31">
        <v>3218.7334660210499</v>
      </c>
      <c r="H309" s="31">
        <v>0</v>
      </c>
      <c r="I309" s="32">
        <v>1.5281532779E-2</v>
      </c>
      <c r="J309" s="32">
        <v>1.5281532779E-2</v>
      </c>
      <c r="K309" s="32">
        <v>1.5281532779E-2</v>
      </c>
      <c r="L309" s="32">
        <v>1.5281532779E-2</v>
      </c>
      <c r="M309" s="39">
        <f t="shared" si="8"/>
        <v>1</v>
      </c>
      <c r="N309" s="13">
        <f t="shared" si="9"/>
        <v>1</v>
      </c>
      <c r="O309" s="42"/>
    </row>
    <row r="310" spans="1:15" ht="13.5" thickBot="1">
      <c r="A310" s="26">
        <v>44329</v>
      </c>
      <c r="B310" s="30">
        <v>12</v>
      </c>
      <c r="C310" s="31">
        <v>40197.6953125</v>
      </c>
      <c r="D310" s="31">
        <v>3781.6</v>
      </c>
      <c r="E310" s="31">
        <v>3781.6</v>
      </c>
      <c r="F310" s="31">
        <v>4780.3723099087401</v>
      </c>
      <c r="G310" s="31">
        <v>4780.3723099087401</v>
      </c>
      <c r="H310" s="31">
        <v>0</v>
      </c>
      <c r="I310" s="32">
        <v>0.14140907686599999</v>
      </c>
      <c r="J310" s="32">
        <v>0.14140907686599999</v>
      </c>
      <c r="K310" s="32">
        <v>0.14140907686599999</v>
      </c>
      <c r="L310" s="32">
        <v>0.14140907686599999</v>
      </c>
      <c r="M310" s="39">
        <f t="shared" si="8"/>
        <v>1</v>
      </c>
      <c r="N310" s="13">
        <f t="shared" si="9"/>
        <v>1</v>
      </c>
      <c r="O310" s="42"/>
    </row>
    <row r="311" spans="1:15" ht="13.5" thickBot="1">
      <c r="A311" s="26">
        <v>44329</v>
      </c>
      <c r="B311" s="30">
        <v>13</v>
      </c>
      <c r="C311" s="31">
        <v>41092.15625</v>
      </c>
      <c r="D311" s="31">
        <v>4311.1000000000004</v>
      </c>
      <c r="E311" s="31">
        <v>4311.1000000000004</v>
      </c>
      <c r="F311" s="31">
        <v>5201.4928399059499</v>
      </c>
      <c r="G311" s="31">
        <v>5201.4928399059499</v>
      </c>
      <c r="H311" s="31">
        <v>0</v>
      </c>
      <c r="I311" s="32">
        <v>0.12606439755099999</v>
      </c>
      <c r="J311" s="32">
        <v>0.12606439755099999</v>
      </c>
      <c r="K311" s="32">
        <v>0.12606439755099999</v>
      </c>
      <c r="L311" s="32">
        <v>0.12606439755099999</v>
      </c>
      <c r="M311" s="39">
        <f t="shared" si="8"/>
        <v>1</v>
      </c>
      <c r="N311" s="13">
        <f t="shared" si="9"/>
        <v>1</v>
      </c>
      <c r="O311" s="42"/>
    </row>
    <row r="312" spans="1:15" ht="13.5" thickBot="1">
      <c r="A312" s="26">
        <v>44329</v>
      </c>
      <c r="B312" s="30">
        <v>14</v>
      </c>
      <c r="C312" s="31">
        <v>42010.5390625</v>
      </c>
      <c r="D312" s="31">
        <v>5003.8999999999996</v>
      </c>
      <c r="E312" s="31">
        <v>5003.8999999999996</v>
      </c>
      <c r="F312" s="31">
        <v>5276.21881888178</v>
      </c>
      <c r="G312" s="31">
        <v>5276.21881888178</v>
      </c>
      <c r="H312" s="31">
        <v>0</v>
      </c>
      <c r="I312" s="32">
        <v>3.8555687226000002E-2</v>
      </c>
      <c r="J312" s="32">
        <v>3.8555687226000002E-2</v>
      </c>
      <c r="K312" s="32">
        <v>3.8555687226000002E-2</v>
      </c>
      <c r="L312" s="32">
        <v>3.8555687226000002E-2</v>
      </c>
      <c r="M312" s="39">
        <f t="shared" si="8"/>
        <v>1</v>
      </c>
      <c r="N312" s="13">
        <f t="shared" si="9"/>
        <v>1</v>
      </c>
      <c r="O312" s="42"/>
    </row>
    <row r="313" spans="1:15" ht="13.5" thickBot="1">
      <c r="A313" s="26">
        <v>44329</v>
      </c>
      <c r="B313" s="30">
        <v>15</v>
      </c>
      <c r="C313" s="31">
        <v>42751.18359375</v>
      </c>
      <c r="D313" s="31">
        <v>5557.2</v>
      </c>
      <c r="E313" s="31">
        <v>5557.2</v>
      </c>
      <c r="F313" s="31">
        <v>5599.7431002924204</v>
      </c>
      <c r="G313" s="31">
        <v>5597.8683224860397</v>
      </c>
      <c r="H313" s="31">
        <v>-1.8747778063760001</v>
      </c>
      <c r="I313" s="32">
        <v>5.7579389050000001E-3</v>
      </c>
      <c r="J313" s="32">
        <v>6.0233753769999999E-3</v>
      </c>
      <c r="K313" s="32">
        <v>5.7579389050000001E-3</v>
      </c>
      <c r="L313" s="32">
        <v>6.0233753769999999E-3</v>
      </c>
      <c r="M313" s="39">
        <f t="shared" si="8"/>
        <v>1</v>
      </c>
      <c r="N313" s="13">
        <f t="shared" si="9"/>
        <v>1</v>
      </c>
      <c r="O313" s="42"/>
    </row>
    <row r="314" spans="1:15" ht="13.5" thickBot="1">
      <c r="A314" s="26">
        <v>44329</v>
      </c>
      <c r="B314" s="30">
        <v>16</v>
      </c>
      <c r="C314" s="31">
        <v>43234.0078125</v>
      </c>
      <c r="D314" s="31">
        <v>5588.7</v>
      </c>
      <c r="E314" s="31">
        <v>5587.7</v>
      </c>
      <c r="F314" s="31">
        <v>5707.0926794534298</v>
      </c>
      <c r="G314" s="31">
        <v>5707.0926794534298</v>
      </c>
      <c r="H314" s="31">
        <v>0</v>
      </c>
      <c r="I314" s="32">
        <v>1.6762378514999999E-2</v>
      </c>
      <c r="J314" s="32">
        <v>1.6762378514999999E-2</v>
      </c>
      <c r="K314" s="32">
        <v>1.6903961411999999E-2</v>
      </c>
      <c r="L314" s="32">
        <v>1.6903961411999999E-2</v>
      </c>
      <c r="M314" s="39">
        <f t="shared" si="8"/>
        <v>1</v>
      </c>
      <c r="N314" s="13">
        <f t="shared" si="9"/>
        <v>1</v>
      </c>
      <c r="O314" s="42"/>
    </row>
    <row r="315" spans="1:15" ht="13.5" thickBot="1">
      <c r="A315" s="26">
        <v>44329</v>
      </c>
      <c r="B315" s="30">
        <v>17</v>
      </c>
      <c r="C315" s="31">
        <v>43783.8671875</v>
      </c>
      <c r="D315" s="31">
        <v>5332.7</v>
      </c>
      <c r="E315" s="31">
        <v>5331.5</v>
      </c>
      <c r="F315" s="31">
        <v>5674.39070810053</v>
      </c>
      <c r="G315" s="31">
        <v>5667.6770770970497</v>
      </c>
      <c r="H315" s="31">
        <v>-6.7136310034819999</v>
      </c>
      <c r="I315" s="32">
        <v>4.7427024932000003E-2</v>
      </c>
      <c r="J315" s="32">
        <v>4.8377560256999998E-2</v>
      </c>
      <c r="K315" s="32">
        <v>4.7596924408000001E-2</v>
      </c>
      <c r="L315" s="32">
        <v>4.8547459733000002E-2</v>
      </c>
      <c r="M315" s="39">
        <f t="shared" si="8"/>
        <v>1</v>
      </c>
      <c r="N315" s="13">
        <f t="shared" si="9"/>
        <v>1</v>
      </c>
      <c r="O315" s="42"/>
    </row>
    <row r="316" spans="1:15" ht="13.5" thickBot="1">
      <c r="A316" s="26">
        <v>44329</v>
      </c>
      <c r="B316" s="30">
        <v>18</v>
      </c>
      <c r="C316" s="31">
        <v>43966.578125</v>
      </c>
      <c r="D316" s="31">
        <v>5251.2</v>
      </c>
      <c r="E316" s="31">
        <v>5251.1</v>
      </c>
      <c r="F316" s="31">
        <v>5461.2967425950401</v>
      </c>
      <c r="G316" s="31">
        <v>5459.0617936526396</v>
      </c>
      <c r="H316" s="31">
        <v>-2.2349489423960001</v>
      </c>
      <c r="I316" s="32">
        <v>2.9429674876000001E-2</v>
      </c>
      <c r="J316" s="32">
        <v>2.9746105421000001E-2</v>
      </c>
      <c r="K316" s="32">
        <v>2.9443833166000001E-2</v>
      </c>
      <c r="L316" s="32">
        <v>2.9760263711000001E-2</v>
      </c>
      <c r="M316" s="39">
        <f t="shared" si="8"/>
        <v>1</v>
      </c>
      <c r="N316" s="13">
        <f t="shared" si="9"/>
        <v>1</v>
      </c>
      <c r="O316" s="42"/>
    </row>
    <row r="317" spans="1:15" ht="13.5" thickBot="1">
      <c r="A317" s="26">
        <v>44329</v>
      </c>
      <c r="B317" s="30">
        <v>19</v>
      </c>
      <c r="C317" s="31">
        <v>43673.01171875</v>
      </c>
      <c r="D317" s="31">
        <v>4461.7</v>
      </c>
      <c r="E317" s="31">
        <v>4461.7</v>
      </c>
      <c r="F317" s="31">
        <v>4740.2956444389401</v>
      </c>
      <c r="G317" s="31">
        <v>4759.4326156785701</v>
      </c>
      <c r="H317" s="31">
        <v>19.136971239638001</v>
      </c>
      <c r="I317" s="32">
        <v>4.2153846194999997E-2</v>
      </c>
      <c r="J317" s="32">
        <v>3.9444378370999997E-2</v>
      </c>
      <c r="K317" s="32">
        <v>4.2153846194999997E-2</v>
      </c>
      <c r="L317" s="32">
        <v>3.9444378370999997E-2</v>
      </c>
      <c r="M317" s="39">
        <f t="shared" si="8"/>
        <v>1</v>
      </c>
      <c r="N317" s="13">
        <f t="shared" si="9"/>
        <v>1</v>
      </c>
      <c r="O317" s="42"/>
    </row>
    <row r="318" spans="1:15" ht="13.5" thickBot="1">
      <c r="A318" s="26">
        <v>44329</v>
      </c>
      <c r="B318" s="30">
        <v>20</v>
      </c>
      <c r="C318" s="31">
        <v>42930.30078125</v>
      </c>
      <c r="D318" s="31">
        <v>1628.7</v>
      </c>
      <c r="E318" s="31">
        <v>1628.7</v>
      </c>
      <c r="F318" s="31">
        <v>2061.8180143250001</v>
      </c>
      <c r="G318" s="31">
        <v>2061.8180143250001</v>
      </c>
      <c r="H318" s="31">
        <v>0</v>
      </c>
      <c r="I318" s="32">
        <v>6.1322103118000001E-2</v>
      </c>
      <c r="J318" s="32">
        <v>6.1322103118000001E-2</v>
      </c>
      <c r="K318" s="32">
        <v>6.1322103118000001E-2</v>
      </c>
      <c r="L318" s="32">
        <v>6.1322103118000001E-2</v>
      </c>
      <c r="M318" s="39">
        <f t="shared" si="8"/>
        <v>1</v>
      </c>
      <c r="N318" s="13">
        <f t="shared" si="9"/>
        <v>1</v>
      </c>
      <c r="O318" s="42"/>
    </row>
    <row r="319" spans="1:15" ht="13.5" thickBot="1">
      <c r="A319" s="26">
        <v>44329</v>
      </c>
      <c r="B319" s="30">
        <v>21</v>
      </c>
      <c r="C319" s="31">
        <v>43049.8515625</v>
      </c>
      <c r="D319" s="31">
        <v>147.6</v>
      </c>
      <c r="E319" s="31">
        <v>140.80000000000001</v>
      </c>
      <c r="F319" s="31">
        <v>93.499519086914006</v>
      </c>
      <c r="G319" s="31">
        <v>93.721872866951003</v>
      </c>
      <c r="H319" s="31">
        <v>0.22235378003699999</v>
      </c>
      <c r="I319" s="32">
        <v>7.6282213119999998E-3</v>
      </c>
      <c r="J319" s="32">
        <v>7.6597028049999998E-3</v>
      </c>
      <c r="K319" s="32">
        <v>6.6654576139999998E-3</v>
      </c>
      <c r="L319" s="32">
        <v>6.6969391069999998E-3</v>
      </c>
      <c r="M319" s="39">
        <f t="shared" si="8"/>
        <v>1</v>
      </c>
      <c r="N319" s="13">
        <f t="shared" si="9"/>
        <v>0</v>
      </c>
      <c r="O319" s="42"/>
    </row>
    <row r="320" spans="1:15" ht="13.5" thickBot="1">
      <c r="A320" s="26">
        <v>44329</v>
      </c>
      <c r="B320" s="30">
        <v>22</v>
      </c>
      <c r="C320" s="31">
        <v>42538.23046875</v>
      </c>
      <c r="D320" s="31">
        <v>0</v>
      </c>
      <c r="E320" s="31">
        <v>0</v>
      </c>
      <c r="F320" s="31">
        <v>2.7821722200000002E-4</v>
      </c>
      <c r="G320" s="31">
        <v>0.20027822020200001</v>
      </c>
      <c r="H320" s="31">
        <v>0.20000000298000001</v>
      </c>
      <c r="I320" s="32">
        <v>2.8355970579436901E-5</v>
      </c>
      <c r="J320" s="32">
        <v>3.9390800273335303E-8</v>
      </c>
      <c r="K320" s="32">
        <v>2.8355970579436901E-5</v>
      </c>
      <c r="L320" s="32">
        <v>3.9390800273335303E-8</v>
      </c>
      <c r="M320" s="39">
        <f t="shared" si="8"/>
        <v>0</v>
      </c>
      <c r="N320" s="13">
        <f t="shared" si="9"/>
        <v>1</v>
      </c>
      <c r="O320" s="42"/>
    </row>
    <row r="321" spans="1:15" ht="13.5" thickBot="1">
      <c r="A321" s="26">
        <v>44329</v>
      </c>
      <c r="B321" s="30">
        <v>23</v>
      </c>
      <c r="C321" s="31">
        <v>40135.6171875</v>
      </c>
      <c r="D321" s="31">
        <v>0</v>
      </c>
      <c r="E321" s="31">
        <v>0</v>
      </c>
      <c r="F321" s="31">
        <v>2.7821722200000002E-4</v>
      </c>
      <c r="G321" s="31">
        <v>0.20027822020200001</v>
      </c>
      <c r="H321" s="31">
        <v>0.20000000298000001</v>
      </c>
      <c r="I321" s="32">
        <v>2.8355970579436901E-5</v>
      </c>
      <c r="J321" s="32">
        <v>3.9390800273335303E-8</v>
      </c>
      <c r="K321" s="32">
        <v>2.8355970579436901E-5</v>
      </c>
      <c r="L321" s="32">
        <v>3.9390800273335303E-8</v>
      </c>
      <c r="M321" s="39">
        <f t="shared" si="8"/>
        <v>0</v>
      </c>
      <c r="N321" s="13">
        <f t="shared" si="9"/>
        <v>1</v>
      </c>
      <c r="O321" s="42"/>
    </row>
    <row r="322" spans="1:15" ht="13.5" thickBot="1">
      <c r="A322" s="26">
        <v>44329</v>
      </c>
      <c r="B322" s="30">
        <v>24</v>
      </c>
      <c r="C322" s="31">
        <v>37259.29296875</v>
      </c>
      <c r="D322" s="31">
        <v>0</v>
      </c>
      <c r="E322" s="31">
        <v>0</v>
      </c>
      <c r="F322" s="31">
        <v>2.7821722200000002E-4</v>
      </c>
      <c r="G322" s="31">
        <v>0.20027822020200001</v>
      </c>
      <c r="H322" s="31">
        <v>0.20000000298000001</v>
      </c>
      <c r="I322" s="32">
        <v>2.8355970579436901E-5</v>
      </c>
      <c r="J322" s="32">
        <v>3.9390800273335303E-8</v>
      </c>
      <c r="K322" s="32">
        <v>2.8355970579436901E-5</v>
      </c>
      <c r="L322" s="32">
        <v>3.9390800273335303E-8</v>
      </c>
      <c r="M322" s="39">
        <f t="shared" si="8"/>
        <v>0</v>
      </c>
      <c r="N322" s="13">
        <f t="shared" si="9"/>
        <v>1</v>
      </c>
      <c r="O322" s="42"/>
    </row>
    <row r="323" spans="1:15" ht="13.5" thickBot="1">
      <c r="A323" s="26">
        <v>44330</v>
      </c>
      <c r="B323" s="30">
        <v>1</v>
      </c>
      <c r="C323" s="31">
        <v>35004.32421875</v>
      </c>
      <c r="D323" s="31">
        <v>0</v>
      </c>
      <c r="E323" s="31">
        <v>0</v>
      </c>
      <c r="F323" s="31">
        <v>2.7821722200000002E-4</v>
      </c>
      <c r="G323" s="31">
        <v>0.20027822020200001</v>
      </c>
      <c r="H323" s="31">
        <v>0.20000000298000001</v>
      </c>
      <c r="I323" s="32">
        <v>2.8355970579436901E-5</v>
      </c>
      <c r="J323" s="32">
        <v>3.9390800273335303E-8</v>
      </c>
      <c r="K323" s="32">
        <v>2.8355970579436901E-5</v>
      </c>
      <c r="L323" s="32">
        <v>3.9390800273335303E-8</v>
      </c>
      <c r="M323" s="39">
        <f t="shared" si="8"/>
        <v>0</v>
      </c>
      <c r="N323" s="13">
        <f t="shared" si="9"/>
        <v>1</v>
      </c>
      <c r="O323" s="42"/>
    </row>
    <row r="324" spans="1:15" ht="13.5" thickBot="1">
      <c r="A324" s="26">
        <v>44330</v>
      </c>
      <c r="B324" s="30">
        <v>2</v>
      </c>
      <c r="C324" s="31">
        <v>33524.640625</v>
      </c>
      <c r="D324" s="31">
        <v>0</v>
      </c>
      <c r="E324" s="31">
        <v>0</v>
      </c>
      <c r="F324" s="31">
        <v>2.7821722200000002E-4</v>
      </c>
      <c r="G324" s="31">
        <v>0.25865561834099998</v>
      </c>
      <c r="H324" s="31">
        <v>0.25837740111800001</v>
      </c>
      <c r="I324" s="32">
        <v>3.6621211714732701E-5</v>
      </c>
      <c r="J324" s="32">
        <v>3.9390800273335303E-8</v>
      </c>
      <c r="K324" s="32">
        <v>3.6621211714732701E-5</v>
      </c>
      <c r="L324" s="32">
        <v>3.9390800273335303E-8</v>
      </c>
      <c r="M324" s="39">
        <f t="shared" si="8"/>
        <v>0</v>
      </c>
      <c r="N324" s="13">
        <f t="shared" si="9"/>
        <v>1</v>
      </c>
      <c r="O324" s="42"/>
    </row>
    <row r="325" spans="1:15" ht="13.5" thickBot="1">
      <c r="A325" s="26">
        <v>44330</v>
      </c>
      <c r="B325" s="30">
        <v>3</v>
      </c>
      <c r="C325" s="31">
        <v>32579.591796875</v>
      </c>
      <c r="D325" s="31">
        <v>0</v>
      </c>
      <c r="E325" s="31">
        <v>0</v>
      </c>
      <c r="F325" s="31">
        <v>2.7821722200000002E-4</v>
      </c>
      <c r="G325" s="31">
        <v>0.20030062688700001</v>
      </c>
      <c r="H325" s="31">
        <v>0.20002240966500001</v>
      </c>
      <c r="I325" s="32">
        <v>2.83591429827797E-5</v>
      </c>
      <c r="J325" s="32">
        <v>3.9390800273335303E-8</v>
      </c>
      <c r="K325" s="32">
        <v>2.83591429827797E-5</v>
      </c>
      <c r="L325" s="32">
        <v>3.9390800273335303E-8</v>
      </c>
      <c r="M325" s="39">
        <f t="shared" si="8"/>
        <v>0</v>
      </c>
      <c r="N325" s="13">
        <f t="shared" si="9"/>
        <v>1</v>
      </c>
      <c r="O325" s="42"/>
    </row>
    <row r="326" spans="1:15" ht="13.5" thickBot="1">
      <c r="A326" s="26">
        <v>44330</v>
      </c>
      <c r="B326" s="30">
        <v>4</v>
      </c>
      <c r="C326" s="31">
        <v>32193.47265625</v>
      </c>
      <c r="D326" s="31">
        <v>0</v>
      </c>
      <c r="E326" s="31">
        <v>0</v>
      </c>
      <c r="F326" s="31">
        <v>2.7821722200000002E-4</v>
      </c>
      <c r="G326" s="31">
        <v>0.20027822020200001</v>
      </c>
      <c r="H326" s="31">
        <v>0.20000000298000001</v>
      </c>
      <c r="I326" s="32">
        <v>2.8355970579436901E-5</v>
      </c>
      <c r="J326" s="32">
        <v>3.9390800273335303E-8</v>
      </c>
      <c r="K326" s="32">
        <v>2.8355970579436901E-5</v>
      </c>
      <c r="L326" s="32">
        <v>3.9390800273335303E-8</v>
      </c>
      <c r="M326" s="39">
        <f t="shared" si="8"/>
        <v>0</v>
      </c>
      <c r="N326" s="13">
        <f t="shared" si="9"/>
        <v>1</v>
      </c>
      <c r="O326" s="42"/>
    </row>
    <row r="327" spans="1:15" ht="13.5" thickBot="1">
      <c r="A327" s="26">
        <v>44330</v>
      </c>
      <c r="B327" s="30">
        <v>5</v>
      </c>
      <c r="C327" s="31">
        <v>32349.142578125</v>
      </c>
      <c r="D327" s="31">
        <v>0</v>
      </c>
      <c r="E327" s="31">
        <v>0</v>
      </c>
      <c r="F327" s="31">
        <v>2.7821722200000002E-4</v>
      </c>
      <c r="G327" s="31">
        <v>0.20114390071400001</v>
      </c>
      <c r="H327" s="31">
        <v>0.20086568349100001</v>
      </c>
      <c r="I327" s="32">
        <v>2.8478536133969699E-5</v>
      </c>
      <c r="J327" s="32">
        <v>3.9390800273335303E-8</v>
      </c>
      <c r="K327" s="32">
        <v>2.8478536133969699E-5</v>
      </c>
      <c r="L327" s="32">
        <v>3.9390800273335303E-8</v>
      </c>
      <c r="M327" s="39">
        <f t="shared" si="8"/>
        <v>0</v>
      </c>
      <c r="N327" s="13">
        <f t="shared" si="9"/>
        <v>1</v>
      </c>
      <c r="O327" s="42"/>
    </row>
    <row r="328" spans="1:15" ht="13.5" thickBot="1">
      <c r="A328" s="26">
        <v>44330</v>
      </c>
      <c r="B328" s="30">
        <v>6</v>
      </c>
      <c r="C328" s="31">
        <v>33594.359375</v>
      </c>
      <c r="D328" s="31">
        <v>0</v>
      </c>
      <c r="E328" s="31">
        <v>0</v>
      </c>
      <c r="F328" s="31">
        <v>3.9167106111000001E-2</v>
      </c>
      <c r="G328" s="31">
        <v>0.175981406939</v>
      </c>
      <c r="H328" s="31">
        <v>0.136814300828</v>
      </c>
      <c r="I328" s="32">
        <v>2.4915957375041699E-5</v>
      </c>
      <c r="J328" s="32">
        <v>5.5453923419537696E-6</v>
      </c>
      <c r="K328" s="32">
        <v>2.4915957375041699E-5</v>
      </c>
      <c r="L328" s="32">
        <v>5.5453923419537696E-6</v>
      </c>
      <c r="M328" s="39">
        <f t="shared" si="8"/>
        <v>0</v>
      </c>
      <c r="N328" s="13">
        <f t="shared" si="9"/>
        <v>1</v>
      </c>
      <c r="O328" s="42"/>
    </row>
    <row r="329" spans="1:15" ht="13.5" thickBot="1">
      <c r="A329" s="26">
        <v>44330</v>
      </c>
      <c r="B329" s="30">
        <v>7</v>
      </c>
      <c r="C329" s="31">
        <v>35775.6328125</v>
      </c>
      <c r="D329" s="31">
        <v>7.5</v>
      </c>
      <c r="E329" s="31">
        <v>6.7</v>
      </c>
      <c r="F329" s="31">
        <v>7.1089341640279997</v>
      </c>
      <c r="G329" s="31">
        <v>8.1413871750630005</v>
      </c>
      <c r="H329" s="31">
        <v>1.0324530110350001</v>
      </c>
      <c r="I329" s="32">
        <v>9.0809454206969105E-5</v>
      </c>
      <c r="J329" s="32">
        <v>5.5368233890878002E-5</v>
      </c>
      <c r="K329" s="32">
        <v>2.04075771E-4</v>
      </c>
      <c r="L329" s="32">
        <v>5.7898083537976599E-5</v>
      </c>
      <c r="M329" s="39">
        <f t="shared" si="8"/>
        <v>1</v>
      </c>
      <c r="N329" s="13">
        <f t="shared" si="9"/>
        <v>1</v>
      </c>
      <c r="O329" s="42"/>
    </row>
    <row r="330" spans="1:15" ht="13.5" thickBot="1">
      <c r="A330" s="26">
        <v>44330</v>
      </c>
      <c r="B330" s="30">
        <v>8</v>
      </c>
      <c r="C330" s="31">
        <v>37060.390625</v>
      </c>
      <c r="D330" s="31">
        <v>553.1</v>
      </c>
      <c r="E330" s="31">
        <v>519.9</v>
      </c>
      <c r="F330" s="31">
        <v>716.00750880536998</v>
      </c>
      <c r="G330" s="31">
        <v>749.82026339882395</v>
      </c>
      <c r="H330" s="31">
        <v>33.812754593453</v>
      </c>
      <c r="I330" s="32">
        <v>2.7852224748000001E-2</v>
      </c>
      <c r="J330" s="32">
        <v>2.3064917003999999E-2</v>
      </c>
      <c r="K330" s="32">
        <v>3.2552776920999997E-2</v>
      </c>
      <c r="L330" s="32">
        <v>2.7765469178000001E-2</v>
      </c>
      <c r="M330" s="39">
        <f t="shared" si="8"/>
        <v>1</v>
      </c>
      <c r="N330" s="13">
        <f t="shared" si="9"/>
        <v>1</v>
      </c>
      <c r="O330" s="42"/>
    </row>
    <row r="331" spans="1:15" ht="13.5" thickBot="1">
      <c r="A331" s="26">
        <v>44330</v>
      </c>
      <c r="B331" s="30">
        <v>9</v>
      </c>
      <c r="C331" s="31">
        <v>38166.9296875</v>
      </c>
      <c r="D331" s="31">
        <v>2556</v>
      </c>
      <c r="E331" s="31">
        <v>2556</v>
      </c>
      <c r="F331" s="31">
        <v>3018.8489088593601</v>
      </c>
      <c r="G331" s="31">
        <v>3195.5507688768098</v>
      </c>
      <c r="H331" s="31">
        <v>176.70186001745401</v>
      </c>
      <c r="I331" s="32">
        <v>9.0549450498999998E-2</v>
      </c>
      <c r="J331" s="32">
        <v>6.5531489289999995E-2</v>
      </c>
      <c r="K331" s="32">
        <v>9.0549450498999998E-2</v>
      </c>
      <c r="L331" s="32">
        <v>6.5531489289999995E-2</v>
      </c>
      <c r="M331" s="39">
        <f t="shared" si="8"/>
        <v>1</v>
      </c>
      <c r="N331" s="13">
        <f t="shared" si="9"/>
        <v>1</v>
      </c>
      <c r="O331" s="42"/>
    </row>
    <row r="332" spans="1:15" ht="13.5" thickBot="1">
      <c r="A332" s="26">
        <v>44330</v>
      </c>
      <c r="B332" s="30">
        <v>10</v>
      </c>
      <c r="C332" s="31">
        <v>39629.12890625</v>
      </c>
      <c r="D332" s="31">
        <v>3910.2</v>
      </c>
      <c r="E332" s="31">
        <v>3904.1</v>
      </c>
      <c r="F332" s="31">
        <v>4136.1469736947802</v>
      </c>
      <c r="G332" s="31">
        <v>4641.4204518740698</v>
      </c>
      <c r="H332" s="31">
        <v>505.273478179292</v>
      </c>
      <c r="I332" s="32">
        <v>0.10352830976500001</v>
      </c>
      <c r="J332" s="32">
        <v>3.1990227055000001E-2</v>
      </c>
      <c r="K332" s="32">
        <v>0.104391965435</v>
      </c>
      <c r="L332" s="32">
        <v>3.2853882725999997E-2</v>
      </c>
      <c r="M332" s="39">
        <f t="shared" ref="M332:M395" si="10">IF(F332&gt;5,1,0)</f>
        <v>1</v>
      </c>
      <c r="N332" s="13">
        <f t="shared" ref="N332:N395" si="11">IF(G332&gt;E332,1,0)</f>
        <v>1</v>
      </c>
      <c r="O332" s="42"/>
    </row>
    <row r="333" spans="1:15" ht="13.5" thickBot="1">
      <c r="A333" s="26">
        <v>44330</v>
      </c>
      <c r="B333" s="30">
        <v>11</v>
      </c>
      <c r="C333" s="31">
        <v>40998.1171875</v>
      </c>
      <c r="D333" s="31">
        <v>4786.8</v>
      </c>
      <c r="E333" s="31">
        <v>4776.5</v>
      </c>
      <c r="F333" s="31">
        <v>4318.70476436642</v>
      </c>
      <c r="G333" s="31">
        <v>5172.5462105070201</v>
      </c>
      <c r="H333" s="31">
        <v>853.84144614060006</v>
      </c>
      <c r="I333" s="32">
        <v>5.4615065907E-2</v>
      </c>
      <c r="J333" s="32">
        <v>6.6274279431999997E-2</v>
      </c>
      <c r="K333" s="32">
        <v>5.6073369743999998E-2</v>
      </c>
      <c r="L333" s="32">
        <v>6.4815975595000005E-2</v>
      </c>
      <c r="M333" s="39">
        <f t="shared" si="10"/>
        <v>1</v>
      </c>
      <c r="N333" s="13">
        <f t="shared" si="11"/>
        <v>1</v>
      </c>
      <c r="O333" s="42"/>
    </row>
    <row r="334" spans="1:15" ht="13.5" thickBot="1">
      <c r="A334" s="26">
        <v>44330</v>
      </c>
      <c r="B334" s="30">
        <v>12</v>
      </c>
      <c r="C334" s="31">
        <v>42271.8671875</v>
      </c>
      <c r="D334" s="31">
        <v>5334.4</v>
      </c>
      <c r="E334" s="31">
        <v>5322.4</v>
      </c>
      <c r="F334" s="31">
        <v>4729.0191034627096</v>
      </c>
      <c r="G334" s="31">
        <v>5267.8667139631998</v>
      </c>
      <c r="H334" s="31">
        <v>538.84761050049599</v>
      </c>
      <c r="I334" s="32">
        <v>9.4199753689999995E-3</v>
      </c>
      <c r="J334" s="32">
        <v>8.5711580989999994E-2</v>
      </c>
      <c r="K334" s="32">
        <v>7.7209806079999999E-3</v>
      </c>
      <c r="L334" s="32">
        <v>8.4012586229E-2</v>
      </c>
      <c r="M334" s="39">
        <f t="shared" si="10"/>
        <v>1</v>
      </c>
      <c r="N334" s="13">
        <f t="shared" si="11"/>
        <v>0</v>
      </c>
      <c r="O334" s="42"/>
    </row>
    <row r="335" spans="1:15" ht="13.5" thickBot="1">
      <c r="A335" s="26">
        <v>44330</v>
      </c>
      <c r="B335" s="30">
        <v>13</v>
      </c>
      <c r="C335" s="31">
        <v>43783.5234375</v>
      </c>
      <c r="D335" s="31">
        <v>5722.6</v>
      </c>
      <c r="E335" s="31">
        <v>5707.3</v>
      </c>
      <c r="F335" s="31">
        <v>5240.6050155108696</v>
      </c>
      <c r="G335" s="31">
        <v>5691.3522989262501</v>
      </c>
      <c r="H335" s="31">
        <v>450.74728341538099</v>
      </c>
      <c r="I335" s="32">
        <v>4.4241400350000003E-3</v>
      </c>
      <c r="J335" s="32">
        <v>6.8242246140000004E-2</v>
      </c>
      <c r="K335" s="32">
        <v>2.2579217150000002E-3</v>
      </c>
      <c r="L335" s="32">
        <v>6.6076027819000002E-2</v>
      </c>
      <c r="M335" s="39">
        <f t="shared" si="10"/>
        <v>1</v>
      </c>
      <c r="N335" s="13">
        <f t="shared" si="11"/>
        <v>0</v>
      </c>
      <c r="O335" s="42"/>
    </row>
    <row r="336" spans="1:15" ht="13.5" thickBot="1">
      <c r="A336" s="26">
        <v>44330</v>
      </c>
      <c r="B336" s="30">
        <v>14</v>
      </c>
      <c r="C336" s="31">
        <v>45538.6484375</v>
      </c>
      <c r="D336" s="31">
        <v>5834.8</v>
      </c>
      <c r="E336" s="31">
        <v>5817.2</v>
      </c>
      <c r="F336" s="31">
        <v>5202.4034928966403</v>
      </c>
      <c r="G336" s="31">
        <v>5722.2810832271998</v>
      </c>
      <c r="H336" s="31">
        <v>519.87759033055795</v>
      </c>
      <c r="I336" s="32">
        <v>1.5930754179000001E-2</v>
      </c>
      <c r="J336" s="32">
        <v>8.9536529392999997E-2</v>
      </c>
      <c r="K336" s="32">
        <v>1.3438895196E-2</v>
      </c>
      <c r="L336" s="32">
        <v>8.7044670409000005E-2</v>
      </c>
      <c r="M336" s="39">
        <f t="shared" si="10"/>
        <v>1</v>
      </c>
      <c r="N336" s="13">
        <f t="shared" si="11"/>
        <v>0</v>
      </c>
      <c r="O336" s="42"/>
    </row>
    <row r="337" spans="1:15" ht="13.5" thickBot="1">
      <c r="A337" s="26">
        <v>44330</v>
      </c>
      <c r="B337" s="30">
        <v>15</v>
      </c>
      <c r="C337" s="31">
        <v>47090.03515625</v>
      </c>
      <c r="D337" s="31">
        <v>5747</v>
      </c>
      <c r="E337" s="31">
        <v>5731.2</v>
      </c>
      <c r="F337" s="31">
        <v>4986.5091677870496</v>
      </c>
      <c r="G337" s="31">
        <v>5797.1436028501703</v>
      </c>
      <c r="H337" s="31">
        <v>810.63443506312103</v>
      </c>
      <c r="I337" s="32">
        <v>7.099476546E-3</v>
      </c>
      <c r="J337" s="32">
        <v>0.107672495003</v>
      </c>
      <c r="K337" s="32">
        <v>9.3364863160000002E-3</v>
      </c>
      <c r="L337" s="32">
        <v>0.105435485234</v>
      </c>
      <c r="M337" s="39">
        <f t="shared" si="10"/>
        <v>1</v>
      </c>
      <c r="N337" s="13">
        <f t="shared" si="11"/>
        <v>1</v>
      </c>
      <c r="O337" s="42"/>
    </row>
    <row r="338" spans="1:15" ht="13.5" thickBot="1">
      <c r="A338" s="26">
        <v>44330</v>
      </c>
      <c r="B338" s="30">
        <v>16</v>
      </c>
      <c r="C338" s="31">
        <v>48571.15234375</v>
      </c>
      <c r="D338" s="31">
        <v>5611.7</v>
      </c>
      <c r="E338" s="31">
        <v>5602.1</v>
      </c>
      <c r="F338" s="31">
        <v>4696.4286343516696</v>
      </c>
      <c r="G338" s="31">
        <v>5596.0829782544297</v>
      </c>
      <c r="H338" s="31">
        <v>899.65434390275004</v>
      </c>
      <c r="I338" s="32">
        <v>2.211103177E-3</v>
      </c>
      <c r="J338" s="32">
        <v>0.129586771293</v>
      </c>
      <c r="K338" s="32">
        <v>8.5190736799999999E-4</v>
      </c>
      <c r="L338" s="32">
        <v>0.12822757548399999</v>
      </c>
      <c r="M338" s="39">
        <f t="shared" si="10"/>
        <v>1</v>
      </c>
      <c r="N338" s="13">
        <f t="shared" si="11"/>
        <v>0</v>
      </c>
      <c r="O338" s="42"/>
    </row>
    <row r="339" spans="1:15" ht="13.5" thickBot="1">
      <c r="A339" s="26">
        <v>44330</v>
      </c>
      <c r="B339" s="30">
        <v>17</v>
      </c>
      <c r="C339" s="31">
        <v>49389.2890625</v>
      </c>
      <c r="D339" s="31">
        <v>5151.5</v>
      </c>
      <c r="E339" s="31">
        <v>5146.7</v>
      </c>
      <c r="F339" s="31">
        <v>4156.1393209350899</v>
      </c>
      <c r="G339" s="31">
        <v>5095.5877235320204</v>
      </c>
      <c r="H339" s="31">
        <v>939.44840259693297</v>
      </c>
      <c r="I339" s="32">
        <v>7.9162220680000003E-3</v>
      </c>
      <c r="J339" s="32">
        <v>0.14092604828800001</v>
      </c>
      <c r="K339" s="32">
        <v>7.2366241630000003E-3</v>
      </c>
      <c r="L339" s="32">
        <v>0.14024645038399999</v>
      </c>
      <c r="M339" s="39">
        <f t="shared" si="10"/>
        <v>1</v>
      </c>
      <c r="N339" s="13">
        <f t="shared" si="11"/>
        <v>0</v>
      </c>
      <c r="O339" s="42"/>
    </row>
    <row r="340" spans="1:15" ht="13.5" thickBot="1">
      <c r="A340" s="26">
        <v>44330</v>
      </c>
      <c r="B340" s="30">
        <v>18</v>
      </c>
      <c r="C340" s="31">
        <v>49247.9375</v>
      </c>
      <c r="D340" s="31">
        <v>4866.8999999999996</v>
      </c>
      <c r="E340" s="31">
        <v>4862.2</v>
      </c>
      <c r="F340" s="31">
        <v>3073.3348964739898</v>
      </c>
      <c r="G340" s="31">
        <v>4867.7296326462401</v>
      </c>
      <c r="H340" s="31">
        <v>1794.3947361722601</v>
      </c>
      <c r="I340" s="32">
        <v>1.1746179299999999E-4</v>
      </c>
      <c r="J340" s="32">
        <v>0.25393814293099998</v>
      </c>
      <c r="K340" s="32">
        <v>7.8290140800000001E-4</v>
      </c>
      <c r="L340" s="32">
        <v>0.25327270331599999</v>
      </c>
      <c r="M340" s="39">
        <f t="shared" si="10"/>
        <v>1</v>
      </c>
      <c r="N340" s="13">
        <f t="shared" si="11"/>
        <v>1</v>
      </c>
      <c r="O340" s="42"/>
    </row>
    <row r="341" spans="1:15" ht="13.5" thickBot="1">
      <c r="A341" s="26">
        <v>44330</v>
      </c>
      <c r="B341" s="30">
        <v>19</v>
      </c>
      <c r="C341" s="31">
        <v>48160.4140625</v>
      </c>
      <c r="D341" s="31">
        <v>3903.7</v>
      </c>
      <c r="E341" s="31">
        <v>3900.1</v>
      </c>
      <c r="F341" s="31">
        <v>1763.0972057218901</v>
      </c>
      <c r="G341" s="31">
        <v>3863.8805476142602</v>
      </c>
      <c r="H341" s="31">
        <v>2100.7833418923701</v>
      </c>
      <c r="I341" s="32">
        <v>5.6377534170000002E-3</v>
      </c>
      <c r="J341" s="32">
        <v>0.303072744482</v>
      </c>
      <c r="K341" s="32">
        <v>5.1280549880000003E-3</v>
      </c>
      <c r="L341" s="32">
        <v>0.302563046053</v>
      </c>
      <c r="M341" s="39">
        <f t="shared" si="10"/>
        <v>1</v>
      </c>
      <c r="N341" s="13">
        <f t="shared" si="11"/>
        <v>0</v>
      </c>
      <c r="O341" s="42"/>
    </row>
    <row r="342" spans="1:15" ht="13.5" thickBot="1">
      <c r="A342" s="26">
        <v>44330</v>
      </c>
      <c r="B342" s="30">
        <v>20</v>
      </c>
      <c r="C342" s="31">
        <v>46335.7578125</v>
      </c>
      <c r="D342" s="31">
        <v>1283.3</v>
      </c>
      <c r="E342" s="31">
        <v>1280.5999999999999</v>
      </c>
      <c r="F342" s="31">
        <v>574.33044413815503</v>
      </c>
      <c r="G342" s="31">
        <v>1542.95294287452</v>
      </c>
      <c r="H342" s="31">
        <v>968.62249873636802</v>
      </c>
      <c r="I342" s="32">
        <v>3.6762415811000003E-2</v>
      </c>
      <c r="J342" s="32">
        <v>0.10037796345199999</v>
      </c>
      <c r="K342" s="32">
        <v>3.7144689632000003E-2</v>
      </c>
      <c r="L342" s="32">
        <v>9.9995689629999995E-2</v>
      </c>
      <c r="M342" s="39">
        <f t="shared" si="10"/>
        <v>1</v>
      </c>
      <c r="N342" s="13">
        <f t="shared" si="11"/>
        <v>1</v>
      </c>
      <c r="O342" s="42"/>
    </row>
    <row r="343" spans="1:15" ht="13.5" thickBot="1">
      <c r="A343" s="26">
        <v>44330</v>
      </c>
      <c r="B343" s="30">
        <v>21</v>
      </c>
      <c r="C343" s="31">
        <v>45456.25</v>
      </c>
      <c r="D343" s="31">
        <v>116.9</v>
      </c>
      <c r="E343" s="31">
        <v>112.5</v>
      </c>
      <c r="F343" s="31">
        <v>44.878633385915997</v>
      </c>
      <c r="G343" s="31">
        <v>213.13009866423499</v>
      </c>
      <c r="H343" s="31">
        <v>168.25146527831899</v>
      </c>
      <c r="I343" s="32">
        <v>1.3624536126E-2</v>
      </c>
      <c r="J343" s="32">
        <v>1.0196993715E-2</v>
      </c>
      <c r="K343" s="32">
        <v>1.4247500872E-2</v>
      </c>
      <c r="L343" s="32">
        <v>9.5740289690000001E-3</v>
      </c>
      <c r="M343" s="39">
        <f t="shared" si="10"/>
        <v>1</v>
      </c>
      <c r="N343" s="13">
        <f t="shared" si="11"/>
        <v>1</v>
      </c>
      <c r="O343" s="42"/>
    </row>
    <row r="344" spans="1:15" ht="13.5" thickBot="1">
      <c r="A344" s="26">
        <v>44330</v>
      </c>
      <c r="B344" s="30">
        <v>22</v>
      </c>
      <c r="C344" s="31">
        <v>44386.1015625</v>
      </c>
      <c r="D344" s="31">
        <v>0</v>
      </c>
      <c r="E344" s="31">
        <v>0</v>
      </c>
      <c r="F344" s="31">
        <v>0.46030046987099998</v>
      </c>
      <c r="G344" s="31">
        <v>0.75196714088399996</v>
      </c>
      <c r="H344" s="31">
        <v>0.291666671012</v>
      </c>
      <c r="I344" s="32">
        <v>1.06465686E-4</v>
      </c>
      <c r="J344" s="32">
        <v>6.5170673916381102E-5</v>
      </c>
      <c r="K344" s="32">
        <v>1.06465686E-4</v>
      </c>
      <c r="L344" s="32">
        <v>6.5170673916381102E-5</v>
      </c>
      <c r="M344" s="39">
        <f t="shared" si="10"/>
        <v>0</v>
      </c>
      <c r="N344" s="13">
        <f t="shared" si="11"/>
        <v>1</v>
      </c>
      <c r="O344" s="42"/>
    </row>
    <row r="345" spans="1:15" ht="13.5" thickBot="1">
      <c r="A345" s="26">
        <v>44330</v>
      </c>
      <c r="B345" s="30">
        <v>23</v>
      </c>
      <c r="C345" s="31">
        <v>42308.06640625</v>
      </c>
      <c r="D345" s="31">
        <v>0</v>
      </c>
      <c r="E345" s="31">
        <v>0</v>
      </c>
      <c r="F345" s="31">
        <v>6.2553623195000005E-2</v>
      </c>
      <c r="G345" s="31">
        <v>0.262553626175</v>
      </c>
      <c r="H345" s="31">
        <v>0.20000000298000001</v>
      </c>
      <c r="I345" s="32">
        <v>3.7173102955650398E-5</v>
      </c>
      <c r="J345" s="32">
        <v>8.85652317648685E-6</v>
      </c>
      <c r="K345" s="32">
        <v>3.7173102955650398E-5</v>
      </c>
      <c r="L345" s="32">
        <v>8.85652317648685E-6</v>
      </c>
      <c r="M345" s="39">
        <f t="shared" si="10"/>
        <v>0</v>
      </c>
      <c r="N345" s="13">
        <f t="shared" si="11"/>
        <v>1</v>
      </c>
      <c r="O345" s="42"/>
    </row>
    <row r="346" spans="1:15" ht="13.5" thickBot="1">
      <c r="A346" s="26">
        <v>44330</v>
      </c>
      <c r="B346" s="30">
        <v>24</v>
      </c>
      <c r="C346" s="31">
        <v>39559.50390625</v>
      </c>
      <c r="D346" s="31">
        <v>0</v>
      </c>
      <c r="E346" s="31">
        <v>0</v>
      </c>
      <c r="F346" s="31">
        <v>6.4448704396999998E-2</v>
      </c>
      <c r="G346" s="31">
        <v>0.26444870737699999</v>
      </c>
      <c r="H346" s="31">
        <v>0.20000000298000001</v>
      </c>
      <c r="I346" s="32">
        <v>3.7441414041901102E-5</v>
      </c>
      <c r="J346" s="32">
        <v>9.1248342627376101E-6</v>
      </c>
      <c r="K346" s="32">
        <v>3.7441414041901102E-5</v>
      </c>
      <c r="L346" s="32">
        <v>9.1248342627376101E-6</v>
      </c>
      <c r="M346" s="39">
        <f t="shared" si="10"/>
        <v>0</v>
      </c>
      <c r="N346" s="13">
        <f t="shared" si="11"/>
        <v>1</v>
      </c>
      <c r="O346" s="42"/>
    </row>
    <row r="347" spans="1:15" ht="13.5" thickBot="1">
      <c r="A347" s="26">
        <v>44331</v>
      </c>
      <c r="B347" s="30">
        <v>1</v>
      </c>
      <c r="C347" s="31">
        <v>37023.7109375</v>
      </c>
      <c r="D347" s="31">
        <v>0</v>
      </c>
      <c r="E347" s="31">
        <v>0</v>
      </c>
      <c r="F347" s="31">
        <v>6.2599797986000003E-2</v>
      </c>
      <c r="G347" s="31">
        <v>0.32926646862600001</v>
      </c>
      <c r="H347" s="31">
        <v>0.26666667063999999</v>
      </c>
      <c r="I347" s="32">
        <v>4.6618500442724099E-5</v>
      </c>
      <c r="J347" s="32">
        <v>8.8630607371726898E-6</v>
      </c>
      <c r="K347" s="32">
        <v>4.6618500442724099E-5</v>
      </c>
      <c r="L347" s="32">
        <v>8.8630607371726898E-6</v>
      </c>
      <c r="M347" s="39">
        <f t="shared" si="10"/>
        <v>0</v>
      </c>
      <c r="N347" s="13">
        <f t="shared" si="11"/>
        <v>1</v>
      </c>
      <c r="O347" s="42"/>
    </row>
    <row r="348" spans="1:15" ht="13.5" thickBot="1">
      <c r="A348" s="26">
        <v>44331</v>
      </c>
      <c r="B348" s="30">
        <v>2</v>
      </c>
      <c r="C348" s="31">
        <v>35259.234375</v>
      </c>
      <c r="D348" s="31">
        <v>0</v>
      </c>
      <c r="E348" s="31">
        <v>0</v>
      </c>
      <c r="F348" s="31">
        <v>6.2553623195000005E-2</v>
      </c>
      <c r="G348" s="31">
        <v>0.47992202190599997</v>
      </c>
      <c r="H348" s="31">
        <v>0.41736839871100001</v>
      </c>
      <c r="I348" s="32">
        <v>6.7948750092957603E-5</v>
      </c>
      <c r="J348" s="32">
        <v>8.85652317648685E-6</v>
      </c>
      <c r="K348" s="32">
        <v>6.7948750092957603E-5</v>
      </c>
      <c r="L348" s="32">
        <v>8.85652317648685E-6</v>
      </c>
      <c r="M348" s="39">
        <f t="shared" si="10"/>
        <v>0</v>
      </c>
      <c r="N348" s="13">
        <f t="shared" si="11"/>
        <v>1</v>
      </c>
      <c r="O348" s="42"/>
    </row>
    <row r="349" spans="1:15" ht="13.5" thickBot="1">
      <c r="A349" s="26">
        <v>44331</v>
      </c>
      <c r="B349" s="30">
        <v>3</v>
      </c>
      <c r="C349" s="31">
        <v>33863.1953125</v>
      </c>
      <c r="D349" s="31">
        <v>0</v>
      </c>
      <c r="E349" s="31">
        <v>0</v>
      </c>
      <c r="F349" s="31">
        <v>6.2553623195000005E-2</v>
      </c>
      <c r="G349" s="31">
        <v>0.36307987009699999</v>
      </c>
      <c r="H349" s="31">
        <v>0.30052624690099999</v>
      </c>
      <c r="I349" s="32">
        <v>5.14058997730818E-5</v>
      </c>
      <c r="J349" s="32">
        <v>8.85652317648685E-6</v>
      </c>
      <c r="K349" s="32">
        <v>5.14058997730818E-5</v>
      </c>
      <c r="L349" s="32">
        <v>8.85652317648685E-6</v>
      </c>
      <c r="M349" s="39">
        <f t="shared" si="10"/>
        <v>0</v>
      </c>
      <c r="N349" s="13">
        <f t="shared" si="11"/>
        <v>1</v>
      </c>
      <c r="O349" s="42"/>
    </row>
    <row r="350" spans="1:15" ht="13.5" thickBot="1">
      <c r="A350" s="26">
        <v>44331</v>
      </c>
      <c r="B350" s="30">
        <v>4</v>
      </c>
      <c r="C350" s="31">
        <v>33030.20703125</v>
      </c>
      <c r="D350" s="31">
        <v>0</v>
      </c>
      <c r="E350" s="31">
        <v>0</v>
      </c>
      <c r="F350" s="31">
        <v>6.8998067851000003E-2</v>
      </c>
      <c r="G350" s="31">
        <v>0.36899807232199999</v>
      </c>
      <c r="H350" s="31">
        <v>0.30000000447000003</v>
      </c>
      <c r="I350" s="32">
        <v>5.2243815987858799E-5</v>
      </c>
      <c r="J350" s="32">
        <v>9.7689463191134996E-6</v>
      </c>
      <c r="K350" s="32">
        <v>5.2243815987858799E-5</v>
      </c>
      <c r="L350" s="32">
        <v>9.7689463191134996E-6</v>
      </c>
      <c r="M350" s="39">
        <f t="shared" si="10"/>
        <v>0</v>
      </c>
      <c r="N350" s="13">
        <f t="shared" si="11"/>
        <v>1</v>
      </c>
      <c r="O350" s="42"/>
    </row>
    <row r="351" spans="1:15" ht="13.5" thickBot="1">
      <c r="A351" s="26">
        <v>44331</v>
      </c>
      <c r="B351" s="30">
        <v>5</v>
      </c>
      <c r="C351" s="31">
        <v>32585.841796875</v>
      </c>
      <c r="D351" s="31">
        <v>0</v>
      </c>
      <c r="E351" s="31">
        <v>0</v>
      </c>
      <c r="F351" s="31">
        <v>6.2553623195000005E-2</v>
      </c>
      <c r="G351" s="31">
        <v>0.34588696075000003</v>
      </c>
      <c r="H351" s="31">
        <v>0.28333333755500001</v>
      </c>
      <c r="I351" s="32">
        <v>4.8971677863635201E-5</v>
      </c>
      <c r="J351" s="32">
        <v>8.85652317648685E-6</v>
      </c>
      <c r="K351" s="32">
        <v>4.8971677863635201E-5</v>
      </c>
      <c r="L351" s="32">
        <v>8.85652317648685E-6</v>
      </c>
      <c r="M351" s="39">
        <f t="shared" si="10"/>
        <v>0</v>
      </c>
      <c r="N351" s="13">
        <f t="shared" si="11"/>
        <v>1</v>
      </c>
      <c r="O351" s="42"/>
    </row>
    <row r="352" spans="1:15" ht="13.5" thickBot="1">
      <c r="A352" s="26">
        <v>44331</v>
      </c>
      <c r="B352" s="30">
        <v>6</v>
      </c>
      <c r="C352" s="31">
        <v>32768.37890625</v>
      </c>
      <c r="D352" s="31">
        <v>0</v>
      </c>
      <c r="E352" s="31">
        <v>0</v>
      </c>
      <c r="F352" s="31">
        <v>6.2553623195000005E-2</v>
      </c>
      <c r="G352" s="31">
        <v>0.16255362468500001</v>
      </c>
      <c r="H352" s="31">
        <v>0.10000000149</v>
      </c>
      <c r="I352" s="32">
        <v>2.3014813066068601E-5</v>
      </c>
      <c r="J352" s="32">
        <v>8.85652317648685E-6</v>
      </c>
      <c r="K352" s="32">
        <v>2.3014813066068601E-5</v>
      </c>
      <c r="L352" s="32">
        <v>8.85652317648685E-6</v>
      </c>
      <c r="M352" s="39">
        <f t="shared" si="10"/>
        <v>0</v>
      </c>
      <c r="N352" s="13">
        <f t="shared" si="11"/>
        <v>1</v>
      </c>
      <c r="O352" s="42"/>
    </row>
    <row r="353" spans="1:15" ht="13.5" thickBot="1">
      <c r="A353" s="26">
        <v>44331</v>
      </c>
      <c r="B353" s="30">
        <v>7</v>
      </c>
      <c r="C353" s="31">
        <v>33453.1796875</v>
      </c>
      <c r="D353" s="31">
        <v>8.3000000000000007</v>
      </c>
      <c r="E353" s="31">
        <v>8.1999999999999993</v>
      </c>
      <c r="F353" s="31">
        <v>7.8281433849280004</v>
      </c>
      <c r="G353" s="31">
        <v>9.597428186458</v>
      </c>
      <c r="H353" s="31">
        <v>1.76928480153</v>
      </c>
      <c r="I353" s="32">
        <v>1.83693641E-4</v>
      </c>
      <c r="J353" s="32">
        <v>6.6806826429532498E-5</v>
      </c>
      <c r="K353" s="32">
        <v>1.9785193E-4</v>
      </c>
      <c r="L353" s="32">
        <v>5.26485367509255E-5</v>
      </c>
      <c r="M353" s="39">
        <f t="shared" si="10"/>
        <v>1</v>
      </c>
      <c r="N353" s="13">
        <f t="shared" si="11"/>
        <v>1</v>
      </c>
      <c r="O353" s="42"/>
    </row>
    <row r="354" spans="1:15" ht="13.5" thickBot="1">
      <c r="A354" s="26">
        <v>44331</v>
      </c>
      <c r="B354" s="30">
        <v>8</v>
      </c>
      <c r="C354" s="31">
        <v>34500.81640625</v>
      </c>
      <c r="D354" s="31">
        <v>450.1</v>
      </c>
      <c r="E354" s="31">
        <v>441.7</v>
      </c>
      <c r="F354" s="31">
        <v>514.88190084402095</v>
      </c>
      <c r="G354" s="31">
        <v>520.68055611558702</v>
      </c>
      <c r="H354" s="31">
        <v>5.798655271566</v>
      </c>
      <c r="I354" s="32">
        <v>9.9929995909999996E-3</v>
      </c>
      <c r="J354" s="32">
        <v>9.1720091799999993E-3</v>
      </c>
      <c r="K354" s="32">
        <v>1.1182295924E-2</v>
      </c>
      <c r="L354" s="32">
        <v>1.0361305513E-2</v>
      </c>
      <c r="M354" s="39">
        <f t="shared" si="10"/>
        <v>1</v>
      </c>
      <c r="N354" s="13">
        <f t="shared" si="11"/>
        <v>1</v>
      </c>
      <c r="O354" s="42"/>
    </row>
    <row r="355" spans="1:15" ht="13.5" thickBot="1">
      <c r="A355" s="26">
        <v>44331</v>
      </c>
      <c r="B355" s="30">
        <v>9</v>
      </c>
      <c r="C355" s="31">
        <v>36683.125</v>
      </c>
      <c r="D355" s="31">
        <v>2143.8000000000002</v>
      </c>
      <c r="E355" s="31">
        <v>2138.5</v>
      </c>
      <c r="F355" s="31">
        <v>2394.1260817344801</v>
      </c>
      <c r="G355" s="31">
        <v>2394.1765261794599</v>
      </c>
      <c r="H355" s="31">
        <v>5.0444444980000003E-2</v>
      </c>
      <c r="I355" s="32">
        <v>3.5449033863000003E-2</v>
      </c>
      <c r="J355" s="32">
        <v>3.5441891793000002E-2</v>
      </c>
      <c r="K355" s="32">
        <v>3.6199423215999997E-2</v>
      </c>
      <c r="L355" s="32">
        <v>3.6192281145999997E-2</v>
      </c>
      <c r="M355" s="39">
        <f t="shared" si="10"/>
        <v>1</v>
      </c>
      <c r="N355" s="13">
        <f t="shared" si="11"/>
        <v>1</v>
      </c>
      <c r="O355" s="42"/>
    </row>
    <row r="356" spans="1:15" ht="13.5" thickBot="1">
      <c r="A356" s="26">
        <v>44331</v>
      </c>
      <c r="B356" s="30">
        <v>10</v>
      </c>
      <c r="C356" s="31">
        <v>39148.17578125</v>
      </c>
      <c r="D356" s="31">
        <v>3509.3</v>
      </c>
      <c r="E356" s="31">
        <v>3500.6</v>
      </c>
      <c r="F356" s="31">
        <v>3793.34886455797</v>
      </c>
      <c r="G356" s="31">
        <v>4018.4704471843502</v>
      </c>
      <c r="H356" s="31">
        <v>225.12158262638599</v>
      </c>
      <c r="I356" s="32">
        <v>7.2089826869999998E-2</v>
      </c>
      <c r="J356" s="32">
        <v>4.0216461071999998E-2</v>
      </c>
      <c r="K356" s="32">
        <v>7.3321598072000005E-2</v>
      </c>
      <c r="L356" s="32">
        <v>4.1448232273999998E-2</v>
      </c>
      <c r="M356" s="39">
        <f t="shared" si="10"/>
        <v>1</v>
      </c>
      <c r="N356" s="13">
        <f t="shared" si="11"/>
        <v>1</v>
      </c>
      <c r="O356" s="42"/>
    </row>
    <row r="357" spans="1:15" ht="13.5" thickBot="1">
      <c r="A357" s="26">
        <v>44331</v>
      </c>
      <c r="B357" s="30">
        <v>11</v>
      </c>
      <c r="C357" s="31">
        <v>41272.47265625</v>
      </c>
      <c r="D357" s="31">
        <v>4375</v>
      </c>
      <c r="E357" s="31">
        <v>4367.3999999999996</v>
      </c>
      <c r="F357" s="31">
        <v>3806.5849336504798</v>
      </c>
      <c r="G357" s="31">
        <v>4395.0384729878297</v>
      </c>
      <c r="H357" s="31">
        <v>588.45353933734998</v>
      </c>
      <c r="I357" s="32">
        <v>2.8371050520000001E-3</v>
      </c>
      <c r="J357" s="32">
        <v>8.0477851670000003E-2</v>
      </c>
      <c r="K357" s="32">
        <v>3.9131350679999996E-3</v>
      </c>
      <c r="L357" s="32">
        <v>7.9401821654999996E-2</v>
      </c>
      <c r="M357" s="39">
        <f t="shared" si="10"/>
        <v>1</v>
      </c>
      <c r="N357" s="13">
        <f t="shared" si="11"/>
        <v>1</v>
      </c>
      <c r="O357" s="42"/>
    </row>
    <row r="358" spans="1:15" ht="13.5" thickBot="1">
      <c r="A358" s="26">
        <v>44331</v>
      </c>
      <c r="B358" s="30">
        <v>12</v>
      </c>
      <c r="C358" s="31">
        <v>43117.671875</v>
      </c>
      <c r="D358" s="31">
        <v>4891.8999999999996</v>
      </c>
      <c r="E358" s="31">
        <v>4881.5</v>
      </c>
      <c r="F358" s="31">
        <v>4016.4074421916898</v>
      </c>
      <c r="G358" s="31">
        <v>4873.1136469032199</v>
      </c>
      <c r="H358" s="31">
        <v>856.70620471152995</v>
      </c>
      <c r="I358" s="32">
        <v>2.6598262909999998E-3</v>
      </c>
      <c r="J358" s="32">
        <v>0.12395477244899999</v>
      </c>
      <c r="K358" s="32">
        <v>1.187364164E-3</v>
      </c>
      <c r="L358" s="32">
        <v>0.12248231032199999</v>
      </c>
      <c r="M358" s="39">
        <f t="shared" si="10"/>
        <v>1</v>
      </c>
      <c r="N358" s="13">
        <f t="shared" si="11"/>
        <v>0</v>
      </c>
      <c r="O358" s="42"/>
    </row>
    <row r="359" spans="1:15" ht="13.5" thickBot="1">
      <c r="A359" s="26">
        <v>44331</v>
      </c>
      <c r="B359" s="30">
        <v>13</v>
      </c>
      <c r="C359" s="31">
        <v>44455.234375</v>
      </c>
      <c r="D359" s="31">
        <v>5095.3</v>
      </c>
      <c r="E359" s="31">
        <v>5084.3</v>
      </c>
      <c r="F359" s="31">
        <v>4263.6187023233997</v>
      </c>
      <c r="G359" s="31">
        <v>5036.9706110201796</v>
      </c>
      <c r="H359" s="31">
        <v>773.35190869677797</v>
      </c>
      <c r="I359" s="32">
        <v>8.2584438590000003E-3</v>
      </c>
      <c r="J359" s="32">
        <v>0.117751847327</v>
      </c>
      <c r="K359" s="32">
        <v>6.701031994E-3</v>
      </c>
      <c r="L359" s="32">
        <v>0.116194435463</v>
      </c>
      <c r="M359" s="39">
        <f t="shared" si="10"/>
        <v>1</v>
      </c>
      <c r="N359" s="13">
        <f t="shared" si="11"/>
        <v>0</v>
      </c>
      <c r="O359" s="42"/>
    </row>
    <row r="360" spans="1:15" ht="13.5" thickBot="1">
      <c r="A360" s="26">
        <v>44331</v>
      </c>
      <c r="B360" s="30">
        <v>14</v>
      </c>
      <c r="C360" s="31">
        <v>45562.27734375</v>
      </c>
      <c r="D360" s="31">
        <v>4854.8</v>
      </c>
      <c r="E360" s="31">
        <v>4842.5</v>
      </c>
      <c r="F360" s="31">
        <v>4901.4298686005204</v>
      </c>
      <c r="G360" s="31">
        <v>5261.6855303350703</v>
      </c>
      <c r="H360" s="31">
        <v>360.25566173454899</v>
      </c>
      <c r="I360" s="32">
        <v>5.7608032045E-2</v>
      </c>
      <c r="J360" s="32">
        <v>6.6019918730000002E-3</v>
      </c>
      <c r="K360" s="32">
        <v>5.9349501674999999E-2</v>
      </c>
      <c r="L360" s="32">
        <v>8.3434615029999992E-3</v>
      </c>
      <c r="M360" s="39">
        <f t="shared" si="10"/>
        <v>1</v>
      </c>
      <c r="N360" s="13">
        <f t="shared" si="11"/>
        <v>1</v>
      </c>
      <c r="O360" s="42"/>
    </row>
    <row r="361" spans="1:15" ht="13.5" thickBot="1">
      <c r="A361" s="26">
        <v>44331</v>
      </c>
      <c r="B361" s="30">
        <v>15</v>
      </c>
      <c r="C361" s="31">
        <v>46273.171875</v>
      </c>
      <c r="D361" s="31">
        <v>4730.8</v>
      </c>
      <c r="E361" s="31">
        <v>4720.3</v>
      </c>
      <c r="F361" s="31">
        <v>4557.5220950958001</v>
      </c>
      <c r="G361" s="31">
        <v>4890.4465258952196</v>
      </c>
      <c r="H361" s="31">
        <v>332.92443079942501</v>
      </c>
      <c r="I361" s="32">
        <v>2.2603217597999999E-2</v>
      </c>
      <c r="J361" s="32">
        <v>2.4533187724999999E-2</v>
      </c>
      <c r="K361" s="32">
        <v>2.4089838014000001E-2</v>
      </c>
      <c r="L361" s="32">
        <v>2.3046567309E-2</v>
      </c>
      <c r="M361" s="39">
        <f t="shared" si="10"/>
        <v>1</v>
      </c>
      <c r="N361" s="13">
        <f t="shared" si="11"/>
        <v>1</v>
      </c>
      <c r="O361" s="42"/>
    </row>
    <row r="362" spans="1:15" ht="13.5" thickBot="1">
      <c r="A362" s="26">
        <v>44331</v>
      </c>
      <c r="B362" s="30">
        <v>16</v>
      </c>
      <c r="C362" s="31">
        <v>46488.41796875</v>
      </c>
      <c r="D362" s="31">
        <v>4233.3999999999996</v>
      </c>
      <c r="E362" s="31">
        <v>4228.1000000000004</v>
      </c>
      <c r="F362" s="31">
        <v>3861.3494515049401</v>
      </c>
      <c r="G362" s="31">
        <v>4109.0848529907498</v>
      </c>
      <c r="H362" s="31">
        <v>247.73540148581299</v>
      </c>
      <c r="I362" s="32">
        <v>1.7600898627000001E-2</v>
      </c>
      <c r="J362" s="32">
        <v>5.2675994406000001E-2</v>
      </c>
      <c r="K362" s="32">
        <v>1.6850509273999999E-2</v>
      </c>
      <c r="L362" s="32">
        <v>5.1925605053E-2</v>
      </c>
      <c r="M362" s="39">
        <f t="shared" si="10"/>
        <v>1</v>
      </c>
      <c r="N362" s="13">
        <f t="shared" si="11"/>
        <v>0</v>
      </c>
      <c r="O362" s="42"/>
    </row>
    <row r="363" spans="1:15" ht="13.5" thickBot="1">
      <c r="A363" s="26">
        <v>44331</v>
      </c>
      <c r="B363" s="30">
        <v>17</v>
      </c>
      <c r="C363" s="31">
        <v>46306.3125</v>
      </c>
      <c r="D363" s="31">
        <v>3632.7</v>
      </c>
      <c r="E363" s="31">
        <v>3629.9</v>
      </c>
      <c r="F363" s="31">
        <v>2740.9975986623399</v>
      </c>
      <c r="G363" s="31">
        <v>3269.2585103256501</v>
      </c>
      <c r="H363" s="31">
        <v>528.26091166331003</v>
      </c>
      <c r="I363" s="32">
        <v>5.145709892E-2</v>
      </c>
      <c r="J363" s="32">
        <v>0.12624980905200001</v>
      </c>
      <c r="K363" s="32">
        <v>5.1060666808999997E-2</v>
      </c>
      <c r="L363" s="32">
        <v>0.12585337694099999</v>
      </c>
      <c r="M363" s="39">
        <f t="shared" si="10"/>
        <v>1</v>
      </c>
      <c r="N363" s="13">
        <f t="shared" si="11"/>
        <v>0</v>
      </c>
      <c r="O363" s="42"/>
    </row>
    <row r="364" spans="1:15" ht="13.5" thickBot="1">
      <c r="A364" s="26">
        <v>44331</v>
      </c>
      <c r="B364" s="30">
        <v>18</v>
      </c>
      <c r="C364" s="31">
        <v>45924.484375</v>
      </c>
      <c r="D364" s="31">
        <v>2917</v>
      </c>
      <c r="E364" s="31">
        <v>2913.8</v>
      </c>
      <c r="F364" s="31">
        <v>1496.2963017335801</v>
      </c>
      <c r="G364" s="31">
        <v>2334.7590164242702</v>
      </c>
      <c r="H364" s="31">
        <v>838.462714690692</v>
      </c>
      <c r="I364" s="32">
        <v>8.2435365082000001E-2</v>
      </c>
      <c r="J364" s="32">
        <v>0.20114734507500001</v>
      </c>
      <c r="K364" s="32">
        <v>8.1982299812000003E-2</v>
      </c>
      <c r="L364" s="32">
        <v>0.20069427980499999</v>
      </c>
      <c r="M364" s="39">
        <f t="shared" si="10"/>
        <v>1</v>
      </c>
      <c r="N364" s="13">
        <f t="shared" si="11"/>
        <v>0</v>
      </c>
      <c r="O364" s="42"/>
    </row>
    <row r="365" spans="1:15" ht="13.5" thickBot="1">
      <c r="A365" s="26">
        <v>44331</v>
      </c>
      <c r="B365" s="30">
        <v>19</v>
      </c>
      <c r="C365" s="31">
        <v>45220.5546875</v>
      </c>
      <c r="D365" s="31">
        <v>1817.1</v>
      </c>
      <c r="E365" s="31">
        <v>1811.9</v>
      </c>
      <c r="F365" s="31">
        <v>813.85679559431901</v>
      </c>
      <c r="G365" s="31">
        <v>1369.7388372461401</v>
      </c>
      <c r="H365" s="31">
        <v>555.88204165182299</v>
      </c>
      <c r="I365" s="32">
        <v>6.3338689332000001E-2</v>
      </c>
      <c r="J365" s="32">
        <v>0.14204207905999999</v>
      </c>
      <c r="K365" s="32">
        <v>6.2602458267999997E-2</v>
      </c>
      <c r="L365" s="32">
        <v>0.14130584799699999</v>
      </c>
      <c r="M365" s="39">
        <f t="shared" si="10"/>
        <v>1</v>
      </c>
      <c r="N365" s="13">
        <f t="shared" si="11"/>
        <v>0</v>
      </c>
      <c r="O365" s="42"/>
    </row>
    <row r="366" spans="1:15" ht="13.5" thickBot="1">
      <c r="A366" s="26">
        <v>44331</v>
      </c>
      <c r="B366" s="30">
        <v>20</v>
      </c>
      <c r="C366" s="31">
        <v>44329.12890625</v>
      </c>
      <c r="D366" s="31">
        <v>662.6</v>
      </c>
      <c r="E366" s="31">
        <v>657.5</v>
      </c>
      <c r="F366" s="31">
        <v>210.62713689580599</v>
      </c>
      <c r="G366" s="31">
        <v>362.05709222406898</v>
      </c>
      <c r="H366" s="31">
        <v>151.42995532826399</v>
      </c>
      <c r="I366" s="32">
        <v>4.2551735490999998E-2</v>
      </c>
      <c r="J366" s="32">
        <v>6.3991627226000006E-2</v>
      </c>
      <c r="K366" s="32">
        <v>4.1829662716999998E-2</v>
      </c>
      <c r="L366" s="32">
        <v>6.3269554453000004E-2</v>
      </c>
      <c r="M366" s="39">
        <f t="shared" si="10"/>
        <v>1</v>
      </c>
      <c r="N366" s="13">
        <f t="shared" si="11"/>
        <v>0</v>
      </c>
      <c r="O366" s="42"/>
    </row>
    <row r="367" spans="1:15" ht="13.5" thickBot="1">
      <c r="A367" s="26">
        <v>44331</v>
      </c>
      <c r="B367" s="30">
        <v>21</v>
      </c>
      <c r="C367" s="31">
        <v>44081.1015625</v>
      </c>
      <c r="D367" s="31">
        <v>61.1</v>
      </c>
      <c r="E367" s="31">
        <v>57.9</v>
      </c>
      <c r="F367" s="31">
        <v>5.8691194491010004</v>
      </c>
      <c r="G367" s="31">
        <v>8.3375741564770003</v>
      </c>
      <c r="H367" s="31">
        <v>2.4684547073749998</v>
      </c>
      <c r="I367" s="32">
        <v>7.4702570919999997E-3</v>
      </c>
      <c r="J367" s="32">
        <v>7.8197480599999994E-3</v>
      </c>
      <c r="K367" s="32">
        <v>7.0171918220000001E-3</v>
      </c>
      <c r="L367" s="32">
        <v>7.3666827899999997E-3</v>
      </c>
      <c r="M367" s="39">
        <f t="shared" si="10"/>
        <v>1</v>
      </c>
      <c r="N367" s="13">
        <f t="shared" si="11"/>
        <v>0</v>
      </c>
      <c r="O367" s="42"/>
    </row>
    <row r="368" spans="1:15" ht="13.5" thickBot="1">
      <c r="A368" s="26">
        <v>44331</v>
      </c>
      <c r="B368" s="30">
        <v>22</v>
      </c>
      <c r="C368" s="31">
        <v>43438.921875</v>
      </c>
      <c r="D368" s="31">
        <v>0</v>
      </c>
      <c r="E368" s="31">
        <v>0</v>
      </c>
      <c r="F368" s="31">
        <v>1.4780696739E-2</v>
      </c>
      <c r="G368" s="31">
        <v>0.116590613407</v>
      </c>
      <c r="H368" s="31">
        <v>0.101809916668</v>
      </c>
      <c r="I368" s="32">
        <v>1.65072367843267E-5</v>
      </c>
      <c r="J368" s="32">
        <v>2.0926938608421499E-6</v>
      </c>
      <c r="K368" s="32">
        <v>1.65072367843267E-5</v>
      </c>
      <c r="L368" s="32">
        <v>2.0926938608421499E-6</v>
      </c>
      <c r="M368" s="39">
        <f t="shared" si="10"/>
        <v>0</v>
      </c>
      <c r="N368" s="13">
        <f t="shared" si="11"/>
        <v>1</v>
      </c>
      <c r="O368" s="42"/>
    </row>
    <row r="369" spans="1:15" ht="13.5" thickBot="1">
      <c r="A369" s="26">
        <v>44331</v>
      </c>
      <c r="B369" s="30">
        <v>23</v>
      </c>
      <c r="C369" s="31">
        <v>41645.02734375</v>
      </c>
      <c r="D369" s="31">
        <v>0</v>
      </c>
      <c r="E369" s="31">
        <v>0</v>
      </c>
      <c r="F369" s="31">
        <v>2.1926625330000002E-3</v>
      </c>
      <c r="G369" s="31">
        <v>0.10400257920100001</v>
      </c>
      <c r="H369" s="31">
        <v>0.101809916668</v>
      </c>
      <c r="I369" s="32">
        <v>1.4724986436603901E-5</v>
      </c>
      <c r="J369" s="32">
        <v>3.1044351311930301E-7</v>
      </c>
      <c r="K369" s="32">
        <v>1.4724986436603901E-5</v>
      </c>
      <c r="L369" s="32">
        <v>3.1044351311930301E-7</v>
      </c>
      <c r="M369" s="39">
        <f t="shared" si="10"/>
        <v>0</v>
      </c>
      <c r="N369" s="13">
        <f t="shared" si="11"/>
        <v>1</v>
      </c>
      <c r="O369" s="42"/>
    </row>
    <row r="370" spans="1:15" ht="13.5" thickBot="1">
      <c r="A370" s="26">
        <v>44331</v>
      </c>
      <c r="B370" s="30">
        <v>24</v>
      </c>
      <c r="C370" s="31">
        <v>39408.6015625</v>
      </c>
      <c r="D370" s="31">
        <v>0</v>
      </c>
      <c r="E370" s="31">
        <v>0</v>
      </c>
      <c r="F370" s="31">
        <v>5.0765302200000001E-3</v>
      </c>
      <c r="G370" s="31">
        <v>0.10688644688899999</v>
      </c>
      <c r="H370" s="31">
        <v>0.101809916668</v>
      </c>
      <c r="I370" s="32">
        <v>1.5133292777768999E-5</v>
      </c>
      <c r="J370" s="32">
        <v>7.1874985428441704E-7</v>
      </c>
      <c r="K370" s="32">
        <v>1.5133292777768999E-5</v>
      </c>
      <c r="L370" s="32">
        <v>7.1874985428441704E-7</v>
      </c>
      <c r="M370" s="39">
        <f t="shared" si="10"/>
        <v>0</v>
      </c>
      <c r="N370" s="13">
        <f t="shared" si="11"/>
        <v>1</v>
      </c>
      <c r="O370" s="42"/>
    </row>
    <row r="371" spans="1:15" ht="13.5" thickBot="1">
      <c r="A371" s="26">
        <v>44332</v>
      </c>
      <c r="B371" s="30">
        <v>1</v>
      </c>
      <c r="C371" s="31">
        <v>37217.19140625</v>
      </c>
      <c r="D371" s="31">
        <v>0</v>
      </c>
      <c r="E371" s="31">
        <v>0</v>
      </c>
      <c r="F371" s="31">
        <v>2.1926625330000002E-3</v>
      </c>
      <c r="G371" s="31">
        <v>0.10400257920100001</v>
      </c>
      <c r="H371" s="31">
        <v>0.101809916668</v>
      </c>
      <c r="I371" s="32">
        <v>1.4724986436603901E-5</v>
      </c>
      <c r="J371" s="32">
        <v>3.1044351311930301E-7</v>
      </c>
      <c r="K371" s="32">
        <v>1.4724986436603901E-5</v>
      </c>
      <c r="L371" s="32">
        <v>3.1044351311930301E-7</v>
      </c>
      <c r="M371" s="39">
        <f t="shared" si="10"/>
        <v>0</v>
      </c>
      <c r="N371" s="13">
        <f t="shared" si="11"/>
        <v>1</v>
      </c>
      <c r="O371" s="42"/>
    </row>
    <row r="372" spans="1:15" ht="13.5" thickBot="1">
      <c r="A372" s="26">
        <v>44332</v>
      </c>
      <c r="B372" s="30">
        <v>2</v>
      </c>
      <c r="C372" s="31">
        <v>35592.78125</v>
      </c>
      <c r="D372" s="31">
        <v>0</v>
      </c>
      <c r="E372" s="31">
        <v>0</v>
      </c>
      <c r="F372" s="31">
        <v>2.1926625330000002E-3</v>
      </c>
      <c r="G372" s="31">
        <v>0.10400257920100001</v>
      </c>
      <c r="H372" s="31">
        <v>0.101809916668</v>
      </c>
      <c r="I372" s="32">
        <v>1.4724986436603901E-5</v>
      </c>
      <c r="J372" s="32">
        <v>3.1044351311930301E-7</v>
      </c>
      <c r="K372" s="32">
        <v>1.4724986436603901E-5</v>
      </c>
      <c r="L372" s="32">
        <v>3.1044351311930301E-7</v>
      </c>
      <c r="M372" s="39">
        <f t="shared" si="10"/>
        <v>0</v>
      </c>
      <c r="N372" s="13">
        <f t="shared" si="11"/>
        <v>1</v>
      </c>
      <c r="O372" s="42"/>
    </row>
    <row r="373" spans="1:15" ht="13.5" thickBot="1">
      <c r="A373" s="26">
        <v>44332</v>
      </c>
      <c r="B373" s="30">
        <v>3</v>
      </c>
      <c r="C373" s="31">
        <v>34291.3203125</v>
      </c>
      <c r="D373" s="31">
        <v>0</v>
      </c>
      <c r="E373" s="31">
        <v>0</v>
      </c>
      <c r="F373" s="31">
        <v>2.1926625330000002E-3</v>
      </c>
      <c r="G373" s="31">
        <v>0.104118257614</v>
      </c>
      <c r="H373" s="31">
        <v>0.10192559508</v>
      </c>
      <c r="I373" s="32">
        <v>1.47413645213115E-5</v>
      </c>
      <c r="J373" s="32">
        <v>3.1044351311930301E-7</v>
      </c>
      <c r="K373" s="32">
        <v>1.47413645213115E-5</v>
      </c>
      <c r="L373" s="32">
        <v>3.1044351311930301E-7</v>
      </c>
      <c r="M373" s="39">
        <f t="shared" si="10"/>
        <v>0</v>
      </c>
      <c r="N373" s="13">
        <f t="shared" si="11"/>
        <v>1</v>
      </c>
      <c r="O373" s="42"/>
    </row>
    <row r="374" spans="1:15" ht="13.5" thickBot="1">
      <c r="A374" s="26">
        <v>44332</v>
      </c>
      <c r="B374" s="30">
        <v>4</v>
      </c>
      <c r="C374" s="31">
        <v>33533.64453125</v>
      </c>
      <c r="D374" s="31">
        <v>0</v>
      </c>
      <c r="E374" s="31">
        <v>0</v>
      </c>
      <c r="F374" s="31">
        <v>2.1926625330000002E-3</v>
      </c>
      <c r="G374" s="31">
        <v>0.104075260663</v>
      </c>
      <c r="H374" s="31">
        <v>0.10188259813</v>
      </c>
      <c r="I374" s="32">
        <v>1.47352768884647E-5</v>
      </c>
      <c r="J374" s="32">
        <v>3.1044351311930301E-7</v>
      </c>
      <c r="K374" s="32">
        <v>1.47352768884647E-5</v>
      </c>
      <c r="L374" s="32">
        <v>3.1044351311930301E-7</v>
      </c>
      <c r="M374" s="39">
        <f t="shared" si="10"/>
        <v>0</v>
      </c>
      <c r="N374" s="13">
        <f t="shared" si="11"/>
        <v>1</v>
      </c>
      <c r="O374" s="42"/>
    </row>
    <row r="375" spans="1:15" ht="13.5" thickBot="1">
      <c r="A375" s="26">
        <v>44332</v>
      </c>
      <c r="B375" s="30">
        <v>5</v>
      </c>
      <c r="C375" s="31">
        <v>33195.6875</v>
      </c>
      <c r="D375" s="31">
        <v>0</v>
      </c>
      <c r="E375" s="31">
        <v>0</v>
      </c>
      <c r="F375" s="31">
        <v>2.1926625330000002E-3</v>
      </c>
      <c r="G375" s="31">
        <v>0.10400257920100001</v>
      </c>
      <c r="H375" s="31">
        <v>0.101809916668</v>
      </c>
      <c r="I375" s="32">
        <v>1.4724986436603901E-5</v>
      </c>
      <c r="J375" s="32">
        <v>3.1044351311930301E-7</v>
      </c>
      <c r="K375" s="32">
        <v>1.4724986436603901E-5</v>
      </c>
      <c r="L375" s="32">
        <v>3.1044351311930301E-7</v>
      </c>
      <c r="M375" s="39">
        <f t="shared" si="10"/>
        <v>0</v>
      </c>
      <c r="N375" s="13">
        <f t="shared" si="11"/>
        <v>1</v>
      </c>
      <c r="O375" s="42"/>
    </row>
    <row r="376" spans="1:15" ht="13.5" thickBot="1">
      <c r="A376" s="26">
        <v>44332</v>
      </c>
      <c r="B376" s="30">
        <v>6</v>
      </c>
      <c r="C376" s="31">
        <v>33085.44921875</v>
      </c>
      <c r="D376" s="31">
        <v>0</v>
      </c>
      <c r="E376" s="31">
        <v>0</v>
      </c>
      <c r="F376" s="31">
        <v>2.1926625330000002E-3</v>
      </c>
      <c r="G376" s="31">
        <v>0.10400257920100001</v>
      </c>
      <c r="H376" s="31">
        <v>0.101809916668</v>
      </c>
      <c r="I376" s="32">
        <v>1.4724986436603901E-5</v>
      </c>
      <c r="J376" s="32">
        <v>3.1044351311930301E-7</v>
      </c>
      <c r="K376" s="32">
        <v>1.4724986436603901E-5</v>
      </c>
      <c r="L376" s="32">
        <v>3.1044351311930301E-7</v>
      </c>
      <c r="M376" s="39">
        <f t="shared" si="10"/>
        <v>0</v>
      </c>
      <c r="N376" s="13">
        <f t="shared" si="11"/>
        <v>1</v>
      </c>
      <c r="O376" s="42"/>
    </row>
    <row r="377" spans="1:15" ht="13.5" thickBot="1">
      <c r="A377" s="26">
        <v>44332</v>
      </c>
      <c r="B377" s="30">
        <v>7</v>
      </c>
      <c r="C377" s="31">
        <v>33404.171875</v>
      </c>
      <c r="D377" s="31">
        <v>7</v>
      </c>
      <c r="E377" s="31">
        <v>7</v>
      </c>
      <c r="F377" s="31">
        <v>4.7596927223119998</v>
      </c>
      <c r="G377" s="31">
        <v>4.8394666136040003</v>
      </c>
      <c r="H377" s="31">
        <v>7.9773891291999993E-2</v>
      </c>
      <c r="I377" s="32">
        <v>3.05894575E-4</v>
      </c>
      <c r="J377" s="32">
        <v>3.1718919399999999E-4</v>
      </c>
      <c r="K377" s="32">
        <v>3.05894575E-4</v>
      </c>
      <c r="L377" s="32">
        <v>3.1718919399999999E-4</v>
      </c>
      <c r="M377" s="39">
        <f t="shared" si="10"/>
        <v>0</v>
      </c>
      <c r="N377" s="13">
        <f t="shared" si="11"/>
        <v>0</v>
      </c>
      <c r="O377" s="42"/>
    </row>
    <row r="378" spans="1:15" ht="13.5" thickBot="1">
      <c r="A378" s="26">
        <v>44332</v>
      </c>
      <c r="B378" s="30">
        <v>8</v>
      </c>
      <c r="C378" s="31">
        <v>33921.22265625</v>
      </c>
      <c r="D378" s="31">
        <v>378.1</v>
      </c>
      <c r="E378" s="31">
        <v>366.9</v>
      </c>
      <c r="F378" s="31">
        <v>641.28311779427997</v>
      </c>
      <c r="G378" s="31">
        <v>641.335948937426</v>
      </c>
      <c r="H378" s="31">
        <v>5.2831143145000002E-2</v>
      </c>
      <c r="I378" s="32">
        <v>3.7269708188000003E-2</v>
      </c>
      <c r="J378" s="32">
        <v>3.7262228202000001E-2</v>
      </c>
      <c r="K378" s="32">
        <v>3.8855436632000001E-2</v>
      </c>
      <c r="L378" s="32">
        <v>3.8847956645999999E-2</v>
      </c>
      <c r="M378" s="39">
        <f t="shared" si="10"/>
        <v>1</v>
      </c>
      <c r="N378" s="13">
        <f t="shared" si="11"/>
        <v>1</v>
      </c>
      <c r="O378" s="42"/>
    </row>
    <row r="379" spans="1:15" ht="13.5" thickBot="1">
      <c r="A379" s="26">
        <v>44332</v>
      </c>
      <c r="B379" s="30">
        <v>9</v>
      </c>
      <c r="C379" s="31">
        <v>35760.14453125</v>
      </c>
      <c r="D379" s="31">
        <v>1790.2</v>
      </c>
      <c r="E379" s="31">
        <v>1785.3</v>
      </c>
      <c r="F379" s="31">
        <v>3048.8614794714199</v>
      </c>
      <c r="G379" s="31">
        <v>3048.96147947291</v>
      </c>
      <c r="H379" s="31">
        <v>0.10000000149</v>
      </c>
      <c r="I379" s="32">
        <v>0.178219096626</v>
      </c>
      <c r="J379" s="32">
        <v>0.17820493833600001</v>
      </c>
      <c r="K379" s="32">
        <v>0.17891285282</v>
      </c>
      <c r="L379" s="32">
        <v>0.17889869453000001</v>
      </c>
      <c r="M379" s="39">
        <f t="shared" si="10"/>
        <v>1</v>
      </c>
      <c r="N379" s="13">
        <f t="shared" si="11"/>
        <v>1</v>
      </c>
      <c r="O379" s="42"/>
    </row>
    <row r="380" spans="1:15" ht="13.5" thickBot="1">
      <c r="A380" s="26">
        <v>44332</v>
      </c>
      <c r="B380" s="30">
        <v>10</v>
      </c>
      <c r="C380" s="31">
        <v>37927.23046875</v>
      </c>
      <c r="D380" s="31">
        <v>3225.9</v>
      </c>
      <c r="E380" s="31">
        <v>3219.3</v>
      </c>
      <c r="F380" s="31">
        <v>4123.1831272236504</v>
      </c>
      <c r="G380" s="31">
        <v>4135.4811941506096</v>
      </c>
      <c r="H380" s="31">
        <v>12.298066926962001</v>
      </c>
      <c r="I380" s="32">
        <v>0.12878114032900001</v>
      </c>
      <c r="J380" s="32">
        <v>0.12703994438899999</v>
      </c>
      <c r="K380" s="32">
        <v>0.12971558744799999</v>
      </c>
      <c r="L380" s="32">
        <v>0.127974391508</v>
      </c>
      <c r="M380" s="39">
        <f t="shared" si="10"/>
        <v>1</v>
      </c>
      <c r="N380" s="13">
        <f t="shared" si="11"/>
        <v>1</v>
      </c>
      <c r="O380" s="42"/>
    </row>
    <row r="381" spans="1:15" ht="13.5" thickBot="1">
      <c r="A381" s="26">
        <v>44332</v>
      </c>
      <c r="B381" s="30">
        <v>11</v>
      </c>
      <c r="C381" s="31">
        <v>39724.92578125</v>
      </c>
      <c r="D381" s="31">
        <v>4263.6000000000004</v>
      </c>
      <c r="E381" s="31">
        <v>4254.6000000000004</v>
      </c>
      <c r="F381" s="31">
        <v>4489.9409221551796</v>
      </c>
      <c r="G381" s="31">
        <v>4497.8960776734002</v>
      </c>
      <c r="H381" s="31">
        <v>7.9551555182199998</v>
      </c>
      <c r="I381" s="32">
        <v>3.3172317382000001E-2</v>
      </c>
      <c r="J381" s="32">
        <v>3.2046003418999998E-2</v>
      </c>
      <c r="K381" s="32">
        <v>3.4446563452999998E-2</v>
      </c>
      <c r="L381" s="32">
        <v>3.3320249491000001E-2</v>
      </c>
      <c r="M381" s="39">
        <f t="shared" si="10"/>
        <v>1</v>
      </c>
      <c r="N381" s="13">
        <f t="shared" si="11"/>
        <v>1</v>
      </c>
      <c r="O381" s="42"/>
    </row>
    <row r="382" spans="1:15" ht="13.5" thickBot="1">
      <c r="A382" s="26">
        <v>44332</v>
      </c>
      <c r="B382" s="30">
        <v>12</v>
      </c>
      <c r="C382" s="31">
        <v>41018.6171875</v>
      </c>
      <c r="D382" s="31">
        <v>4939.3</v>
      </c>
      <c r="E382" s="31">
        <v>4706</v>
      </c>
      <c r="F382" s="31">
        <v>4939.6877337688902</v>
      </c>
      <c r="G382" s="31">
        <v>4939.7877337703803</v>
      </c>
      <c r="H382" s="31">
        <v>0.10000000149</v>
      </c>
      <c r="I382" s="32">
        <v>6.9054760070683306E-5</v>
      </c>
      <c r="J382" s="32">
        <v>5.4896470180586499E-5</v>
      </c>
      <c r="K382" s="32">
        <v>3.3100344580000003E-2</v>
      </c>
      <c r="L382" s="32">
        <v>3.308618629E-2</v>
      </c>
      <c r="M382" s="39">
        <f t="shared" si="10"/>
        <v>1</v>
      </c>
      <c r="N382" s="13">
        <f t="shared" si="11"/>
        <v>1</v>
      </c>
      <c r="O382" s="42"/>
    </row>
    <row r="383" spans="1:15" ht="13.5" thickBot="1">
      <c r="A383" s="26">
        <v>44332</v>
      </c>
      <c r="B383" s="30">
        <v>13</v>
      </c>
      <c r="C383" s="31">
        <v>41807.234375</v>
      </c>
      <c r="D383" s="31">
        <v>5263.6</v>
      </c>
      <c r="E383" s="31">
        <v>5028.3</v>
      </c>
      <c r="F383" s="31">
        <v>5123.7379452612304</v>
      </c>
      <c r="G383" s="31">
        <v>5123.8379452627296</v>
      </c>
      <c r="H383" s="31">
        <v>0.10000000149</v>
      </c>
      <c r="I383" s="32">
        <v>1.9787916570000001E-2</v>
      </c>
      <c r="J383" s="32">
        <v>1.9802074860000001E-2</v>
      </c>
      <c r="K383" s="32">
        <v>1.3526539043E-2</v>
      </c>
      <c r="L383" s="32">
        <v>1.3512380753E-2</v>
      </c>
      <c r="M383" s="39">
        <f t="shared" si="10"/>
        <v>1</v>
      </c>
      <c r="N383" s="13">
        <f t="shared" si="11"/>
        <v>1</v>
      </c>
      <c r="O383" s="42"/>
    </row>
    <row r="384" spans="1:15" ht="13.5" thickBot="1">
      <c r="A384" s="26">
        <v>44332</v>
      </c>
      <c r="B384" s="30">
        <v>14</v>
      </c>
      <c r="C384" s="31">
        <v>42372.86328125</v>
      </c>
      <c r="D384" s="31">
        <v>5340.2</v>
      </c>
      <c r="E384" s="31">
        <v>5145</v>
      </c>
      <c r="F384" s="31">
        <v>5065.5824572156698</v>
      </c>
      <c r="G384" s="31">
        <v>5065.6425683277002</v>
      </c>
      <c r="H384" s="31">
        <v>6.0111112031000002E-2</v>
      </c>
      <c r="I384" s="32">
        <v>3.8872636510000003E-2</v>
      </c>
      <c r="J384" s="32">
        <v>3.8881147215000002E-2</v>
      </c>
      <c r="K384" s="32">
        <v>1.1235655057000001E-2</v>
      </c>
      <c r="L384" s="32">
        <v>1.1244165763E-2</v>
      </c>
      <c r="M384" s="39">
        <f t="shared" si="10"/>
        <v>1</v>
      </c>
      <c r="N384" s="13">
        <f t="shared" si="11"/>
        <v>0</v>
      </c>
      <c r="O384" s="42"/>
    </row>
    <row r="385" spans="1:15" ht="13.5" thickBot="1">
      <c r="A385" s="26">
        <v>44332</v>
      </c>
      <c r="B385" s="30">
        <v>15</v>
      </c>
      <c r="C385" s="31">
        <v>42801.234375</v>
      </c>
      <c r="D385" s="31">
        <v>5249.1</v>
      </c>
      <c r="E385" s="31">
        <v>5238.2</v>
      </c>
      <c r="F385" s="31">
        <v>5227.4430801130602</v>
      </c>
      <c r="G385" s="31">
        <v>5227.4515245581297</v>
      </c>
      <c r="H385" s="31">
        <v>8.4444450660000007E-3</v>
      </c>
      <c r="I385" s="32">
        <v>3.0650538639999999E-3</v>
      </c>
      <c r="J385" s="32">
        <v>3.066249453E-3</v>
      </c>
      <c r="K385" s="32">
        <v>1.5218002889999999E-3</v>
      </c>
      <c r="L385" s="32">
        <v>1.522995878E-3</v>
      </c>
      <c r="M385" s="39">
        <f t="shared" si="10"/>
        <v>1</v>
      </c>
      <c r="N385" s="13">
        <f t="shared" si="11"/>
        <v>0</v>
      </c>
      <c r="O385" s="42"/>
    </row>
    <row r="386" spans="1:15" ht="13.5" thickBot="1">
      <c r="A386" s="26">
        <v>44332</v>
      </c>
      <c r="B386" s="30">
        <v>16</v>
      </c>
      <c r="C386" s="31">
        <v>43333.078125</v>
      </c>
      <c r="D386" s="31">
        <v>5113.5</v>
      </c>
      <c r="E386" s="31">
        <v>5105.8</v>
      </c>
      <c r="F386" s="31">
        <v>5102.0751472977599</v>
      </c>
      <c r="G386" s="31">
        <v>5101.8882584058601</v>
      </c>
      <c r="H386" s="31">
        <v>-0.186888891897</v>
      </c>
      <c r="I386" s="32">
        <v>1.644024011E-3</v>
      </c>
      <c r="J386" s="32">
        <v>1.6175637399999999E-3</v>
      </c>
      <c r="K386" s="32">
        <v>5.5383570600000002E-4</v>
      </c>
      <c r="L386" s="32">
        <v>5.2737543499999995E-4</v>
      </c>
      <c r="M386" s="39">
        <f t="shared" si="10"/>
        <v>1</v>
      </c>
      <c r="N386" s="13">
        <f t="shared" si="11"/>
        <v>0</v>
      </c>
      <c r="O386" s="42"/>
    </row>
    <row r="387" spans="1:15" ht="13.5" thickBot="1">
      <c r="A387" s="26">
        <v>44332</v>
      </c>
      <c r="B387" s="30">
        <v>17</v>
      </c>
      <c r="C387" s="31">
        <v>44059.3828125</v>
      </c>
      <c r="D387" s="31">
        <v>4768.6000000000004</v>
      </c>
      <c r="E387" s="31">
        <v>4763.5</v>
      </c>
      <c r="F387" s="31">
        <v>4643.4584678926403</v>
      </c>
      <c r="G387" s="31">
        <v>4643.4564678926999</v>
      </c>
      <c r="H387" s="31">
        <v>-1.9999999379999999E-3</v>
      </c>
      <c r="I387" s="32">
        <v>1.7718183788999999E-2</v>
      </c>
      <c r="J387" s="32">
        <v>1.7717900623999999E-2</v>
      </c>
      <c r="K387" s="32">
        <v>1.6996111016000001E-2</v>
      </c>
      <c r="L387" s="32">
        <v>1.6995827849999999E-2</v>
      </c>
      <c r="M387" s="39">
        <f t="shared" si="10"/>
        <v>1</v>
      </c>
      <c r="N387" s="13">
        <f t="shared" si="11"/>
        <v>0</v>
      </c>
      <c r="O387" s="42"/>
    </row>
    <row r="388" spans="1:15" ht="13.5" thickBot="1">
      <c r="A388" s="26">
        <v>44332</v>
      </c>
      <c r="B388" s="30">
        <v>18</v>
      </c>
      <c r="C388" s="31">
        <v>44793.38671875</v>
      </c>
      <c r="D388" s="31">
        <v>4590.8</v>
      </c>
      <c r="E388" s="31">
        <v>4585.6000000000004</v>
      </c>
      <c r="F388" s="31">
        <v>4215.9782596762998</v>
      </c>
      <c r="G388" s="31">
        <v>4215.76081523011</v>
      </c>
      <c r="H388" s="31">
        <v>-0.21744444618600001</v>
      </c>
      <c r="I388" s="32">
        <v>5.3099134187999997E-2</v>
      </c>
      <c r="J388" s="32">
        <v>5.3068347772999999E-2</v>
      </c>
      <c r="K388" s="32">
        <v>5.2362903124E-2</v>
      </c>
      <c r="L388" s="32">
        <v>5.2332116710000001E-2</v>
      </c>
      <c r="M388" s="39">
        <f t="shared" si="10"/>
        <v>1</v>
      </c>
      <c r="N388" s="13">
        <f t="shared" si="11"/>
        <v>0</v>
      </c>
      <c r="O388" s="42"/>
    </row>
    <row r="389" spans="1:15" ht="13.5" thickBot="1">
      <c r="A389" s="26">
        <v>44332</v>
      </c>
      <c r="B389" s="30">
        <v>19</v>
      </c>
      <c r="C389" s="31">
        <v>45052.6953125</v>
      </c>
      <c r="D389" s="31">
        <v>3472.5</v>
      </c>
      <c r="E389" s="31">
        <v>3468.1</v>
      </c>
      <c r="F389" s="31">
        <v>3817.92680287758</v>
      </c>
      <c r="G389" s="31">
        <v>3819.33720573248</v>
      </c>
      <c r="H389" s="31">
        <v>1.410402854904</v>
      </c>
      <c r="I389" s="32">
        <v>4.9106216299999998E-2</v>
      </c>
      <c r="J389" s="32">
        <v>4.8906527377999998E-2</v>
      </c>
      <c r="K389" s="32">
        <v>4.9729181046E-2</v>
      </c>
      <c r="L389" s="32">
        <v>4.9529492123999999E-2</v>
      </c>
      <c r="M389" s="39">
        <f t="shared" si="10"/>
        <v>1</v>
      </c>
      <c r="N389" s="13">
        <f t="shared" si="11"/>
        <v>1</v>
      </c>
      <c r="O389" s="42"/>
    </row>
    <row r="390" spans="1:15" ht="13.5" thickBot="1">
      <c r="A390" s="26">
        <v>44332</v>
      </c>
      <c r="B390" s="30">
        <v>20</v>
      </c>
      <c r="C390" s="31">
        <v>44686.41015625</v>
      </c>
      <c r="D390" s="31">
        <v>1445.9</v>
      </c>
      <c r="E390" s="31">
        <v>1445</v>
      </c>
      <c r="F390" s="31">
        <v>2026.3725905368501</v>
      </c>
      <c r="G390" s="31">
        <v>2027.3817844355201</v>
      </c>
      <c r="H390" s="31">
        <v>1.0091938986710001</v>
      </c>
      <c r="I390" s="32">
        <v>8.2327875467999995E-2</v>
      </c>
      <c r="J390" s="32">
        <v>8.2184990873000005E-2</v>
      </c>
      <c r="K390" s="32">
        <v>8.2455300075000001E-2</v>
      </c>
      <c r="L390" s="32">
        <v>8.2312415479999998E-2</v>
      </c>
      <c r="M390" s="39">
        <f t="shared" si="10"/>
        <v>1</v>
      </c>
      <c r="N390" s="13">
        <f t="shared" si="11"/>
        <v>1</v>
      </c>
      <c r="O390" s="42"/>
    </row>
    <row r="391" spans="1:15" ht="13.5" thickBot="1">
      <c r="A391" s="26">
        <v>44332</v>
      </c>
      <c r="B391" s="30">
        <v>21</v>
      </c>
      <c r="C391" s="31">
        <v>44631.984375</v>
      </c>
      <c r="D391" s="31">
        <v>133.80000000000001</v>
      </c>
      <c r="E391" s="31">
        <v>128.19999999999999</v>
      </c>
      <c r="F391" s="31">
        <v>137.95783956349001</v>
      </c>
      <c r="G391" s="31">
        <v>138.05934017137901</v>
      </c>
      <c r="H391" s="31">
        <v>0.10150060788900001</v>
      </c>
      <c r="I391" s="32">
        <v>6.0304971899999998E-4</v>
      </c>
      <c r="J391" s="32">
        <v>5.8867896899999995E-4</v>
      </c>
      <c r="K391" s="32">
        <v>1.3959139410000001E-3</v>
      </c>
      <c r="L391" s="32">
        <v>1.3815431909999999E-3</v>
      </c>
      <c r="M391" s="39">
        <f t="shared" si="10"/>
        <v>1</v>
      </c>
      <c r="N391" s="13">
        <f t="shared" si="11"/>
        <v>1</v>
      </c>
      <c r="O391" s="42"/>
    </row>
    <row r="392" spans="1:15" ht="13.5" thickBot="1">
      <c r="A392" s="26">
        <v>44332</v>
      </c>
      <c r="B392" s="30">
        <v>22</v>
      </c>
      <c r="C392" s="31">
        <v>44369.33984375</v>
      </c>
      <c r="D392" s="31">
        <v>0</v>
      </c>
      <c r="E392" s="31">
        <v>0</v>
      </c>
      <c r="F392" s="31">
        <v>3.1403449798999998E-2</v>
      </c>
      <c r="G392" s="31">
        <v>0.121403451513</v>
      </c>
      <c r="H392" s="31">
        <v>9.0000001713000002E-2</v>
      </c>
      <c r="I392" s="32">
        <v>1.7188652345078301E-5</v>
      </c>
      <c r="J392" s="32">
        <v>4.4461913917109602E-6</v>
      </c>
      <c r="K392" s="32">
        <v>1.7188652345078301E-5</v>
      </c>
      <c r="L392" s="32">
        <v>4.4461913917109602E-6</v>
      </c>
      <c r="M392" s="39">
        <f t="shared" si="10"/>
        <v>0</v>
      </c>
      <c r="N392" s="13">
        <f t="shared" si="11"/>
        <v>1</v>
      </c>
      <c r="O392" s="42"/>
    </row>
    <row r="393" spans="1:15" ht="13.5" thickBot="1">
      <c r="A393" s="26">
        <v>44332</v>
      </c>
      <c r="B393" s="30">
        <v>23</v>
      </c>
      <c r="C393" s="31">
        <v>42276.72265625</v>
      </c>
      <c r="D393" s="31">
        <v>0</v>
      </c>
      <c r="E393" s="31">
        <v>0</v>
      </c>
      <c r="F393" s="31">
        <v>3.1403449798999998E-2</v>
      </c>
      <c r="G393" s="31">
        <v>0.121492061131</v>
      </c>
      <c r="H393" s="31">
        <v>9.0088611331999996E-2</v>
      </c>
      <c r="I393" s="32">
        <v>1.72011979515569E-5</v>
      </c>
      <c r="J393" s="32">
        <v>4.4461913917109602E-6</v>
      </c>
      <c r="K393" s="32">
        <v>1.72011979515569E-5</v>
      </c>
      <c r="L393" s="32">
        <v>4.4461913917109602E-6</v>
      </c>
      <c r="M393" s="39">
        <f t="shared" si="10"/>
        <v>0</v>
      </c>
      <c r="N393" s="13">
        <f t="shared" si="11"/>
        <v>1</v>
      </c>
      <c r="O393" s="42"/>
    </row>
    <row r="394" spans="1:15" ht="13.5" thickBot="1">
      <c r="A394" s="26">
        <v>44332</v>
      </c>
      <c r="B394" s="30">
        <v>24</v>
      </c>
      <c r="C394" s="31">
        <v>39547.3359375</v>
      </c>
      <c r="D394" s="31">
        <v>0</v>
      </c>
      <c r="E394" s="31">
        <v>0</v>
      </c>
      <c r="F394" s="31">
        <v>3.1403449798999998E-2</v>
      </c>
      <c r="G394" s="31">
        <v>0.121403451513</v>
      </c>
      <c r="H394" s="31">
        <v>9.0000001713000002E-2</v>
      </c>
      <c r="I394" s="32">
        <v>1.7188652345078301E-5</v>
      </c>
      <c r="J394" s="32">
        <v>4.4461913917109602E-6</v>
      </c>
      <c r="K394" s="32">
        <v>1.7188652345078301E-5</v>
      </c>
      <c r="L394" s="32">
        <v>4.4461913917109602E-6</v>
      </c>
      <c r="M394" s="39">
        <f t="shared" si="10"/>
        <v>0</v>
      </c>
      <c r="N394" s="13">
        <f t="shared" si="11"/>
        <v>1</v>
      </c>
      <c r="O394" s="42"/>
    </row>
    <row r="395" spans="1:15" ht="13.5" thickBot="1">
      <c r="A395" s="26">
        <v>44333</v>
      </c>
      <c r="B395" s="30">
        <v>1</v>
      </c>
      <c r="C395" s="31">
        <v>37140.01171875</v>
      </c>
      <c r="D395" s="31">
        <v>0</v>
      </c>
      <c r="E395" s="31">
        <v>0</v>
      </c>
      <c r="F395" s="31">
        <v>3.1403449798999998E-2</v>
      </c>
      <c r="G395" s="31">
        <v>0.121403451513</v>
      </c>
      <c r="H395" s="31">
        <v>9.0000001713000002E-2</v>
      </c>
      <c r="I395" s="32">
        <v>1.7188652345078301E-5</v>
      </c>
      <c r="J395" s="32">
        <v>4.4461913917109602E-6</v>
      </c>
      <c r="K395" s="32">
        <v>1.7188652345078301E-5</v>
      </c>
      <c r="L395" s="32">
        <v>4.4461913917109602E-6</v>
      </c>
      <c r="M395" s="39">
        <f t="shared" si="10"/>
        <v>0</v>
      </c>
      <c r="N395" s="13">
        <f t="shared" si="11"/>
        <v>1</v>
      </c>
      <c r="O395" s="42"/>
    </row>
    <row r="396" spans="1:15" ht="13.5" thickBot="1">
      <c r="A396" s="26">
        <v>44333</v>
      </c>
      <c r="B396" s="30">
        <v>2</v>
      </c>
      <c r="C396" s="31">
        <v>35594.609375</v>
      </c>
      <c r="D396" s="31">
        <v>0</v>
      </c>
      <c r="E396" s="31">
        <v>0</v>
      </c>
      <c r="F396" s="31">
        <v>3.1403449798999998E-2</v>
      </c>
      <c r="G396" s="31">
        <v>0.121403451513</v>
      </c>
      <c r="H396" s="31">
        <v>9.0000001713000002E-2</v>
      </c>
      <c r="I396" s="32">
        <v>1.7188652345078301E-5</v>
      </c>
      <c r="J396" s="32">
        <v>4.4461913917109602E-6</v>
      </c>
      <c r="K396" s="32">
        <v>1.7188652345078301E-5</v>
      </c>
      <c r="L396" s="32">
        <v>4.4461913917109602E-6</v>
      </c>
      <c r="M396" s="39">
        <f t="shared" ref="M396:M459" si="12">IF(F396&gt;5,1,0)</f>
        <v>0</v>
      </c>
      <c r="N396" s="13">
        <f t="shared" ref="N396:N459" si="13">IF(G396&gt;E396,1,0)</f>
        <v>1</v>
      </c>
      <c r="O396" s="42"/>
    </row>
    <row r="397" spans="1:15" ht="13.5" thickBot="1">
      <c r="A397" s="26">
        <v>44333</v>
      </c>
      <c r="B397" s="30">
        <v>3</v>
      </c>
      <c r="C397" s="31">
        <v>34699.4765625</v>
      </c>
      <c r="D397" s="31">
        <v>0</v>
      </c>
      <c r="E397" s="31">
        <v>0</v>
      </c>
      <c r="F397" s="31">
        <v>3.1403449798999998E-2</v>
      </c>
      <c r="G397" s="31">
        <v>0.121403451513</v>
      </c>
      <c r="H397" s="31">
        <v>9.0000001713000002E-2</v>
      </c>
      <c r="I397" s="32">
        <v>1.7188652345078301E-5</v>
      </c>
      <c r="J397" s="32">
        <v>4.4461913917109602E-6</v>
      </c>
      <c r="K397" s="32">
        <v>1.7188652345078301E-5</v>
      </c>
      <c r="L397" s="32">
        <v>4.4461913917109602E-6</v>
      </c>
      <c r="M397" s="39">
        <f t="shared" si="12"/>
        <v>0</v>
      </c>
      <c r="N397" s="13">
        <f t="shared" si="13"/>
        <v>1</v>
      </c>
      <c r="O397" s="42"/>
    </row>
    <row r="398" spans="1:15" ht="13.5" thickBot="1">
      <c r="A398" s="26">
        <v>44333</v>
      </c>
      <c r="B398" s="30">
        <v>4</v>
      </c>
      <c r="C398" s="31">
        <v>34295.15234375</v>
      </c>
      <c r="D398" s="31">
        <v>0</v>
      </c>
      <c r="E398" s="31">
        <v>0</v>
      </c>
      <c r="F398" s="31">
        <v>3.1403449798999998E-2</v>
      </c>
      <c r="G398" s="31">
        <v>0.121403451513</v>
      </c>
      <c r="H398" s="31">
        <v>9.0000001713000002E-2</v>
      </c>
      <c r="I398" s="32">
        <v>1.7188652345078301E-5</v>
      </c>
      <c r="J398" s="32">
        <v>4.4461913917109602E-6</v>
      </c>
      <c r="K398" s="32">
        <v>1.7188652345078301E-5</v>
      </c>
      <c r="L398" s="32">
        <v>4.4461913917109602E-6</v>
      </c>
      <c r="M398" s="39">
        <f t="shared" si="12"/>
        <v>0</v>
      </c>
      <c r="N398" s="13">
        <f t="shared" si="13"/>
        <v>1</v>
      </c>
      <c r="O398" s="42"/>
    </row>
    <row r="399" spans="1:15" ht="13.5" thickBot="1">
      <c r="A399" s="26">
        <v>44333</v>
      </c>
      <c r="B399" s="30">
        <v>5</v>
      </c>
      <c r="C399" s="31">
        <v>34659.25</v>
      </c>
      <c r="D399" s="31">
        <v>0</v>
      </c>
      <c r="E399" s="31">
        <v>0</v>
      </c>
      <c r="F399" s="31">
        <v>3.1403449798999998E-2</v>
      </c>
      <c r="G399" s="31">
        <v>0.121403451513</v>
      </c>
      <c r="H399" s="31">
        <v>9.0000001713000002E-2</v>
      </c>
      <c r="I399" s="32">
        <v>1.7188652345078301E-5</v>
      </c>
      <c r="J399" s="32">
        <v>4.4461913917109602E-6</v>
      </c>
      <c r="K399" s="32">
        <v>1.7188652345078301E-5</v>
      </c>
      <c r="L399" s="32">
        <v>4.4461913917109602E-6</v>
      </c>
      <c r="M399" s="39">
        <f t="shared" si="12"/>
        <v>0</v>
      </c>
      <c r="N399" s="13">
        <f t="shared" si="13"/>
        <v>1</v>
      </c>
      <c r="O399" s="42"/>
    </row>
    <row r="400" spans="1:15" ht="13.5" thickBot="1">
      <c r="A400" s="26">
        <v>44333</v>
      </c>
      <c r="B400" s="30">
        <v>6</v>
      </c>
      <c r="C400" s="31">
        <v>36035.76953125</v>
      </c>
      <c r="D400" s="31">
        <v>0</v>
      </c>
      <c r="E400" s="31">
        <v>0</v>
      </c>
      <c r="F400" s="31">
        <v>3.1403449798999998E-2</v>
      </c>
      <c r="G400" s="31">
        <v>0.121403451513</v>
      </c>
      <c r="H400" s="31">
        <v>9.0000001713000002E-2</v>
      </c>
      <c r="I400" s="32">
        <v>1.7188652345078301E-5</v>
      </c>
      <c r="J400" s="32">
        <v>4.4461913917109602E-6</v>
      </c>
      <c r="K400" s="32">
        <v>1.7188652345078301E-5</v>
      </c>
      <c r="L400" s="32">
        <v>4.4461913917109602E-6</v>
      </c>
      <c r="M400" s="39">
        <f t="shared" si="12"/>
        <v>0</v>
      </c>
      <c r="N400" s="13">
        <f t="shared" si="13"/>
        <v>1</v>
      </c>
      <c r="O400" s="42"/>
    </row>
    <row r="401" spans="1:15" ht="13.5" thickBot="1">
      <c r="A401" s="26">
        <v>44333</v>
      </c>
      <c r="B401" s="30">
        <v>7</v>
      </c>
      <c r="C401" s="31">
        <v>38311.97265625</v>
      </c>
      <c r="D401" s="31">
        <v>4.0999999999999996</v>
      </c>
      <c r="E401" s="31">
        <v>4.0999999999999996</v>
      </c>
      <c r="F401" s="31">
        <v>1.562556708279</v>
      </c>
      <c r="G401" s="31">
        <v>1.665206560765</v>
      </c>
      <c r="H401" s="31">
        <v>0.102649852486</v>
      </c>
      <c r="I401" s="32">
        <v>3.4472510799999999E-4</v>
      </c>
      <c r="J401" s="32">
        <v>3.5925857099999999E-4</v>
      </c>
      <c r="K401" s="32">
        <v>3.4472510799999999E-4</v>
      </c>
      <c r="L401" s="32">
        <v>3.5925857099999999E-4</v>
      </c>
      <c r="M401" s="39">
        <f t="shared" si="12"/>
        <v>0</v>
      </c>
      <c r="N401" s="13">
        <f t="shared" si="13"/>
        <v>0</v>
      </c>
      <c r="O401" s="42"/>
    </row>
    <row r="402" spans="1:15" ht="13.5" thickBot="1">
      <c r="A402" s="26">
        <v>44333</v>
      </c>
      <c r="B402" s="30">
        <v>8</v>
      </c>
      <c r="C402" s="31">
        <v>39963.05859375</v>
      </c>
      <c r="D402" s="31">
        <v>360.5</v>
      </c>
      <c r="E402" s="31">
        <v>352</v>
      </c>
      <c r="F402" s="31">
        <v>486.377510725028</v>
      </c>
      <c r="G402" s="31">
        <v>486.41077514401701</v>
      </c>
      <c r="H402" s="31">
        <v>3.3264418988999997E-2</v>
      </c>
      <c r="I402" s="32">
        <v>1.7826812280999998E-2</v>
      </c>
      <c r="J402" s="32">
        <v>1.7822102608E-2</v>
      </c>
      <c r="K402" s="32">
        <v>1.9030266904E-2</v>
      </c>
      <c r="L402" s="32">
        <v>1.9025557230999999E-2</v>
      </c>
      <c r="M402" s="39">
        <f t="shared" si="12"/>
        <v>1</v>
      </c>
      <c r="N402" s="13">
        <f t="shared" si="13"/>
        <v>1</v>
      </c>
      <c r="O402" s="42"/>
    </row>
    <row r="403" spans="1:15" ht="13.5" thickBot="1">
      <c r="A403" s="26">
        <v>44333</v>
      </c>
      <c r="B403" s="30">
        <v>9</v>
      </c>
      <c r="C403" s="31">
        <v>41643.1640625</v>
      </c>
      <c r="D403" s="31">
        <v>1857.3</v>
      </c>
      <c r="E403" s="31">
        <v>1851.3</v>
      </c>
      <c r="F403" s="31">
        <v>2770.3926832980701</v>
      </c>
      <c r="G403" s="31">
        <v>2770.4912388550902</v>
      </c>
      <c r="H403" s="31">
        <v>9.8555557023999998E-2</v>
      </c>
      <c r="I403" s="32">
        <v>0.12929226091599999</v>
      </c>
      <c r="J403" s="32">
        <v>0.12927830713499999</v>
      </c>
      <c r="K403" s="32">
        <v>0.130141758297</v>
      </c>
      <c r="L403" s="32">
        <v>0.13012780451600001</v>
      </c>
      <c r="M403" s="39">
        <f t="shared" si="12"/>
        <v>1</v>
      </c>
      <c r="N403" s="13">
        <f t="shared" si="13"/>
        <v>1</v>
      </c>
      <c r="O403" s="42"/>
    </row>
    <row r="404" spans="1:15" ht="13.5" thickBot="1">
      <c r="A404" s="26">
        <v>44333</v>
      </c>
      <c r="B404" s="30">
        <v>10</v>
      </c>
      <c r="C404" s="31">
        <v>43231.375</v>
      </c>
      <c r="D404" s="31">
        <v>3274.2</v>
      </c>
      <c r="E404" s="31">
        <v>3270.1</v>
      </c>
      <c r="F404" s="31">
        <v>4033.22906109217</v>
      </c>
      <c r="G404" s="31">
        <v>4070.8596955880598</v>
      </c>
      <c r="H404" s="31">
        <v>37.630634495888998</v>
      </c>
      <c r="I404" s="32">
        <v>0.112793387454</v>
      </c>
      <c r="J404" s="32">
        <v>0.107465533214</v>
      </c>
      <c r="K404" s="32">
        <v>0.11337387733</v>
      </c>
      <c r="L404" s="32">
        <v>0.108046023091</v>
      </c>
      <c r="M404" s="39">
        <f t="shared" si="12"/>
        <v>1</v>
      </c>
      <c r="N404" s="13">
        <f t="shared" si="13"/>
        <v>1</v>
      </c>
      <c r="O404" s="42"/>
    </row>
    <row r="405" spans="1:15" ht="13.5" thickBot="1">
      <c r="A405" s="26">
        <v>44333</v>
      </c>
      <c r="B405" s="30">
        <v>11</v>
      </c>
      <c r="C405" s="31">
        <v>44916.02734375</v>
      </c>
      <c r="D405" s="31">
        <v>4385.8999999999996</v>
      </c>
      <c r="E405" s="31">
        <v>4379.8999999999996</v>
      </c>
      <c r="F405" s="31">
        <v>4517.4345572270604</v>
      </c>
      <c r="G405" s="31">
        <v>4646.5164124180801</v>
      </c>
      <c r="H405" s="31">
        <v>129.08185519101701</v>
      </c>
      <c r="I405" s="32">
        <v>3.6898826619999998E-2</v>
      </c>
      <c r="J405" s="32">
        <v>1.8623043639000001E-2</v>
      </c>
      <c r="K405" s="32">
        <v>3.7748324E-2</v>
      </c>
      <c r="L405" s="32">
        <v>1.9472541020000001E-2</v>
      </c>
      <c r="M405" s="39">
        <f t="shared" si="12"/>
        <v>1</v>
      </c>
      <c r="N405" s="13">
        <f t="shared" si="13"/>
        <v>1</v>
      </c>
      <c r="O405" s="42"/>
    </row>
    <row r="406" spans="1:15" ht="13.5" thickBot="1">
      <c r="A406" s="26">
        <v>44333</v>
      </c>
      <c r="B406" s="30">
        <v>12</v>
      </c>
      <c r="C406" s="31">
        <v>46736.6875</v>
      </c>
      <c r="D406" s="31">
        <v>4850.8999999999996</v>
      </c>
      <c r="E406" s="31">
        <v>4842.2</v>
      </c>
      <c r="F406" s="31">
        <v>5040.3901097053304</v>
      </c>
      <c r="G406" s="31">
        <v>5116.7257793379204</v>
      </c>
      <c r="H406" s="31">
        <v>76.335669632586999</v>
      </c>
      <c r="I406" s="32">
        <v>3.7636383879E-2</v>
      </c>
      <c r="J406" s="32">
        <v>2.6828558644000002E-2</v>
      </c>
      <c r="K406" s="32">
        <v>3.8868155081E-2</v>
      </c>
      <c r="L406" s="32">
        <v>2.8060329846000001E-2</v>
      </c>
      <c r="M406" s="39">
        <f t="shared" si="12"/>
        <v>1</v>
      </c>
      <c r="N406" s="13">
        <f t="shared" si="13"/>
        <v>1</v>
      </c>
      <c r="O406" s="42"/>
    </row>
    <row r="407" spans="1:15" ht="13.5" thickBot="1">
      <c r="A407" s="26">
        <v>44333</v>
      </c>
      <c r="B407" s="30">
        <v>13</v>
      </c>
      <c r="C407" s="31">
        <v>48469.234375</v>
      </c>
      <c r="D407" s="31">
        <v>5278</v>
      </c>
      <c r="E407" s="31">
        <v>5268.5</v>
      </c>
      <c r="F407" s="31">
        <v>5591.8810686240104</v>
      </c>
      <c r="G407" s="31">
        <v>5640.5087350847298</v>
      </c>
      <c r="H407" s="31">
        <v>48.627666460721997</v>
      </c>
      <c r="I407" s="32">
        <v>5.1325036822999999E-2</v>
      </c>
      <c r="J407" s="32">
        <v>4.4440190942000003E-2</v>
      </c>
      <c r="K407" s="32">
        <v>5.2670074343000001E-2</v>
      </c>
      <c r="L407" s="32">
        <v>4.5785228460999999E-2</v>
      </c>
      <c r="M407" s="39">
        <f t="shared" si="12"/>
        <v>1</v>
      </c>
      <c r="N407" s="13">
        <f t="shared" si="13"/>
        <v>1</v>
      </c>
      <c r="O407" s="42"/>
    </row>
    <row r="408" spans="1:15" ht="13.5" thickBot="1">
      <c r="A408" s="26">
        <v>44333</v>
      </c>
      <c r="B408" s="30">
        <v>14</v>
      </c>
      <c r="C408" s="31">
        <v>50164.80078125</v>
      </c>
      <c r="D408" s="31">
        <v>5502.9</v>
      </c>
      <c r="E408" s="31">
        <v>5490.8</v>
      </c>
      <c r="F408" s="31">
        <v>5662.75394854148</v>
      </c>
      <c r="G408" s="31">
        <v>5662.8289485426003</v>
      </c>
      <c r="H408" s="31">
        <v>7.5000001117000004E-2</v>
      </c>
      <c r="I408" s="32">
        <v>2.2643203814E-2</v>
      </c>
      <c r="J408" s="32">
        <v>2.2632585096999999E-2</v>
      </c>
      <c r="K408" s="32">
        <v>2.4356356865000001E-2</v>
      </c>
      <c r="L408" s="32">
        <v>2.4345738148E-2</v>
      </c>
      <c r="M408" s="39">
        <f t="shared" si="12"/>
        <v>1</v>
      </c>
      <c r="N408" s="13">
        <f t="shared" si="13"/>
        <v>1</v>
      </c>
      <c r="O408" s="42"/>
    </row>
    <row r="409" spans="1:15" ht="13.5" thickBot="1">
      <c r="A409" s="26">
        <v>44333</v>
      </c>
      <c r="B409" s="30">
        <v>15</v>
      </c>
      <c r="C409" s="31">
        <v>51238.12109375</v>
      </c>
      <c r="D409" s="31">
        <v>5544.1</v>
      </c>
      <c r="E409" s="31">
        <v>5533.9</v>
      </c>
      <c r="F409" s="31">
        <v>5485.8934619888196</v>
      </c>
      <c r="G409" s="31">
        <v>5485.9399064344198</v>
      </c>
      <c r="H409" s="31">
        <v>4.6444445600000002E-2</v>
      </c>
      <c r="I409" s="32">
        <v>8.2344745239999999E-3</v>
      </c>
      <c r="J409" s="32">
        <v>8.241050263E-3</v>
      </c>
      <c r="K409" s="32">
        <v>6.790328977E-3</v>
      </c>
      <c r="L409" s="32">
        <v>6.7969047160000001E-3</v>
      </c>
      <c r="M409" s="39">
        <f t="shared" si="12"/>
        <v>1</v>
      </c>
      <c r="N409" s="13">
        <f t="shared" si="13"/>
        <v>0</v>
      </c>
      <c r="O409" s="42"/>
    </row>
    <row r="410" spans="1:15" ht="13.5" thickBot="1">
      <c r="A410" s="26">
        <v>44333</v>
      </c>
      <c r="B410" s="30">
        <v>16</v>
      </c>
      <c r="C410" s="31">
        <v>51267.9140625</v>
      </c>
      <c r="D410" s="31">
        <v>5558.9</v>
      </c>
      <c r="E410" s="31">
        <v>5553.3</v>
      </c>
      <c r="F410" s="31">
        <v>5296.3366096540603</v>
      </c>
      <c r="G410" s="31">
        <v>5296.3409429870098</v>
      </c>
      <c r="H410" s="31">
        <v>4.3333329500000002E-3</v>
      </c>
      <c r="I410" s="32">
        <v>3.7173871869000001E-2</v>
      </c>
      <c r="J410" s="32">
        <v>3.7174485394999998E-2</v>
      </c>
      <c r="K410" s="32">
        <v>3.6381007647000002E-2</v>
      </c>
      <c r="L410" s="32">
        <v>3.6381621172999999E-2</v>
      </c>
      <c r="M410" s="39">
        <f t="shared" si="12"/>
        <v>1</v>
      </c>
      <c r="N410" s="13">
        <f t="shared" si="13"/>
        <v>0</v>
      </c>
      <c r="O410" s="42"/>
    </row>
    <row r="411" spans="1:15" ht="13.5" thickBot="1">
      <c r="A411" s="26">
        <v>44333</v>
      </c>
      <c r="B411" s="30">
        <v>17</v>
      </c>
      <c r="C411" s="31">
        <v>50561.15625</v>
      </c>
      <c r="D411" s="31">
        <v>5006.5</v>
      </c>
      <c r="E411" s="31">
        <v>5003.8999999999996</v>
      </c>
      <c r="F411" s="31">
        <v>5179.6900322861102</v>
      </c>
      <c r="G411" s="31">
        <v>5179.5739211726104</v>
      </c>
      <c r="H411" s="31">
        <v>-0.116111113503</v>
      </c>
      <c r="I411" s="32">
        <v>2.4504307116999999E-2</v>
      </c>
      <c r="J411" s="32">
        <v>2.4520746465E-2</v>
      </c>
      <c r="K411" s="32">
        <v>2.4872422649000001E-2</v>
      </c>
      <c r="L411" s="32">
        <v>2.4888861997000002E-2</v>
      </c>
      <c r="M411" s="39">
        <f t="shared" si="12"/>
        <v>1</v>
      </c>
      <c r="N411" s="13">
        <f t="shared" si="13"/>
        <v>1</v>
      </c>
      <c r="O411" s="42"/>
    </row>
    <row r="412" spans="1:15" ht="13.5" thickBot="1">
      <c r="A412" s="26">
        <v>44333</v>
      </c>
      <c r="B412" s="30">
        <v>18</v>
      </c>
      <c r="C412" s="31">
        <v>50264.0859375</v>
      </c>
      <c r="D412" s="31">
        <v>4602.5</v>
      </c>
      <c r="E412" s="31">
        <v>4598.5</v>
      </c>
      <c r="F412" s="31">
        <v>4474.2705553068699</v>
      </c>
      <c r="G412" s="31">
        <v>4474.0526664100198</v>
      </c>
      <c r="H412" s="31">
        <v>-0.21788889685400001</v>
      </c>
      <c r="I412" s="32">
        <v>1.8185945573999999E-2</v>
      </c>
      <c r="J412" s="32">
        <v>1.8155096232000002E-2</v>
      </c>
      <c r="K412" s="32">
        <v>1.7619613986E-2</v>
      </c>
      <c r="L412" s="32">
        <v>1.7588764645000001E-2</v>
      </c>
      <c r="M412" s="39">
        <f t="shared" si="12"/>
        <v>1</v>
      </c>
      <c r="N412" s="13">
        <f t="shared" si="13"/>
        <v>0</v>
      </c>
      <c r="O412" s="42"/>
    </row>
    <row r="413" spans="1:15" ht="13.5" thickBot="1">
      <c r="A413" s="26">
        <v>44333</v>
      </c>
      <c r="B413" s="30">
        <v>19</v>
      </c>
      <c r="C413" s="31">
        <v>49801.9921875</v>
      </c>
      <c r="D413" s="31">
        <v>3781</v>
      </c>
      <c r="E413" s="31">
        <v>3779.1</v>
      </c>
      <c r="F413" s="31">
        <v>3660.1878888126498</v>
      </c>
      <c r="G413" s="31">
        <v>3666.3631446762101</v>
      </c>
      <c r="H413" s="31">
        <v>6.1752558635670001</v>
      </c>
      <c r="I413" s="32">
        <v>1.6230618055E-2</v>
      </c>
      <c r="J413" s="32">
        <v>1.7104928668000001E-2</v>
      </c>
      <c r="K413" s="32">
        <v>1.5961610551E-2</v>
      </c>
      <c r="L413" s="32">
        <v>1.6835921164000001E-2</v>
      </c>
      <c r="M413" s="39">
        <f t="shared" si="12"/>
        <v>1</v>
      </c>
      <c r="N413" s="13">
        <f t="shared" si="13"/>
        <v>0</v>
      </c>
      <c r="O413" s="42"/>
    </row>
    <row r="414" spans="1:15" ht="13.5" thickBot="1">
      <c r="A414" s="26">
        <v>44333</v>
      </c>
      <c r="B414" s="30">
        <v>20</v>
      </c>
      <c r="C414" s="31">
        <v>48177.8828125</v>
      </c>
      <c r="D414" s="31">
        <v>1493.6</v>
      </c>
      <c r="E414" s="31">
        <v>1487.8</v>
      </c>
      <c r="F414" s="31">
        <v>1979.37925979498</v>
      </c>
      <c r="G414" s="31">
        <v>1979.3793664616501</v>
      </c>
      <c r="H414" s="31">
        <v>1.06666667E-4</v>
      </c>
      <c r="I414" s="32">
        <v>6.8778049901999996E-2</v>
      </c>
      <c r="J414" s="32">
        <v>6.8778034799999999E-2</v>
      </c>
      <c r="K414" s="32">
        <v>6.9599230703000003E-2</v>
      </c>
      <c r="L414" s="32">
        <v>6.9599215601000006E-2</v>
      </c>
      <c r="M414" s="39">
        <f t="shared" si="12"/>
        <v>1</v>
      </c>
      <c r="N414" s="13">
        <f t="shared" si="13"/>
        <v>1</v>
      </c>
      <c r="O414" s="42"/>
    </row>
    <row r="415" spans="1:15" ht="13.5" thickBot="1">
      <c r="A415" s="26">
        <v>44333</v>
      </c>
      <c r="B415" s="30">
        <v>21</v>
      </c>
      <c r="C415" s="31">
        <v>47343.7734375</v>
      </c>
      <c r="D415" s="31">
        <v>144.1</v>
      </c>
      <c r="E415" s="31">
        <v>139.1</v>
      </c>
      <c r="F415" s="31">
        <v>155.465285220498</v>
      </c>
      <c r="G415" s="31">
        <v>155.538400683747</v>
      </c>
      <c r="H415" s="31">
        <v>7.3115463249000007E-2</v>
      </c>
      <c r="I415" s="32">
        <v>1.619481903E-3</v>
      </c>
      <c r="J415" s="32">
        <v>1.609130004E-3</v>
      </c>
      <c r="K415" s="32">
        <v>2.327396387E-3</v>
      </c>
      <c r="L415" s="32">
        <v>2.3170444880000001E-3</v>
      </c>
      <c r="M415" s="39">
        <f t="shared" si="12"/>
        <v>1</v>
      </c>
      <c r="N415" s="13">
        <f t="shared" si="13"/>
        <v>1</v>
      </c>
      <c r="O415" s="42"/>
    </row>
    <row r="416" spans="1:15" ht="13.5" thickBot="1">
      <c r="A416" s="26">
        <v>44333</v>
      </c>
      <c r="B416" s="30">
        <v>22</v>
      </c>
      <c r="C416" s="31">
        <v>46107.60546875</v>
      </c>
      <c r="D416" s="31">
        <v>0</v>
      </c>
      <c r="E416" s="31">
        <v>0</v>
      </c>
      <c r="F416" s="31">
        <v>5.7325871165E-2</v>
      </c>
      <c r="G416" s="31">
        <v>0.157325872655</v>
      </c>
      <c r="H416" s="31">
        <v>0.10000000149</v>
      </c>
      <c r="I416" s="32">
        <v>2.22746527899967E-5</v>
      </c>
      <c r="J416" s="32">
        <v>8.1163629004149492E-6</v>
      </c>
      <c r="K416" s="32">
        <v>2.22746527899967E-5</v>
      </c>
      <c r="L416" s="32">
        <v>8.1163629004149492E-6</v>
      </c>
      <c r="M416" s="39">
        <f t="shared" si="12"/>
        <v>0</v>
      </c>
      <c r="N416" s="13">
        <f t="shared" si="13"/>
        <v>1</v>
      </c>
      <c r="O416" s="42"/>
    </row>
    <row r="417" spans="1:15" ht="13.5" thickBot="1">
      <c r="A417" s="26">
        <v>44333</v>
      </c>
      <c r="B417" s="30">
        <v>23</v>
      </c>
      <c r="C417" s="31">
        <v>43294.9375</v>
      </c>
      <c r="D417" s="31">
        <v>0</v>
      </c>
      <c r="E417" s="31">
        <v>0</v>
      </c>
      <c r="F417" s="31">
        <v>5.7325871165E-2</v>
      </c>
      <c r="G417" s="31">
        <v>0.157325872655</v>
      </c>
      <c r="H417" s="31">
        <v>0.10000000149</v>
      </c>
      <c r="I417" s="32">
        <v>2.22746527899967E-5</v>
      </c>
      <c r="J417" s="32">
        <v>8.1163629004149492E-6</v>
      </c>
      <c r="K417" s="32">
        <v>2.22746527899967E-5</v>
      </c>
      <c r="L417" s="32">
        <v>8.1163629004149492E-6</v>
      </c>
      <c r="M417" s="39">
        <f t="shared" si="12"/>
        <v>0</v>
      </c>
      <c r="N417" s="13">
        <f t="shared" si="13"/>
        <v>1</v>
      </c>
      <c r="O417" s="42"/>
    </row>
    <row r="418" spans="1:15" ht="13.5" thickBot="1">
      <c r="A418" s="26">
        <v>44333</v>
      </c>
      <c r="B418" s="30">
        <v>24</v>
      </c>
      <c r="C418" s="31">
        <v>39908.60546875</v>
      </c>
      <c r="D418" s="31">
        <v>0</v>
      </c>
      <c r="E418" s="31">
        <v>0</v>
      </c>
      <c r="F418" s="31">
        <v>5.7325871165E-2</v>
      </c>
      <c r="G418" s="31">
        <v>0.157325872655</v>
      </c>
      <c r="H418" s="31">
        <v>0.10000000149</v>
      </c>
      <c r="I418" s="32">
        <v>2.22746527899967E-5</v>
      </c>
      <c r="J418" s="32">
        <v>8.1163629004149492E-6</v>
      </c>
      <c r="K418" s="32">
        <v>2.22746527899967E-5</v>
      </c>
      <c r="L418" s="32">
        <v>8.1163629004149492E-6</v>
      </c>
      <c r="M418" s="39">
        <f t="shared" si="12"/>
        <v>0</v>
      </c>
      <c r="N418" s="13">
        <f t="shared" si="13"/>
        <v>1</v>
      </c>
      <c r="O418" s="42"/>
    </row>
    <row r="419" spans="1:15" ht="13.5" thickBot="1">
      <c r="A419" s="26">
        <v>44334</v>
      </c>
      <c r="B419" s="30">
        <v>1</v>
      </c>
      <c r="C419" s="31">
        <v>37339.67578125</v>
      </c>
      <c r="D419" s="31">
        <v>0</v>
      </c>
      <c r="E419" s="31">
        <v>0</v>
      </c>
      <c r="F419" s="31">
        <v>5.7325871165E-2</v>
      </c>
      <c r="G419" s="31">
        <v>0.15789793152500001</v>
      </c>
      <c r="H419" s="31">
        <v>0.10057206036000001</v>
      </c>
      <c r="I419" s="32">
        <v>2.2355646541964699E-5</v>
      </c>
      <c r="J419" s="32">
        <v>8.1163629004149492E-6</v>
      </c>
      <c r="K419" s="32">
        <v>2.2355646541964699E-5</v>
      </c>
      <c r="L419" s="32">
        <v>8.1163629004149492E-6</v>
      </c>
      <c r="M419" s="39">
        <f t="shared" si="12"/>
        <v>0</v>
      </c>
      <c r="N419" s="13">
        <f t="shared" si="13"/>
        <v>1</v>
      </c>
      <c r="O419" s="42"/>
    </row>
    <row r="420" spans="1:15" ht="13.5" thickBot="1">
      <c r="A420" s="26">
        <v>44334</v>
      </c>
      <c r="B420" s="30">
        <v>2</v>
      </c>
      <c r="C420" s="31">
        <v>35415.8671875</v>
      </c>
      <c r="D420" s="31">
        <v>0</v>
      </c>
      <c r="E420" s="31">
        <v>0</v>
      </c>
      <c r="F420" s="31">
        <v>5.7325871165E-2</v>
      </c>
      <c r="G420" s="31">
        <v>0.15754260604199999</v>
      </c>
      <c r="H420" s="31">
        <v>0.100216734877</v>
      </c>
      <c r="I420" s="32">
        <v>2.2305338530787601E-5</v>
      </c>
      <c r="J420" s="32">
        <v>8.1163629004149492E-6</v>
      </c>
      <c r="K420" s="32">
        <v>2.2305338530787601E-5</v>
      </c>
      <c r="L420" s="32">
        <v>8.1163629004149492E-6</v>
      </c>
      <c r="M420" s="39">
        <f t="shared" si="12"/>
        <v>0</v>
      </c>
      <c r="N420" s="13">
        <f t="shared" si="13"/>
        <v>1</v>
      </c>
      <c r="O420" s="42"/>
    </row>
    <row r="421" spans="1:15" ht="13.5" thickBot="1">
      <c r="A421" s="26">
        <v>44334</v>
      </c>
      <c r="B421" s="30">
        <v>3</v>
      </c>
      <c r="C421" s="31">
        <v>34094.41796875</v>
      </c>
      <c r="D421" s="31">
        <v>0</v>
      </c>
      <c r="E421" s="31">
        <v>0</v>
      </c>
      <c r="F421" s="31">
        <v>5.7325871165E-2</v>
      </c>
      <c r="G421" s="31">
        <v>0.157549154247</v>
      </c>
      <c r="H421" s="31">
        <v>0.10022328308099999</v>
      </c>
      <c r="I421" s="32">
        <v>2.23062656444896E-5</v>
      </c>
      <c r="J421" s="32">
        <v>8.1163629004149492E-6</v>
      </c>
      <c r="K421" s="32">
        <v>2.23062656444896E-5</v>
      </c>
      <c r="L421" s="32">
        <v>8.1163629004149492E-6</v>
      </c>
      <c r="M421" s="39">
        <f t="shared" si="12"/>
        <v>0</v>
      </c>
      <c r="N421" s="13">
        <f t="shared" si="13"/>
        <v>1</v>
      </c>
      <c r="O421" s="42"/>
    </row>
    <row r="422" spans="1:15" ht="13.5" thickBot="1">
      <c r="A422" s="26">
        <v>44334</v>
      </c>
      <c r="B422" s="30">
        <v>4</v>
      </c>
      <c r="C422" s="31">
        <v>32992.33203125</v>
      </c>
      <c r="D422" s="31">
        <v>0</v>
      </c>
      <c r="E422" s="31">
        <v>0</v>
      </c>
      <c r="F422" s="31">
        <v>5.7325871165E-2</v>
      </c>
      <c r="G422" s="31">
        <v>0.157325872655</v>
      </c>
      <c r="H422" s="31">
        <v>0.10000000149</v>
      </c>
      <c r="I422" s="32">
        <v>2.22746527899967E-5</v>
      </c>
      <c r="J422" s="32">
        <v>8.1163629004149492E-6</v>
      </c>
      <c r="K422" s="32">
        <v>2.22746527899967E-5</v>
      </c>
      <c r="L422" s="32">
        <v>8.1163629004149492E-6</v>
      </c>
      <c r="M422" s="39">
        <f t="shared" si="12"/>
        <v>0</v>
      </c>
      <c r="N422" s="13">
        <f t="shared" si="13"/>
        <v>1</v>
      </c>
      <c r="O422" s="42"/>
    </row>
    <row r="423" spans="1:15" ht="13.5" thickBot="1">
      <c r="A423" s="26">
        <v>44334</v>
      </c>
      <c r="B423" s="30">
        <v>5</v>
      </c>
      <c r="C423" s="31">
        <v>33067.88671875</v>
      </c>
      <c r="D423" s="31">
        <v>0</v>
      </c>
      <c r="E423" s="31">
        <v>0</v>
      </c>
      <c r="F423" s="31">
        <v>6.3770315822000004E-2</v>
      </c>
      <c r="G423" s="31">
        <v>0.16377031731200001</v>
      </c>
      <c r="H423" s="31">
        <v>0.10000000149</v>
      </c>
      <c r="I423" s="32">
        <v>2.3187075932623399E-5</v>
      </c>
      <c r="J423" s="32">
        <v>9.0287860430416106E-6</v>
      </c>
      <c r="K423" s="32">
        <v>2.3187075932623399E-5</v>
      </c>
      <c r="L423" s="32">
        <v>9.0287860430416106E-6</v>
      </c>
      <c r="M423" s="39">
        <f t="shared" si="12"/>
        <v>0</v>
      </c>
      <c r="N423" s="13">
        <f t="shared" si="13"/>
        <v>1</v>
      </c>
      <c r="O423" s="42"/>
    </row>
    <row r="424" spans="1:15" ht="13.5" thickBot="1">
      <c r="A424" s="26">
        <v>44334</v>
      </c>
      <c r="B424" s="30">
        <v>6</v>
      </c>
      <c r="C424" s="31">
        <v>34125.59765625</v>
      </c>
      <c r="D424" s="31">
        <v>0</v>
      </c>
      <c r="E424" s="31">
        <v>0</v>
      </c>
      <c r="F424" s="31">
        <v>5.7325871165E-2</v>
      </c>
      <c r="G424" s="31">
        <v>0.157333075273</v>
      </c>
      <c r="H424" s="31">
        <v>0.10000720410699999</v>
      </c>
      <c r="I424" s="32">
        <v>2.2275672557462501E-5</v>
      </c>
      <c r="J424" s="32">
        <v>8.1163629004149492E-6</v>
      </c>
      <c r="K424" s="32">
        <v>2.2275672557462501E-5</v>
      </c>
      <c r="L424" s="32">
        <v>8.1163629004149492E-6</v>
      </c>
      <c r="M424" s="39">
        <f t="shared" si="12"/>
        <v>0</v>
      </c>
      <c r="N424" s="13">
        <f t="shared" si="13"/>
        <v>1</v>
      </c>
      <c r="O424" s="42"/>
    </row>
    <row r="425" spans="1:15" ht="13.5" thickBot="1">
      <c r="A425" s="26">
        <v>44334</v>
      </c>
      <c r="B425" s="30">
        <v>7</v>
      </c>
      <c r="C425" s="31">
        <v>36384.3984375</v>
      </c>
      <c r="D425" s="31">
        <v>6.4</v>
      </c>
      <c r="E425" s="31">
        <v>5.0999999999999996</v>
      </c>
      <c r="F425" s="31">
        <v>3.4416112085639998</v>
      </c>
      <c r="G425" s="31">
        <v>3.537315641063</v>
      </c>
      <c r="H425" s="31">
        <v>9.5704432499E-2</v>
      </c>
      <c r="I425" s="32">
        <v>4.0530714400000001E-4</v>
      </c>
      <c r="J425" s="32">
        <v>4.1885725399999998E-4</v>
      </c>
      <c r="K425" s="32">
        <v>2.21249378E-4</v>
      </c>
      <c r="L425" s="32">
        <v>2.34799489E-4</v>
      </c>
      <c r="M425" s="39">
        <f t="shared" si="12"/>
        <v>0</v>
      </c>
      <c r="N425" s="13">
        <f t="shared" si="13"/>
        <v>0</v>
      </c>
      <c r="O425" s="42"/>
    </row>
    <row r="426" spans="1:15" ht="13.5" thickBot="1">
      <c r="A426" s="26">
        <v>44334</v>
      </c>
      <c r="B426" s="30">
        <v>8</v>
      </c>
      <c r="C426" s="31">
        <v>37750.24609375</v>
      </c>
      <c r="D426" s="31">
        <v>443.9</v>
      </c>
      <c r="E426" s="31">
        <v>431.8</v>
      </c>
      <c r="F426" s="31">
        <v>450.15981118139001</v>
      </c>
      <c r="G426" s="31">
        <v>519.42129799325801</v>
      </c>
      <c r="H426" s="31">
        <v>69.261486811867002</v>
      </c>
      <c r="I426" s="32">
        <v>1.0692524138E-2</v>
      </c>
      <c r="J426" s="32">
        <v>8.8628220000000002E-4</v>
      </c>
      <c r="K426" s="32">
        <v>1.240567719E-2</v>
      </c>
      <c r="L426" s="32">
        <v>2.5994352510000001E-3</v>
      </c>
      <c r="M426" s="39">
        <f t="shared" si="12"/>
        <v>1</v>
      </c>
      <c r="N426" s="13">
        <f t="shared" si="13"/>
        <v>1</v>
      </c>
      <c r="O426" s="42"/>
    </row>
    <row r="427" spans="1:15" ht="13.5" thickBot="1">
      <c r="A427" s="26">
        <v>44334</v>
      </c>
      <c r="B427" s="30">
        <v>9</v>
      </c>
      <c r="C427" s="31">
        <v>39119.4453125</v>
      </c>
      <c r="D427" s="31">
        <v>2264.5</v>
      </c>
      <c r="E427" s="31">
        <v>2224.4</v>
      </c>
      <c r="F427" s="31">
        <v>2803.3009804726398</v>
      </c>
      <c r="G427" s="31">
        <v>3088.0351612053</v>
      </c>
      <c r="H427" s="31">
        <v>284.73418073266799</v>
      </c>
      <c r="I427" s="32">
        <v>0.116598493728</v>
      </c>
      <c r="J427" s="32">
        <v>7.6285003606000004E-2</v>
      </c>
      <c r="K427" s="32">
        <v>0.122275967889</v>
      </c>
      <c r="L427" s="32">
        <v>8.1962477766999997E-2</v>
      </c>
      <c r="M427" s="39">
        <f t="shared" si="12"/>
        <v>1</v>
      </c>
      <c r="N427" s="13">
        <f t="shared" si="13"/>
        <v>1</v>
      </c>
      <c r="O427" s="42"/>
    </row>
    <row r="428" spans="1:15" ht="13.5" thickBot="1">
      <c r="A428" s="26">
        <v>44334</v>
      </c>
      <c r="B428" s="30">
        <v>10</v>
      </c>
      <c r="C428" s="31">
        <v>40629.90625</v>
      </c>
      <c r="D428" s="31">
        <v>3426.1</v>
      </c>
      <c r="E428" s="31">
        <v>3369.1</v>
      </c>
      <c r="F428" s="31">
        <v>4237.0845685546201</v>
      </c>
      <c r="G428" s="31">
        <v>4354.5297564090397</v>
      </c>
      <c r="H428" s="31">
        <v>117.445187854419</v>
      </c>
      <c r="I428" s="32">
        <v>0.13144977437399999</v>
      </c>
      <c r="J428" s="32">
        <v>0.114821544464</v>
      </c>
      <c r="K428" s="32">
        <v>0.139519999491</v>
      </c>
      <c r="L428" s="32">
        <v>0.122891769581</v>
      </c>
      <c r="M428" s="39">
        <f t="shared" si="12"/>
        <v>1</v>
      </c>
      <c r="N428" s="13">
        <f t="shared" si="13"/>
        <v>1</v>
      </c>
      <c r="O428" s="42"/>
    </row>
    <row r="429" spans="1:15" ht="13.5" thickBot="1">
      <c r="A429" s="26">
        <v>44334</v>
      </c>
      <c r="B429" s="30">
        <v>11</v>
      </c>
      <c r="C429" s="31">
        <v>42629.921875</v>
      </c>
      <c r="D429" s="31">
        <v>4162.7</v>
      </c>
      <c r="E429" s="31">
        <v>4096.7</v>
      </c>
      <c r="F429" s="31">
        <v>4429.6822407699701</v>
      </c>
      <c r="G429" s="31">
        <v>4879.2096586804901</v>
      </c>
      <c r="H429" s="31">
        <v>449.52741791052199</v>
      </c>
      <c r="I429" s="32">
        <v>0.101445513051</v>
      </c>
      <c r="J429" s="32">
        <v>3.7800119037999999E-2</v>
      </c>
      <c r="K429" s="32">
        <v>0.11078998423899999</v>
      </c>
      <c r="L429" s="32">
        <v>4.7144590225999997E-2</v>
      </c>
      <c r="M429" s="39">
        <f t="shared" si="12"/>
        <v>1</v>
      </c>
      <c r="N429" s="13">
        <f t="shared" si="13"/>
        <v>1</v>
      </c>
      <c r="O429" s="42"/>
    </row>
    <row r="430" spans="1:15" ht="13.5" thickBot="1">
      <c r="A430" s="26">
        <v>44334</v>
      </c>
      <c r="B430" s="30">
        <v>12</v>
      </c>
      <c r="C430" s="31">
        <v>44108.99609375</v>
      </c>
      <c r="D430" s="31">
        <v>4671</v>
      </c>
      <c r="E430" s="31">
        <v>4599.2</v>
      </c>
      <c r="F430" s="31">
        <v>4936.7297089536296</v>
      </c>
      <c r="G430" s="31">
        <v>5291.8089923357702</v>
      </c>
      <c r="H430" s="31">
        <v>355.079283382131</v>
      </c>
      <c r="I430" s="32">
        <v>8.7895935485000007E-2</v>
      </c>
      <c r="J430" s="32">
        <v>3.7622781954999997E-2</v>
      </c>
      <c r="K430" s="32">
        <v>9.8061587473999998E-2</v>
      </c>
      <c r="L430" s="32">
        <v>4.7788433945E-2</v>
      </c>
      <c r="M430" s="39">
        <f t="shared" si="12"/>
        <v>1</v>
      </c>
      <c r="N430" s="13">
        <f t="shared" si="13"/>
        <v>1</v>
      </c>
      <c r="O430" s="42"/>
    </row>
    <row r="431" spans="1:15" ht="13.5" thickBot="1">
      <c r="A431" s="26">
        <v>44334</v>
      </c>
      <c r="B431" s="30">
        <v>13</v>
      </c>
      <c r="C431" s="31">
        <v>45295.125</v>
      </c>
      <c r="D431" s="31">
        <v>5133.6000000000004</v>
      </c>
      <c r="E431" s="31">
        <v>5060.2</v>
      </c>
      <c r="F431" s="31">
        <v>5458.82953033575</v>
      </c>
      <c r="G431" s="31">
        <v>5477.8102927448799</v>
      </c>
      <c r="H431" s="31">
        <v>18.980762409128999</v>
      </c>
      <c r="I431" s="32">
        <v>4.8734290350000001E-2</v>
      </c>
      <c r="J431" s="32">
        <v>4.6046939024999997E-2</v>
      </c>
      <c r="K431" s="32">
        <v>5.9126474973999997E-2</v>
      </c>
      <c r="L431" s="32">
        <v>5.6439123649E-2</v>
      </c>
      <c r="M431" s="39">
        <f t="shared" si="12"/>
        <v>1</v>
      </c>
      <c r="N431" s="13">
        <f t="shared" si="13"/>
        <v>1</v>
      </c>
      <c r="O431" s="42"/>
    </row>
    <row r="432" spans="1:15" ht="13.5" thickBot="1">
      <c r="A432" s="26">
        <v>44334</v>
      </c>
      <c r="B432" s="30">
        <v>14</v>
      </c>
      <c r="C432" s="31">
        <v>46349.13671875</v>
      </c>
      <c r="D432" s="31">
        <v>5381.9</v>
      </c>
      <c r="E432" s="31">
        <v>5317.2</v>
      </c>
      <c r="F432" s="31">
        <v>5505.60955626955</v>
      </c>
      <c r="G432" s="31">
        <v>5505.60955626956</v>
      </c>
      <c r="H432" s="31">
        <v>0</v>
      </c>
      <c r="I432" s="32">
        <v>1.7515157335999999E-2</v>
      </c>
      <c r="J432" s="32">
        <v>1.7515157335999999E-2</v>
      </c>
      <c r="K432" s="32">
        <v>2.6675570757999999E-2</v>
      </c>
      <c r="L432" s="32">
        <v>2.6675570757999999E-2</v>
      </c>
      <c r="M432" s="39">
        <f t="shared" si="12"/>
        <v>1</v>
      </c>
      <c r="N432" s="13">
        <f t="shared" si="13"/>
        <v>1</v>
      </c>
      <c r="O432" s="42"/>
    </row>
    <row r="433" spans="1:15" ht="13.5" thickBot="1">
      <c r="A433" s="26">
        <v>44334</v>
      </c>
      <c r="B433" s="30">
        <v>15</v>
      </c>
      <c r="C433" s="31">
        <v>46887.84765625</v>
      </c>
      <c r="D433" s="31">
        <v>5358.9</v>
      </c>
      <c r="E433" s="31">
        <v>5314.5</v>
      </c>
      <c r="F433" s="31">
        <v>5238.2798303165901</v>
      </c>
      <c r="G433" s="31">
        <v>5237.1421636356199</v>
      </c>
      <c r="H433" s="31">
        <v>-1.13766668097</v>
      </c>
      <c r="I433" s="32">
        <v>1.7238827177999998E-2</v>
      </c>
      <c r="J433" s="32">
        <v>1.7077753033999998E-2</v>
      </c>
      <c r="K433" s="32">
        <v>1.0952546561E-2</v>
      </c>
      <c r="L433" s="32">
        <v>1.0791472417E-2</v>
      </c>
      <c r="M433" s="39">
        <f t="shared" si="12"/>
        <v>1</v>
      </c>
      <c r="N433" s="13">
        <f t="shared" si="13"/>
        <v>0</v>
      </c>
      <c r="O433" s="42"/>
    </row>
    <row r="434" spans="1:15" ht="13.5" thickBot="1">
      <c r="A434" s="26">
        <v>44334</v>
      </c>
      <c r="B434" s="30">
        <v>16</v>
      </c>
      <c r="C434" s="31">
        <v>46912.640625</v>
      </c>
      <c r="D434" s="31">
        <v>5269.5</v>
      </c>
      <c r="E434" s="31">
        <v>5242.5</v>
      </c>
      <c r="F434" s="31">
        <v>5015.5832239245401</v>
      </c>
      <c r="G434" s="31">
        <v>5014.8465572320101</v>
      </c>
      <c r="H434" s="31">
        <v>-0.73666669253600003</v>
      </c>
      <c r="I434" s="32">
        <v>3.6054572102999997E-2</v>
      </c>
      <c r="J434" s="32">
        <v>3.5950272699000002E-2</v>
      </c>
      <c r="K434" s="32">
        <v>3.2231833889999999E-2</v>
      </c>
      <c r="L434" s="32">
        <v>3.2127534486000003E-2</v>
      </c>
      <c r="M434" s="39">
        <f t="shared" si="12"/>
        <v>1</v>
      </c>
      <c r="N434" s="13">
        <f t="shared" si="13"/>
        <v>0</v>
      </c>
      <c r="O434" s="42"/>
    </row>
    <row r="435" spans="1:15" ht="13.5" thickBot="1">
      <c r="A435" s="26">
        <v>44334</v>
      </c>
      <c r="B435" s="30">
        <v>17</v>
      </c>
      <c r="C435" s="31">
        <v>46891.49609375</v>
      </c>
      <c r="D435" s="31">
        <v>4809.1000000000004</v>
      </c>
      <c r="E435" s="31">
        <v>4790</v>
      </c>
      <c r="F435" s="31">
        <v>4914.9573017701496</v>
      </c>
      <c r="G435" s="31">
        <v>4916.7327462326002</v>
      </c>
      <c r="H435" s="31">
        <v>1.775444462456</v>
      </c>
      <c r="I435" s="32">
        <v>1.5238956E-2</v>
      </c>
      <c r="J435" s="32">
        <v>1.498758343E-2</v>
      </c>
      <c r="K435" s="32">
        <v>1.7943189328999999E-2</v>
      </c>
      <c r="L435" s="32">
        <v>1.7691816759000001E-2</v>
      </c>
      <c r="M435" s="39">
        <f t="shared" si="12"/>
        <v>1</v>
      </c>
      <c r="N435" s="13">
        <f t="shared" si="13"/>
        <v>1</v>
      </c>
      <c r="O435" s="42"/>
    </row>
    <row r="436" spans="1:15" ht="13.5" thickBot="1">
      <c r="A436" s="26">
        <v>44334</v>
      </c>
      <c r="B436" s="30">
        <v>18</v>
      </c>
      <c r="C436" s="31">
        <v>46699.19140625</v>
      </c>
      <c r="D436" s="31">
        <v>4305.7</v>
      </c>
      <c r="E436" s="31">
        <v>4285.3</v>
      </c>
      <c r="F436" s="31">
        <v>4396.70169457063</v>
      </c>
      <c r="G436" s="31">
        <v>4397.7052725216399</v>
      </c>
      <c r="H436" s="31">
        <v>1.00357795101</v>
      </c>
      <c r="I436" s="32">
        <v>1.3026373003E-2</v>
      </c>
      <c r="J436" s="32">
        <v>1.2884283529E-2</v>
      </c>
      <c r="K436" s="32">
        <v>1.5914664097E-2</v>
      </c>
      <c r="L436" s="32">
        <v>1.5772574623999999E-2</v>
      </c>
      <c r="M436" s="39">
        <f t="shared" si="12"/>
        <v>1</v>
      </c>
      <c r="N436" s="13">
        <f t="shared" si="13"/>
        <v>1</v>
      </c>
      <c r="O436" s="42"/>
    </row>
    <row r="437" spans="1:15" ht="13.5" thickBot="1">
      <c r="A437" s="26">
        <v>44334</v>
      </c>
      <c r="B437" s="30">
        <v>19</v>
      </c>
      <c r="C437" s="31">
        <v>46120.0703125</v>
      </c>
      <c r="D437" s="31">
        <v>3626.7</v>
      </c>
      <c r="E437" s="31">
        <v>3603.5</v>
      </c>
      <c r="F437" s="31">
        <v>3366.24571856889</v>
      </c>
      <c r="G437" s="31">
        <v>3366.2457185689</v>
      </c>
      <c r="H437" s="31">
        <v>0</v>
      </c>
      <c r="I437" s="32">
        <v>3.6875871645000002E-2</v>
      </c>
      <c r="J437" s="32">
        <v>3.6875871645000002E-2</v>
      </c>
      <c r="K437" s="32">
        <v>3.3591148438999997E-2</v>
      </c>
      <c r="L437" s="32">
        <v>3.3591148438999997E-2</v>
      </c>
      <c r="M437" s="39">
        <f t="shared" si="12"/>
        <v>1</v>
      </c>
      <c r="N437" s="13">
        <f t="shared" si="13"/>
        <v>0</v>
      </c>
      <c r="O437" s="42"/>
    </row>
    <row r="438" spans="1:15" ht="13.5" thickBot="1">
      <c r="A438" s="26">
        <v>44334</v>
      </c>
      <c r="B438" s="30">
        <v>20</v>
      </c>
      <c r="C438" s="31">
        <v>45195.96875</v>
      </c>
      <c r="D438" s="31">
        <v>1360.6</v>
      </c>
      <c r="E438" s="31">
        <v>1351.4</v>
      </c>
      <c r="F438" s="31">
        <v>1842.7234089451599</v>
      </c>
      <c r="G438" s="31">
        <v>1842.7234089451599</v>
      </c>
      <c r="H438" s="31">
        <v>0</v>
      </c>
      <c r="I438" s="32">
        <v>6.8260428846000004E-2</v>
      </c>
      <c r="J438" s="32">
        <v>6.8260428846000004E-2</v>
      </c>
      <c r="K438" s="32">
        <v>6.9562991497000001E-2</v>
      </c>
      <c r="L438" s="32">
        <v>6.9562991497000001E-2</v>
      </c>
      <c r="M438" s="39">
        <f t="shared" si="12"/>
        <v>1</v>
      </c>
      <c r="N438" s="13">
        <f t="shared" si="13"/>
        <v>1</v>
      </c>
      <c r="O438" s="42"/>
    </row>
    <row r="439" spans="1:15" ht="13.5" thickBot="1">
      <c r="A439" s="26">
        <v>44334</v>
      </c>
      <c r="B439" s="30">
        <v>21</v>
      </c>
      <c r="C439" s="31">
        <v>45082.65234375</v>
      </c>
      <c r="D439" s="31">
        <v>142.1</v>
      </c>
      <c r="E439" s="31">
        <v>135</v>
      </c>
      <c r="F439" s="31">
        <v>145.30006940861901</v>
      </c>
      <c r="G439" s="31">
        <v>145.39591605678899</v>
      </c>
      <c r="H439" s="31">
        <v>9.5846648170000007E-2</v>
      </c>
      <c r="I439" s="32">
        <v>4.66645342E-4</v>
      </c>
      <c r="J439" s="32">
        <v>4.5307509599999999E-4</v>
      </c>
      <c r="K439" s="32">
        <v>1.4718839100000001E-3</v>
      </c>
      <c r="L439" s="32">
        <v>1.4583136630000001E-3</v>
      </c>
      <c r="M439" s="39">
        <f t="shared" si="12"/>
        <v>1</v>
      </c>
      <c r="N439" s="13">
        <f t="shared" si="13"/>
        <v>1</v>
      </c>
      <c r="O439" s="42"/>
    </row>
    <row r="440" spans="1:15" ht="13.5" thickBot="1">
      <c r="A440" s="26">
        <v>44334</v>
      </c>
      <c r="B440" s="30">
        <v>22</v>
      </c>
      <c r="C440" s="31">
        <v>44171.4140625</v>
      </c>
      <c r="D440" s="31">
        <v>0</v>
      </c>
      <c r="E440" s="31">
        <v>0</v>
      </c>
      <c r="F440" s="31">
        <v>1.7234624798999999E-2</v>
      </c>
      <c r="G440" s="31">
        <v>0.117234626289</v>
      </c>
      <c r="H440" s="31">
        <v>0.10000000149</v>
      </c>
      <c r="I440" s="32">
        <v>1.65984179936636E-5</v>
      </c>
      <c r="J440" s="32">
        <v>2.4401281040818399E-6</v>
      </c>
      <c r="K440" s="32">
        <v>1.65984179936636E-5</v>
      </c>
      <c r="L440" s="32">
        <v>2.4401281040818399E-6</v>
      </c>
      <c r="M440" s="39">
        <f t="shared" si="12"/>
        <v>0</v>
      </c>
      <c r="N440" s="13">
        <f t="shared" si="13"/>
        <v>1</v>
      </c>
      <c r="O440" s="42"/>
    </row>
    <row r="441" spans="1:15" ht="13.5" thickBot="1">
      <c r="A441" s="26">
        <v>44334</v>
      </c>
      <c r="B441" s="30">
        <v>23</v>
      </c>
      <c r="C441" s="31">
        <v>41049.86328125</v>
      </c>
      <c r="D441" s="31">
        <v>0</v>
      </c>
      <c r="E441" s="31">
        <v>0</v>
      </c>
      <c r="F441" s="31">
        <v>1.7234624798999999E-2</v>
      </c>
      <c r="G441" s="31">
        <v>0.117234626289</v>
      </c>
      <c r="H441" s="31">
        <v>0.10000000149</v>
      </c>
      <c r="I441" s="32">
        <v>1.65984179936636E-5</v>
      </c>
      <c r="J441" s="32">
        <v>2.4401281040818399E-6</v>
      </c>
      <c r="K441" s="32">
        <v>1.65984179936636E-5</v>
      </c>
      <c r="L441" s="32">
        <v>2.4401281040818399E-6</v>
      </c>
      <c r="M441" s="39">
        <f t="shared" si="12"/>
        <v>0</v>
      </c>
      <c r="N441" s="13">
        <f t="shared" si="13"/>
        <v>1</v>
      </c>
      <c r="O441" s="42"/>
    </row>
    <row r="442" spans="1:15" ht="13.5" thickBot="1">
      <c r="A442" s="26">
        <v>44334</v>
      </c>
      <c r="B442" s="30">
        <v>24</v>
      </c>
      <c r="C442" s="31">
        <v>38055.23828125</v>
      </c>
      <c r="D442" s="31">
        <v>0</v>
      </c>
      <c r="E442" s="31">
        <v>0</v>
      </c>
      <c r="F442" s="31">
        <v>1.7234624798999999E-2</v>
      </c>
      <c r="G442" s="31">
        <v>0.11884334622499999</v>
      </c>
      <c r="H442" s="31">
        <v>0.101608721426</v>
      </c>
      <c r="I442" s="32">
        <v>1.6826185222365699E-5</v>
      </c>
      <c r="J442" s="32">
        <v>2.4401281040818399E-6</v>
      </c>
      <c r="K442" s="32">
        <v>1.6826185222365699E-5</v>
      </c>
      <c r="L442" s="32">
        <v>2.4401281040818399E-6</v>
      </c>
      <c r="M442" s="39">
        <f t="shared" si="12"/>
        <v>0</v>
      </c>
      <c r="N442" s="13">
        <f t="shared" si="13"/>
        <v>1</v>
      </c>
      <c r="O442" s="42"/>
    </row>
    <row r="443" spans="1:15" ht="13.5" thickBot="1">
      <c r="A443" s="26">
        <v>44335</v>
      </c>
      <c r="B443" s="30">
        <v>1</v>
      </c>
      <c r="C443" s="31">
        <v>35467.296875</v>
      </c>
      <c r="D443" s="31">
        <v>0</v>
      </c>
      <c r="E443" s="31">
        <v>0</v>
      </c>
      <c r="F443" s="31">
        <v>1.7234624798999999E-2</v>
      </c>
      <c r="G443" s="31">
        <v>0.117234626289</v>
      </c>
      <c r="H443" s="31">
        <v>0.10000000149</v>
      </c>
      <c r="I443" s="32">
        <v>1.65984179936636E-5</v>
      </c>
      <c r="J443" s="32">
        <v>2.4401281040818399E-6</v>
      </c>
      <c r="K443" s="32">
        <v>1.65984179936636E-5</v>
      </c>
      <c r="L443" s="32">
        <v>2.4401281040818399E-6</v>
      </c>
      <c r="M443" s="39">
        <f t="shared" si="12"/>
        <v>0</v>
      </c>
      <c r="N443" s="13">
        <f t="shared" si="13"/>
        <v>1</v>
      </c>
      <c r="O443" s="42"/>
    </row>
    <row r="444" spans="1:15" ht="13.5" thickBot="1">
      <c r="A444" s="26">
        <v>44335</v>
      </c>
      <c r="B444" s="30">
        <v>2</v>
      </c>
      <c r="C444" s="31">
        <v>33832.65234375</v>
      </c>
      <c r="D444" s="31">
        <v>0</v>
      </c>
      <c r="E444" s="31">
        <v>0</v>
      </c>
      <c r="F444" s="31">
        <v>1.7234624798999999E-2</v>
      </c>
      <c r="G444" s="31">
        <v>0.117234626289</v>
      </c>
      <c r="H444" s="31">
        <v>0.10000000149</v>
      </c>
      <c r="I444" s="32">
        <v>1.65984179936636E-5</v>
      </c>
      <c r="J444" s="32">
        <v>2.4401281040818399E-6</v>
      </c>
      <c r="K444" s="32">
        <v>1.65984179936636E-5</v>
      </c>
      <c r="L444" s="32">
        <v>2.4401281040818399E-6</v>
      </c>
      <c r="M444" s="39">
        <f t="shared" si="12"/>
        <v>0</v>
      </c>
      <c r="N444" s="13">
        <f t="shared" si="13"/>
        <v>1</v>
      </c>
      <c r="O444" s="42"/>
    </row>
    <row r="445" spans="1:15" ht="13.5" thickBot="1">
      <c r="A445" s="26">
        <v>44335</v>
      </c>
      <c r="B445" s="30">
        <v>3</v>
      </c>
      <c r="C445" s="31">
        <v>32876.91796875</v>
      </c>
      <c r="D445" s="31">
        <v>0</v>
      </c>
      <c r="E445" s="31">
        <v>0</v>
      </c>
      <c r="F445" s="31">
        <v>1.7234624798999999E-2</v>
      </c>
      <c r="G445" s="31">
        <v>0.11745114014999999</v>
      </c>
      <c r="H445" s="31">
        <v>0.100216515351</v>
      </c>
      <c r="I445" s="32">
        <v>1.66290726533335E-5</v>
      </c>
      <c r="J445" s="32">
        <v>2.4401281040818399E-6</v>
      </c>
      <c r="K445" s="32">
        <v>1.66290726533335E-5</v>
      </c>
      <c r="L445" s="32">
        <v>2.4401281040818399E-6</v>
      </c>
      <c r="M445" s="39">
        <f t="shared" si="12"/>
        <v>0</v>
      </c>
      <c r="N445" s="13">
        <f t="shared" si="13"/>
        <v>1</v>
      </c>
      <c r="O445" s="42"/>
    </row>
    <row r="446" spans="1:15" ht="13.5" thickBot="1">
      <c r="A446" s="26">
        <v>44335</v>
      </c>
      <c r="B446" s="30">
        <v>4</v>
      </c>
      <c r="C446" s="31">
        <v>32268.576171875</v>
      </c>
      <c r="D446" s="31">
        <v>0</v>
      </c>
      <c r="E446" s="31">
        <v>0</v>
      </c>
      <c r="F446" s="31">
        <v>1.7234624798999999E-2</v>
      </c>
      <c r="G446" s="31">
        <v>0.117283080405</v>
      </c>
      <c r="H446" s="31">
        <v>0.10004845560599999</v>
      </c>
      <c r="I446" s="32">
        <v>1.6605278267755498E-5</v>
      </c>
      <c r="J446" s="32">
        <v>2.4401281040818399E-6</v>
      </c>
      <c r="K446" s="32">
        <v>1.6605278267755498E-5</v>
      </c>
      <c r="L446" s="32">
        <v>2.4401281040818399E-6</v>
      </c>
      <c r="M446" s="39">
        <f t="shared" si="12"/>
        <v>0</v>
      </c>
      <c r="N446" s="13">
        <f t="shared" si="13"/>
        <v>1</v>
      </c>
      <c r="O446" s="42"/>
    </row>
    <row r="447" spans="1:15" ht="13.5" thickBot="1">
      <c r="A447" s="26">
        <v>44335</v>
      </c>
      <c r="B447" s="30">
        <v>5</v>
      </c>
      <c r="C447" s="31">
        <v>32475.69140625</v>
      </c>
      <c r="D447" s="31">
        <v>0</v>
      </c>
      <c r="E447" s="31">
        <v>0</v>
      </c>
      <c r="F447" s="31">
        <v>1.7234624798999999E-2</v>
      </c>
      <c r="G447" s="31">
        <v>0.117234626289</v>
      </c>
      <c r="H447" s="31">
        <v>0.10000000149</v>
      </c>
      <c r="I447" s="32">
        <v>1.65984179936636E-5</v>
      </c>
      <c r="J447" s="32">
        <v>2.4401281040818399E-6</v>
      </c>
      <c r="K447" s="32">
        <v>1.65984179936636E-5</v>
      </c>
      <c r="L447" s="32">
        <v>2.4401281040818399E-6</v>
      </c>
      <c r="M447" s="39">
        <f t="shared" si="12"/>
        <v>0</v>
      </c>
      <c r="N447" s="13">
        <f t="shared" si="13"/>
        <v>1</v>
      </c>
      <c r="O447" s="42"/>
    </row>
    <row r="448" spans="1:15" ht="13.5" thickBot="1">
      <c r="A448" s="26">
        <v>44335</v>
      </c>
      <c r="B448" s="30">
        <v>6</v>
      </c>
      <c r="C448" s="31">
        <v>33756.27734375</v>
      </c>
      <c r="D448" s="31">
        <v>0</v>
      </c>
      <c r="E448" s="31">
        <v>0</v>
      </c>
      <c r="F448" s="31">
        <v>1.7234624798999999E-2</v>
      </c>
      <c r="G448" s="31">
        <v>0.117234626289</v>
      </c>
      <c r="H448" s="31">
        <v>0.10000000149</v>
      </c>
      <c r="I448" s="32">
        <v>1.65984179936636E-5</v>
      </c>
      <c r="J448" s="32">
        <v>2.4401281040818399E-6</v>
      </c>
      <c r="K448" s="32">
        <v>1.65984179936636E-5</v>
      </c>
      <c r="L448" s="32">
        <v>2.4401281040818399E-6</v>
      </c>
      <c r="M448" s="39">
        <f t="shared" si="12"/>
        <v>0</v>
      </c>
      <c r="N448" s="13">
        <f t="shared" si="13"/>
        <v>1</v>
      </c>
      <c r="O448" s="42"/>
    </row>
    <row r="449" spans="1:15" ht="13.5" thickBot="1">
      <c r="A449" s="26">
        <v>44335</v>
      </c>
      <c r="B449" s="30">
        <v>7</v>
      </c>
      <c r="C449" s="31">
        <v>35819.59375</v>
      </c>
      <c r="D449" s="31">
        <v>4.8</v>
      </c>
      <c r="E449" s="31">
        <v>4.0999999999999996</v>
      </c>
      <c r="F449" s="31">
        <v>2.7090880100330001</v>
      </c>
      <c r="G449" s="31">
        <v>2.8274454344789999</v>
      </c>
      <c r="H449" s="31">
        <v>0.118357424446</v>
      </c>
      <c r="I449" s="32">
        <v>2.7927998900000001E-4</v>
      </c>
      <c r="J449" s="32">
        <v>2.9603737599999999E-4</v>
      </c>
      <c r="K449" s="32">
        <v>1.80171961E-4</v>
      </c>
      <c r="L449" s="32">
        <v>1.96929348E-4</v>
      </c>
      <c r="M449" s="39">
        <f t="shared" si="12"/>
        <v>0</v>
      </c>
      <c r="N449" s="13">
        <f t="shared" si="13"/>
        <v>0</v>
      </c>
      <c r="O449" s="42"/>
    </row>
    <row r="450" spans="1:15" ht="13.5" thickBot="1">
      <c r="A450" s="26">
        <v>44335</v>
      </c>
      <c r="B450" s="30">
        <v>8</v>
      </c>
      <c r="C450" s="31">
        <v>37215.0546875</v>
      </c>
      <c r="D450" s="31">
        <v>383.9</v>
      </c>
      <c r="E450" s="31">
        <v>371.3</v>
      </c>
      <c r="F450" s="31">
        <v>406.75121665899297</v>
      </c>
      <c r="G450" s="31">
        <v>406.79602229005798</v>
      </c>
      <c r="H450" s="31">
        <v>4.4805631064999997E-2</v>
      </c>
      <c r="I450" s="32">
        <v>3.24168516E-3</v>
      </c>
      <c r="J450" s="32">
        <v>3.235341449E-3</v>
      </c>
      <c r="K450" s="32">
        <v>5.0256296600000002E-3</v>
      </c>
      <c r="L450" s="32">
        <v>5.0192859490000002E-3</v>
      </c>
      <c r="M450" s="39">
        <f t="shared" si="12"/>
        <v>1</v>
      </c>
      <c r="N450" s="13">
        <f t="shared" si="13"/>
        <v>1</v>
      </c>
      <c r="O450" s="42"/>
    </row>
    <row r="451" spans="1:15" ht="13.5" thickBot="1">
      <c r="A451" s="26">
        <v>44335</v>
      </c>
      <c r="B451" s="30">
        <v>9</v>
      </c>
      <c r="C451" s="31">
        <v>38401.1640625</v>
      </c>
      <c r="D451" s="31">
        <v>1815.5</v>
      </c>
      <c r="E451" s="31">
        <v>1797.8</v>
      </c>
      <c r="F451" s="31">
        <v>2066.5895324080898</v>
      </c>
      <c r="G451" s="31">
        <v>2066.6397546316398</v>
      </c>
      <c r="H451" s="31">
        <v>5.0222223557999997E-2</v>
      </c>
      <c r="I451" s="32">
        <v>3.5557093957999997E-2</v>
      </c>
      <c r="J451" s="32">
        <v>3.5549983350000001E-2</v>
      </c>
      <c r="K451" s="32">
        <v>3.8063111231999999E-2</v>
      </c>
      <c r="L451" s="32">
        <v>3.8056000623999997E-2</v>
      </c>
      <c r="M451" s="39">
        <f t="shared" si="12"/>
        <v>1</v>
      </c>
      <c r="N451" s="13">
        <f t="shared" si="13"/>
        <v>1</v>
      </c>
      <c r="O451" s="42"/>
    </row>
    <row r="452" spans="1:15" ht="13.5" thickBot="1">
      <c r="A452" s="26">
        <v>44335</v>
      </c>
      <c r="B452" s="30">
        <v>10</v>
      </c>
      <c r="C452" s="31">
        <v>39861.4609375</v>
      </c>
      <c r="D452" s="31">
        <v>2876.2</v>
      </c>
      <c r="E452" s="31">
        <v>2836.7</v>
      </c>
      <c r="F452" s="31">
        <v>3634.84945682838</v>
      </c>
      <c r="G452" s="31">
        <v>3634.84945682838</v>
      </c>
      <c r="H452" s="31">
        <v>0</v>
      </c>
      <c r="I452" s="32">
        <v>0.107411787742</v>
      </c>
      <c r="J452" s="32">
        <v>0.107411787742</v>
      </c>
      <c r="K452" s="32">
        <v>0.113004312165</v>
      </c>
      <c r="L452" s="32">
        <v>0.113004312165</v>
      </c>
      <c r="M452" s="39">
        <f t="shared" si="12"/>
        <v>1</v>
      </c>
      <c r="N452" s="13">
        <f t="shared" si="13"/>
        <v>1</v>
      </c>
      <c r="O452" s="42"/>
    </row>
    <row r="453" spans="1:15" ht="13.5" thickBot="1">
      <c r="A453" s="26">
        <v>44335</v>
      </c>
      <c r="B453" s="30">
        <v>11</v>
      </c>
      <c r="C453" s="31">
        <v>40641.54296875</v>
      </c>
      <c r="D453" s="31">
        <v>4045.5</v>
      </c>
      <c r="E453" s="31">
        <v>3983.7</v>
      </c>
      <c r="F453" s="31">
        <v>4445.7493131578603</v>
      </c>
      <c r="G453" s="31">
        <v>4445.7493131578603</v>
      </c>
      <c r="H453" s="31">
        <v>0</v>
      </c>
      <c r="I453" s="32">
        <v>5.6668457193000003E-2</v>
      </c>
      <c r="J453" s="32">
        <v>5.6668457193000003E-2</v>
      </c>
      <c r="K453" s="32">
        <v>6.5418280213999994E-2</v>
      </c>
      <c r="L453" s="32">
        <v>6.5418280213999994E-2</v>
      </c>
      <c r="M453" s="39">
        <f t="shared" si="12"/>
        <v>1</v>
      </c>
      <c r="N453" s="13">
        <f t="shared" si="13"/>
        <v>1</v>
      </c>
      <c r="O453" s="42"/>
    </row>
    <row r="454" spans="1:15" ht="13.5" thickBot="1">
      <c r="A454" s="26">
        <v>44335</v>
      </c>
      <c r="B454" s="30">
        <v>12</v>
      </c>
      <c r="C454" s="31">
        <v>41383.55859375</v>
      </c>
      <c r="D454" s="31">
        <v>4601.3999999999996</v>
      </c>
      <c r="E454" s="31">
        <v>4530.7</v>
      </c>
      <c r="F454" s="31">
        <v>4790.4591297131801</v>
      </c>
      <c r="G454" s="31">
        <v>4790.4591297131801</v>
      </c>
      <c r="H454" s="31">
        <v>0</v>
      </c>
      <c r="I454" s="32">
        <v>2.6767539247999999E-2</v>
      </c>
      <c r="J454" s="32">
        <v>2.6767539247999999E-2</v>
      </c>
      <c r="K454" s="32">
        <v>3.6777450050999999E-2</v>
      </c>
      <c r="L454" s="32">
        <v>3.6777450050999999E-2</v>
      </c>
      <c r="M454" s="39">
        <f t="shared" si="12"/>
        <v>1</v>
      </c>
      <c r="N454" s="13">
        <f t="shared" si="13"/>
        <v>1</v>
      </c>
      <c r="O454" s="42"/>
    </row>
    <row r="455" spans="1:15" ht="13.5" thickBot="1">
      <c r="A455" s="26">
        <v>44335</v>
      </c>
      <c r="B455" s="30">
        <v>13</v>
      </c>
      <c r="C455" s="31">
        <v>42002.8984375</v>
      </c>
      <c r="D455" s="31">
        <v>4751</v>
      </c>
      <c r="E455" s="31">
        <v>4672.6000000000004</v>
      </c>
      <c r="F455" s="31">
        <v>4384.6825345183497</v>
      </c>
      <c r="G455" s="31">
        <v>4476.7646681915103</v>
      </c>
      <c r="H455" s="31">
        <v>92.082133673163995</v>
      </c>
      <c r="I455" s="32">
        <v>3.8827032678000001E-2</v>
      </c>
      <c r="J455" s="32">
        <v>5.1864287905999999E-2</v>
      </c>
      <c r="K455" s="32">
        <v>2.7726933570000001E-2</v>
      </c>
      <c r="L455" s="32">
        <v>4.0764188797999999E-2</v>
      </c>
      <c r="M455" s="39">
        <f t="shared" si="12"/>
        <v>1</v>
      </c>
      <c r="N455" s="13">
        <f t="shared" si="13"/>
        <v>0</v>
      </c>
      <c r="O455" s="42"/>
    </row>
    <row r="456" spans="1:15" ht="13.5" thickBot="1">
      <c r="A456" s="26">
        <v>44335</v>
      </c>
      <c r="B456" s="30">
        <v>14</v>
      </c>
      <c r="C456" s="31">
        <v>43176.875</v>
      </c>
      <c r="D456" s="31">
        <v>4662.8999999999996</v>
      </c>
      <c r="E456" s="31">
        <v>4585</v>
      </c>
      <c r="F456" s="31">
        <v>4600.3699924400098</v>
      </c>
      <c r="G456" s="31">
        <v>4657.6393112708101</v>
      </c>
      <c r="H456" s="31">
        <v>57.269318830800998</v>
      </c>
      <c r="I456" s="32">
        <v>7.4482354900000001E-4</v>
      </c>
      <c r="J456" s="32">
        <v>8.8531796059999994E-3</v>
      </c>
      <c r="K456" s="32">
        <v>1.028448411E-2</v>
      </c>
      <c r="L456" s="32">
        <v>2.1761280530000001E-3</v>
      </c>
      <c r="M456" s="39">
        <f t="shared" si="12"/>
        <v>1</v>
      </c>
      <c r="N456" s="13">
        <f t="shared" si="13"/>
        <v>1</v>
      </c>
      <c r="O456" s="42"/>
    </row>
    <row r="457" spans="1:15" ht="13.5" thickBot="1">
      <c r="A457" s="26">
        <v>44335</v>
      </c>
      <c r="B457" s="30">
        <v>15</v>
      </c>
      <c r="C457" s="31">
        <v>43858.1875</v>
      </c>
      <c r="D457" s="31">
        <v>4949.2</v>
      </c>
      <c r="E457" s="31">
        <v>4586.2</v>
      </c>
      <c r="F457" s="31">
        <v>4486.8998250267196</v>
      </c>
      <c r="G457" s="31">
        <v>4541.5514894882799</v>
      </c>
      <c r="H457" s="31">
        <v>54.651664461567002</v>
      </c>
      <c r="I457" s="32">
        <v>5.7716056988000003E-2</v>
      </c>
      <c r="J457" s="32">
        <v>6.5453797957000001E-2</v>
      </c>
      <c r="K457" s="32">
        <v>6.3214654550000004E-3</v>
      </c>
      <c r="L457" s="32">
        <v>1.4059206423999999E-2</v>
      </c>
      <c r="M457" s="39">
        <f t="shared" si="12"/>
        <v>1</v>
      </c>
      <c r="N457" s="13">
        <f t="shared" si="13"/>
        <v>0</v>
      </c>
      <c r="O457" s="42"/>
    </row>
    <row r="458" spans="1:15" ht="13.5" thickBot="1">
      <c r="A458" s="26">
        <v>44335</v>
      </c>
      <c r="B458" s="30">
        <v>16</v>
      </c>
      <c r="C458" s="31">
        <v>44413.35546875</v>
      </c>
      <c r="D458" s="31">
        <v>4448.2</v>
      </c>
      <c r="E458" s="31">
        <v>4392.2</v>
      </c>
      <c r="F458" s="31">
        <v>3990.92675863771</v>
      </c>
      <c r="G458" s="31">
        <v>4008.8419894183498</v>
      </c>
      <c r="H458" s="31">
        <v>17.915230780641</v>
      </c>
      <c r="I458" s="32">
        <v>6.2205579864E-2</v>
      </c>
      <c r="J458" s="32">
        <v>6.4742070134000004E-2</v>
      </c>
      <c r="K458" s="32">
        <v>5.4276937644000003E-2</v>
      </c>
      <c r="L458" s="32">
        <v>5.6813427914E-2</v>
      </c>
      <c r="M458" s="39">
        <f t="shared" si="12"/>
        <v>1</v>
      </c>
      <c r="N458" s="13">
        <f t="shared" si="13"/>
        <v>0</v>
      </c>
      <c r="O458" s="42"/>
    </row>
    <row r="459" spans="1:15" ht="13.5" thickBot="1">
      <c r="A459" s="26">
        <v>44335</v>
      </c>
      <c r="B459" s="30">
        <v>17</v>
      </c>
      <c r="C459" s="31">
        <v>44901.1875</v>
      </c>
      <c r="D459" s="31">
        <v>4088.2</v>
      </c>
      <c r="E459" s="31">
        <v>4008.5</v>
      </c>
      <c r="F459" s="31">
        <v>3472.77859196292</v>
      </c>
      <c r="G459" s="31">
        <v>3472.77859196292</v>
      </c>
      <c r="H459" s="31">
        <v>0</v>
      </c>
      <c r="I459" s="32">
        <v>8.7133145694000005E-2</v>
      </c>
      <c r="J459" s="32">
        <v>8.7133145694000005E-2</v>
      </c>
      <c r="K459" s="32">
        <v>7.5848988820000005E-2</v>
      </c>
      <c r="L459" s="32">
        <v>7.5848988820000005E-2</v>
      </c>
      <c r="M459" s="39">
        <f t="shared" si="12"/>
        <v>1</v>
      </c>
      <c r="N459" s="13">
        <f t="shared" si="13"/>
        <v>0</v>
      </c>
      <c r="O459" s="42"/>
    </row>
    <row r="460" spans="1:15" ht="13.5" thickBot="1">
      <c r="A460" s="26">
        <v>44335</v>
      </c>
      <c r="B460" s="30">
        <v>18</v>
      </c>
      <c r="C460" s="31">
        <v>44824.5234375</v>
      </c>
      <c r="D460" s="31">
        <v>3761.8</v>
      </c>
      <c r="E460" s="31">
        <v>3698.9</v>
      </c>
      <c r="F460" s="31">
        <v>3178.7846864907601</v>
      </c>
      <c r="G460" s="31">
        <v>3178.7846864907601</v>
      </c>
      <c r="H460" s="31">
        <v>0</v>
      </c>
      <c r="I460" s="32">
        <v>8.2544996957000003E-2</v>
      </c>
      <c r="J460" s="32">
        <v>8.2544996957000003E-2</v>
      </c>
      <c r="K460" s="32">
        <v>7.3639432749000006E-2</v>
      </c>
      <c r="L460" s="32">
        <v>7.3639432749000006E-2</v>
      </c>
      <c r="M460" s="39">
        <f t="shared" ref="M460:M523" si="14">IF(F460&gt;5,1,0)</f>
        <v>1</v>
      </c>
      <c r="N460" s="13">
        <f t="shared" ref="N460:N523" si="15">IF(G460&gt;E460,1,0)</f>
        <v>0</v>
      </c>
      <c r="O460" s="42"/>
    </row>
    <row r="461" spans="1:15" ht="13.5" thickBot="1">
      <c r="A461" s="26">
        <v>44335</v>
      </c>
      <c r="B461" s="30">
        <v>19</v>
      </c>
      <c r="C461" s="31">
        <v>44098</v>
      </c>
      <c r="D461" s="31">
        <v>2764.4</v>
      </c>
      <c r="E461" s="31">
        <v>2747.4</v>
      </c>
      <c r="F461" s="31">
        <v>3081.1051959858301</v>
      </c>
      <c r="G461" s="31">
        <v>3081.1048626525499</v>
      </c>
      <c r="H461" s="31">
        <v>-3.3333328000000002E-4</v>
      </c>
      <c r="I461" s="32">
        <v>4.4839991879999999E-2</v>
      </c>
      <c r="J461" s="32">
        <v>4.4840039073999999E-2</v>
      </c>
      <c r="K461" s="32">
        <v>4.7246901124999997E-2</v>
      </c>
      <c r="L461" s="32">
        <v>4.7246948320000003E-2</v>
      </c>
      <c r="M461" s="39">
        <f t="shared" si="14"/>
        <v>1</v>
      </c>
      <c r="N461" s="13">
        <f t="shared" si="15"/>
        <v>1</v>
      </c>
      <c r="O461" s="42"/>
    </row>
    <row r="462" spans="1:15" ht="13.5" thickBot="1">
      <c r="A462" s="26">
        <v>44335</v>
      </c>
      <c r="B462" s="30">
        <v>20</v>
      </c>
      <c r="C462" s="31">
        <v>43277.7734375</v>
      </c>
      <c r="D462" s="31">
        <v>999.9</v>
      </c>
      <c r="E462" s="31">
        <v>990.4</v>
      </c>
      <c r="F462" s="31">
        <v>2089.2391751279902</v>
      </c>
      <c r="G462" s="31">
        <v>2089.2391751279902</v>
      </c>
      <c r="H462" s="31">
        <v>0</v>
      </c>
      <c r="I462" s="32">
        <v>0.15423179599699999</v>
      </c>
      <c r="J462" s="32">
        <v>0.15423179599699999</v>
      </c>
      <c r="K462" s="32">
        <v>0.15557683351599999</v>
      </c>
      <c r="L462" s="32">
        <v>0.15557683351599999</v>
      </c>
      <c r="M462" s="39">
        <f t="shared" si="14"/>
        <v>1</v>
      </c>
      <c r="N462" s="13">
        <f t="shared" si="15"/>
        <v>1</v>
      </c>
      <c r="O462" s="42"/>
    </row>
    <row r="463" spans="1:15" ht="13.5" thickBot="1">
      <c r="A463" s="26">
        <v>44335</v>
      </c>
      <c r="B463" s="30">
        <v>21</v>
      </c>
      <c r="C463" s="31">
        <v>43181.19921875</v>
      </c>
      <c r="D463" s="31">
        <v>110.9</v>
      </c>
      <c r="E463" s="31">
        <v>105.8</v>
      </c>
      <c r="F463" s="31">
        <v>239.379099011612</v>
      </c>
      <c r="G463" s="31">
        <v>239.41244346323199</v>
      </c>
      <c r="H463" s="31">
        <v>3.334445162E-2</v>
      </c>
      <c r="I463" s="32">
        <v>1.8195164018000001E-2</v>
      </c>
      <c r="J463" s="32">
        <v>1.8190443014E-2</v>
      </c>
      <c r="K463" s="32">
        <v>1.8917236792000001E-2</v>
      </c>
      <c r="L463" s="32">
        <v>1.8912515788E-2</v>
      </c>
      <c r="M463" s="39">
        <f t="shared" si="14"/>
        <v>1</v>
      </c>
      <c r="N463" s="13">
        <f t="shared" si="15"/>
        <v>1</v>
      </c>
      <c r="O463" s="42"/>
    </row>
    <row r="464" spans="1:15" ht="13.5" thickBot="1">
      <c r="A464" s="26">
        <v>44335</v>
      </c>
      <c r="B464" s="30">
        <v>22</v>
      </c>
      <c r="C464" s="31">
        <v>42477.7421875</v>
      </c>
      <c r="D464" s="31">
        <v>0</v>
      </c>
      <c r="E464" s="31">
        <v>0</v>
      </c>
      <c r="F464" s="31">
        <v>43.713914787820002</v>
      </c>
      <c r="G464" s="31">
        <v>43.803914789533003</v>
      </c>
      <c r="H464" s="31">
        <v>9.0000001713000002E-2</v>
      </c>
      <c r="I464" s="32">
        <v>6.2018851460000001E-3</v>
      </c>
      <c r="J464" s="32">
        <v>6.1891426850000002E-3</v>
      </c>
      <c r="K464" s="32">
        <v>6.2018851460000001E-3</v>
      </c>
      <c r="L464" s="32">
        <v>6.1891426850000002E-3</v>
      </c>
      <c r="M464" s="39">
        <f t="shared" si="14"/>
        <v>1</v>
      </c>
      <c r="N464" s="13">
        <f t="shared" si="15"/>
        <v>1</v>
      </c>
      <c r="O464" s="42"/>
    </row>
    <row r="465" spans="1:15" ht="13.5" thickBot="1">
      <c r="A465" s="26">
        <v>44335</v>
      </c>
      <c r="B465" s="30">
        <v>23</v>
      </c>
      <c r="C465" s="31">
        <v>40141.3515625</v>
      </c>
      <c r="D465" s="31">
        <v>0</v>
      </c>
      <c r="E465" s="31">
        <v>0</v>
      </c>
      <c r="F465" s="31">
        <v>8.8182989012000002E-2</v>
      </c>
      <c r="G465" s="31">
        <v>0.17818299072499999</v>
      </c>
      <c r="H465" s="31">
        <v>9.0000001713000002E-2</v>
      </c>
      <c r="I465" s="32">
        <v>2.52276639849741E-5</v>
      </c>
      <c r="J465" s="32">
        <v>1.2485203031606799E-5</v>
      </c>
      <c r="K465" s="32">
        <v>2.52276639849741E-5</v>
      </c>
      <c r="L465" s="32">
        <v>1.2485203031606799E-5</v>
      </c>
      <c r="M465" s="39">
        <f t="shared" si="14"/>
        <v>0</v>
      </c>
      <c r="N465" s="13">
        <f t="shared" si="15"/>
        <v>1</v>
      </c>
      <c r="O465" s="42"/>
    </row>
    <row r="466" spans="1:15" ht="13.5" thickBot="1">
      <c r="A466" s="26">
        <v>44335</v>
      </c>
      <c r="B466" s="30">
        <v>24</v>
      </c>
      <c r="C466" s="31">
        <v>37325.4765625</v>
      </c>
      <c r="D466" s="31">
        <v>0</v>
      </c>
      <c r="E466" s="31">
        <v>0</v>
      </c>
      <c r="F466" s="31">
        <v>8.8182989012000002E-2</v>
      </c>
      <c r="G466" s="31">
        <v>0.17818299072499999</v>
      </c>
      <c r="H466" s="31">
        <v>9.0000001713000002E-2</v>
      </c>
      <c r="I466" s="32">
        <v>2.52276639849741E-5</v>
      </c>
      <c r="J466" s="32">
        <v>1.2485203031606799E-5</v>
      </c>
      <c r="K466" s="32">
        <v>2.52276639849741E-5</v>
      </c>
      <c r="L466" s="32">
        <v>1.2485203031606799E-5</v>
      </c>
      <c r="M466" s="39">
        <f t="shared" si="14"/>
        <v>0</v>
      </c>
      <c r="N466" s="13">
        <f t="shared" si="15"/>
        <v>1</v>
      </c>
      <c r="O466" s="42"/>
    </row>
    <row r="467" spans="1:15" ht="13.5" thickBot="1">
      <c r="A467" s="26">
        <v>44336</v>
      </c>
      <c r="B467" s="30">
        <v>1</v>
      </c>
      <c r="C467" s="31">
        <v>34968.71875</v>
      </c>
      <c r="D467" s="31">
        <v>0</v>
      </c>
      <c r="E467" s="31">
        <v>0</v>
      </c>
      <c r="F467" s="31">
        <v>8.8182989012000002E-2</v>
      </c>
      <c r="G467" s="31">
        <v>0.17818299072499999</v>
      </c>
      <c r="H467" s="31">
        <v>9.0000001713000002E-2</v>
      </c>
      <c r="I467" s="32">
        <v>2.52276639849741E-5</v>
      </c>
      <c r="J467" s="32">
        <v>1.2485203031606799E-5</v>
      </c>
      <c r="K467" s="32">
        <v>2.52276639849741E-5</v>
      </c>
      <c r="L467" s="32">
        <v>1.2485203031606799E-5</v>
      </c>
      <c r="M467" s="39">
        <f t="shared" si="14"/>
        <v>0</v>
      </c>
      <c r="N467" s="13">
        <f t="shared" si="15"/>
        <v>1</v>
      </c>
      <c r="O467" s="42"/>
    </row>
    <row r="468" spans="1:15" ht="13.5" thickBot="1">
      <c r="A468" s="26">
        <v>44336</v>
      </c>
      <c r="B468" s="30">
        <v>2</v>
      </c>
      <c r="C468" s="31">
        <v>33424.125</v>
      </c>
      <c r="D468" s="31">
        <v>0</v>
      </c>
      <c r="E468" s="31">
        <v>0</v>
      </c>
      <c r="F468" s="31">
        <v>8.8182989012000002E-2</v>
      </c>
      <c r="G468" s="31">
        <v>0.17818299072499999</v>
      </c>
      <c r="H468" s="31">
        <v>9.0000001713000002E-2</v>
      </c>
      <c r="I468" s="32">
        <v>2.52276639849741E-5</v>
      </c>
      <c r="J468" s="32">
        <v>1.2485203031606799E-5</v>
      </c>
      <c r="K468" s="32">
        <v>2.52276639849741E-5</v>
      </c>
      <c r="L468" s="32">
        <v>1.2485203031606799E-5</v>
      </c>
      <c r="M468" s="39">
        <f t="shared" si="14"/>
        <v>0</v>
      </c>
      <c r="N468" s="13">
        <f t="shared" si="15"/>
        <v>1</v>
      </c>
      <c r="O468" s="42"/>
    </row>
    <row r="469" spans="1:15" ht="13.5" thickBot="1">
      <c r="A469" s="26">
        <v>44336</v>
      </c>
      <c r="B469" s="30">
        <v>3</v>
      </c>
      <c r="C469" s="31">
        <v>32453.18359375</v>
      </c>
      <c r="D469" s="31">
        <v>0</v>
      </c>
      <c r="E469" s="31">
        <v>0</v>
      </c>
      <c r="F469" s="31">
        <v>8.8182989012000002E-2</v>
      </c>
      <c r="G469" s="31">
        <v>0.17818299072499999</v>
      </c>
      <c r="H469" s="31">
        <v>9.0000001713000002E-2</v>
      </c>
      <c r="I469" s="32">
        <v>2.52276639849741E-5</v>
      </c>
      <c r="J469" s="32">
        <v>1.2485203031606799E-5</v>
      </c>
      <c r="K469" s="32">
        <v>2.52276639849741E-5</v>
      </c>
      <c r="L469" s="32">
        <v>1.2485203031606799E-5</v>
      </c>
      <c r="M469" s="39">
        <f t="shared" si="14"/>
        <v>0</v>
      </c>
      <c r="N469" s="13">
        <f t="shared" si="15"/>
        <v>1</v>
      </c>
      <c r="O469" s="42"/>
    </row>
    <row r="470" spans="1:15" ht="13.5" thickBot="1">
      <c r="A470" s="26">
        <v>44336</v>
      </c>
      <c r="B470" s="30">
        <v>4</v>
      </c>
      <c r="C470" s="31">
        <v>31927.943359375</v>
      </c>
      <c r="D470" s="31">
        <v>0</v>
      </c>
      <c r="E470" s="31">
        <v>0</v>
      </c>
      <c r="F470" s="31">
        <v>8.8182989012000002E-2</v>
      </c>
      <c r="G470" s="31">
        <v>0.17818299072499999</v>
      </c>
      <c r="H470" s="31">
        <v>9.0000001713000002E-2</v>
      </c>
      <c r="I470" s="32">
        <v>2.52276639849741E-5</v>
      </c>
      <c r="J470" s="32">
        <v>1.2485203031606799E-5</v>
      </c>
      <c r="K470" s="32">
        <v>2.52276639849741E-5</v>
      </c>
      <c r="L470" s="32">
        <v>1.2485203031606799E-5</v>
      </c>
      <c r="M470" s="39">
        <f t="shared" si="14"/>
        <v>0</v>
      </c>
      <c r="N470" s="13">
        <f t="shared" si="15"/>
        <v>1</v>
      </c>
      <c r="O470" s="42"/>
    </row>
    <row r="471" spans="1:15" ht="13.5" thickBot="1">
      <c r="A471" s="26">
        <v>44336</v>
      </c>
      <c r="B471" s="30">
        <v>5</v>
      </c>
      <c r="C471" s="31">
        <v>32033.416015625</v>
      </c>
      <c r="D471" s="31">
        <v>0</v>
      </c>
      <c r="E471" s="31">
        <v>0</v>
      </c>
      <c r="F471" s="31">
        <v>8.8182989012000002E-2</v>
      </c>
      <c r="G471" s="31">
        <v>0.17818299072499999</v>
      </c>
      <c r="H471" s="31">
        <v>9.0000001713000002E-2</v>
      </c>
      <c r="I471" s="32">
        <v>2.52276639849741E-5</v>
      </c>
      <c r="J471" s="32">
        <v>1.2485203031606799E-5</v>
      </c>
      <c r="K471" s="32">
        <v>2.52276639849741E-5</v>
      </c>
      <c r="L471" s="32">
        <v>1.2485203031606799E-5</v>
      </c>
      <c r="M471" s="39">
        <f t="shared" si="14"/>
        <v>0</v>
      </c>
      <c r="N471" s="13">
        <f t="shared" si="15"/>
        <v>1</v>
      </c>
      <c r="O471" s="42"/>
    </row>
    <row r="472" spans="1:15" ht="13.5" thickBot="1">
      <c r="A472" s="26">
        <v>44336</v>
      </c>
      <c r="B472" s="30">
        <v>6</v>
      </c>
      <c r="C472" s="31">
        <v>33226.63671875</v>
      </c>
      <c r="D472" s="31">
        <v>0</v>
      </c>
      <c r="E472" s="31">
        <v>0</v>
      </c>
      <c r="F472" s="31">
        <v>8.8182989012000002E-2</v>
      </c>
      <c r="G472" s="31">
        <v>0.17818299072499999</v>
      </c>
      <c r="H472" s="31">
        <v>9.0000001713000002E-2</v>
      </c>
      <c r="I472" s="32">
        <v>2.52276639849741E-5</v>
      </c>
      <c r="J472" s="32">
        <v>1.2485203031606799E-5</v>
      </c>
      <c r="K472" s="32">
        <v>2.52276639849741E-5</v>
      </c>
      <c r="L472" s="32">
        <v>1.2485203031606799E-5</v>
      </c>
      <c r="M472" s="39">
        <f t="shared" si="14"/>
        <v>0</v>
      </c>
      <c r="N472" s="13">
        <f t="shared" si="15"/>
        <v>1</v>
      </c>
      <c r="O472" s="42"/>
    </row>
    <row r="473" spans="1:15" ht="13.5" thickBot="1">
      <c r="A473" s="26">
        <v>44336</v>
      </c>
      <c r="B473" s="30">
        <v>7</v>
      </c>
      <c r="C473" s="31">
        <v>35446.18359375</v>
      </c>
      <c r="D473" s="31">
        <v>6</v>
      </c>
      <c r="E473" s="31">
        <v>4.5</v>
      </c>
      <c r="F473" s="31">
        <v>1.9606909449559999</v>
      </c>
      <c r="G473" s="31">
        <v>1.9944796211569999</v>
      </c>
      <c r="H473" s="31">
        <v>3.3788676199999999E-2</v>
      </c>
      <c r="I473" s="32">
        <v>5.67113178E-4</v>
      </c>
      <c r="J473" s="32">
        <v>5.7189707700000005E-4</v>
      </c>
      <c r="K473" s="32">
        <v>3.5473883299999998E-4</v>
      </c>
      <c r="L473" s="32">
        <v>3.5952273099999998E-4</v>
      </c>
      <c r="M473" s="39">
        <f t="shared" si="14"/>
        <v>0</v>
      </c>
      <c r="N473" s="13">
        <f t="shared" si="15"/>
        <v>0</v>
      </c>
      <c r="O473" s="42"/>
    </row>
    <row r="474" spans="1:15" ht="13.5" thickBot="1">
      <c r="A474" s="26">
        <v>44336</v>
      </c>
      <c r="B474" s="30">
        <v>8</v>
      </c>
      <c r="C474" s="31">
        <v>36890.1953125</v>
      </c>
      <c r="D474" s="31">
        <v>597.79999999999995</v>
      </c>
      <c r="E474" s="31">
        <v>586.1</v>
      </c>
      <c r="F474" s="31">
        <v>766.16316384918696</v>
      </c>
      <c r="G474" s="31">
        <v>766.19540498262404</v>
      </c>
      <c r="H474" s="31">
        <v>3.2241133435999998E-2</v>
      </c>
      <c r="I474" s="32">
        <v>2.3841909242000001E-2</v>
      </c>
      <c r="J474" s="32">
        <v>2.3837344449E-2</v>
      </c>
      <c r="K474" s="32">
        <v>2.5498429135E-2</v>
      </c>
      <c r="L474" s="32">
        <v>2.5493864341999999E-2</v>
      </c>
      <c r="M474" s="39">
        <f t="shared" si="14"/>
        <v>1</v>
      </c>
      <c r="N474" s="13">
        <f t="shared" si="15"/>
        <v>1</v>
      </c>
      <c r="O474" s="42"/>
    </row>
    <row r="475" spans="1:15" ht="13.5" thickBot="1">
      <c r="A475" s="26">
        <v>44336</v>
      </c>
      <c r="B475" s="30">
        <v>9</v>
      </c>
      <c r="C475" s="31">
        <v>38219.84375</v>
      </c>
      <c r="D475" s="31">
        <v>2895.2</v>
      </c>
      <c r="E475" s="31">
        <v>2860.6</v>
      </c>
      <c r="F475" s="31">
        <v>3215.5706942991701</v>
      </c>
      <c r="G475" s="31">
        <v>3215.5706942991701</v>
      </c>
      <c r="H475" s="31">
        <v>0</v>
      </c>
      <c r="I475" s="32">
        <v>4.5359010944000001E-2</v>
      </c>
      <c r="J475" s="32">
        <v>4.5359010944000001E-2</v>
      </c>
      <c r="K475" s="32">
        <v>5.0257779172999999E-2</v>
      </c>
      <c r="L475" s="32">
        <v>5.0257779172999999E-2</v>
      </c>
      <c r="M475" s="39">
        <f t="shared" si="14"/>
        <v>1</v>
      </c>
      <c r="N475" s="13">
        <f t="shared" si="15"/>
        <v>1</v>
      </c>
      <c r="O475" s="42"/>
    </row>
    <row r="476" spans="1:15" ht="13.5" thickBot="1">
      <c r="A476" s="26">
        <v>44336</v>
      </c>
      <c r="B476" s="30">
        <v>10</v>
      </c>
      <c r="C476" s="31">
        <v>39803.734375</v>
      </c>
      <c r="D476" s="31">
        <v>4687.5</v>
      </c>
      <c r="E476" s="31">
        <v>4596.8</v>
      </c>
      <c r="F476" s="31">
        <v>4571.8513066943497</v>
      </c>
      <c r="G476" s="31">
        <v>4571.8513066943497</v>
      </c>
      <c r="H476" s="31">
        <v>0</v>
      </c>
      <c r="I476" s="32">
        <v>1.6373877007E-2</v>
      </c>
      <c r="J476" s="32">
        <v>1.6373877007E-2</v>
      </c>
      <c r="K476" s="32">
        <v>3.5323082689999999E-3</v>
      </c>
      <c r="L476" s="32">
        <v>3.5323082689999999E-3</v>
      </c>
      <c r="M476" s="39">
        <f t="shared" si="14"/>
        <v>1</v>
      </c>
      <c r="N476" s="13">
        <f t="shared" si="15"/>
        <v>0</v>
      </c>
      <c r="O476" s="42"/>
    </row>
    <row r="477" spans="1:15" ht="13.5" thickBot="1">
      <c r="A477" s="26">
        <v>44336</v>
      </c>
      <c r="B477" s="30">
        <v>11</v>
      </c>
      <c r="C477" s="31">
        <v>41401.890625</v>
      </c>
      <c r="D477" s="31">
        <v>5394</v>
      </c>
      <c r="E477" s="31">
        <v>5285</v>
      </c>
      <c r="F477" s="31">
        <v>5202.1380559243098</v>
      </c>
      <c r="G477" s="31">
        <v>5202.1380559243098</v>
      </c>
      <c r="H477" s="31">
        <v>0</v>
      </c>
      <c r="I477" s="32">
        <v>2.7164369825E-2</v>
      </c>
      <c r="J477" s="32">
        <v>2.7164369825E-2</v>
      </c>
      <c r="K477" s="32">
        <v>1.1731834074999999E-2</v>
      </c>
      <c r="L477" s="32">
        <v>1.1731834074999999E-2</v>
      </c>
      <c r="M477" s="39">
        <f t="shared" si="14"/>
        <v>1</v>
      </c>
      <c r="N477" s="13">
        <f t="shared" si="15"/>
        <v>0</v>
      </c>
      <c r="O477" s="42"/>
    </row>
    <row r="478" spans="1:15" ht="13.5" thickBot="1">
      <c r="A478" s="26">
        <v>44336</v>
      </c>
      <c r="B478" s="30">
        <v>12</v>
      </c>
      <c r="C478" s="31">
        <v>42955.96875</v>
      </c>
      <c r="D478" s="31">
        <v>5672.1</v>
      </c>
      <c r="E478" s="31">
        <v>5547.3</v>
      </c>
      <c r="F478" s="31">
        <v>5391.2725235441003</v>
      </c>
      <c r="G478" s="31">
        <v>5402.2015219147997</v>
      </c>
      <c r="H478" s="31">
        <v>10.9289983707</v>
      </c>
      <c r="I478" s="32">
        <v>3.8213008365000002E-2</v>
      </c>
      <c r="J478" s="32">
        <v>3.9760367613000003E-2</v>
      </c>
      <c r="K478" s="32">
        <v>2.0543462846000001E-2</v>
      </c>
      <c r="L478" s="32">
        <v>2.2090822093999998E-2</v>
      </c>
      <c r="M478" s="39">
        <f t="shared" si="14"/>
        <v>1</v>
      </c>
      <c r="N478" s="13">
        <f t="shared" si="15"/>
        <v>0</v>
      </c>
      <c r="O478" s="42"/>
    </row>
    <row r="479" spans="1:15" ht="13.5" thickBot="1">
      <c r="A479" s="26">
        <v>44336</v>
      </c>
      <c r="B479" s="30">
        <v>13</v>
      </c>
      <c r="C479" s="31">
        <v>44626.19921875</v>
      </c>
      <c r="D479" s="31">
        <v>5818.7</v>
      </c>
      <c r="E479" s="31">
        <v>5674.2</v>
      </c>
      <c r="F479" s="31">
        <v>5525.4180840396903</v>
      </c>
      <c r="G479" s="31">
        <v>5553.4591922940199</v>
      </c>
      <c r="H479" s="31">
        <v>28.041108254326002</v>
      </c>
      <c r="I479" s="32">
        <v>3.7553561899999997E-2</v>
      </c>
      <c r="J479" s="32">
        <v>4.1523703235999999E-2</v>
      </c>
      <c r="K479" s="32">
        <v>1.7094833314999999E-2</v>
      </c>
      <c r="L479" s="32">
        <v>2.1064974651000001E-2</v>
      </c>
      <c r="M479" s="39">
        <f t="shared" si="14"/>
        <v>1</v>
      </c>
      <c r="N479" s="13">
        <f t="shared" si="15"/>
        <v>0</v>
      </c>
      <c r="O479" s="42"/>
    </row>
    <row r="480" spans="1:15" ht="13.5" thickBot="1">
      <c r="A480" s="26">
        <v>44336</v>
      </c>
      <c r="B480" s="30">
        <v>14</v>
      </c>
      <c r="C480" s="31">
        <v>46132.875</v>
      </c>
      <c r="D480" s="31">
        <v>5883.5</v>
      </c>
      <c r="E480" s="31">
        <v>5749.8</v>
      </c>
      <c r="F480" s="31">
        <v>5596.9029167540903</v>
      </c>
      <c r="G480" s="31">
        <v>5626.3275738933298</v>
      </c>
      <c r="H480" s="31">
        <v>29.424657139248001</v>
      </c>
      <c r="I480" s="32">
        <v>3.6411217060999999E-2</v>
      </c>
      <c r="J480" s="32">
        <v>4.0577245255999997E-2</v>
      </c>
      <c r="K480" s="32">
        <v>1.7481583761000001E-2</v>
      </c>
      <c r="L480" s="32">
        <v>2.1647611955999999E-2</v>
      </c>
      <c r="M480" s="39">
        <f t="shared" si="14"/>
        <v>1</v>
      </c>
      <c r="N480" s="13">
        <f t="shared" si="15"/>
        <v>0</v>
      </c>
      <c r="O480" s="42"/>
    </row>
    <row r="481" spans="1:15" ht="13.5" thickBot="1">
      <c r="A481" s="26">
        <v>44336</v>
      </c>
      <c r="B481" s="30">
        <v>15</v>
      </c>
      <c r="C481" s="31">
        <v>47656.74609375</v>
      </c>
      <c r="D481" s="31">
        <v>5797.6</v>
      </c>
      <c r="E481" s="31">
        <v>5679.5</v>
      </c>
      <c r="F481" s="31">
        <v>5470.58740437709</v>
      </c>
      <c r="G481" s="31">
        <v>5547.3273614239697</v>
      </c>
      <c r="H481" s="31">
        <v>76.739957046881003</v>
      </c>
      <c r="I481" s="32">
        <v>3.5434325155000002E-2</v>
      </c>
      <c r="J481" s="32">
        <v>4.6299390572999997E-2</v>
      </c>
      <c r="K481" s="32">
        <v>1.8713385044999999E-2</v>
      </c>
      <c r="L481" s="32">
        <v>2.9578450462999999E-2</v>
      </c>
      <c r="M481" s="39">
        <f t="shared" si="14"/>
        <v>1</v>
      </c>
      <c r="N481" s="13">
        <f t="shared" si="15"/>
        <v>0</v>
      </c>
      <c r="O481" s="42"/>
    </row>
    <row r="482" spans="1:15" ht="13.5" thickBot="1">
      <c r="A482" s="26">
        <v>44336</v>
      </c>
      <c r="B482" s="30">
        <v>16</v>
      </c>
      <c r="C482" s="31">
        <v>49184.578125</v>
      </c>
      <c r="D482" s="31">
        <v>5622</v>
      </c>
      <c r="E482" s="31">
        <v>5555.4</v>
      </c>
      <c r="F482" s="31">
        <v>5450.7478344872698</v>
      </c>
      <c r="G482" s="31">
        <v>5491.5251357407096</v>
      </c>
      <c r="H482" s="31">
        <v>40.777301253436001</v>
      </c>
      <c r="I482" s="32">
        <v>1.8473009238999999E-2</v>
      </c>
      <c r="J482" s="32">
        <v>2.4246377674000001E-2</v>
      </c>
      <c r="K482" s="32">
        <v>9.0435883129999992E-3</v>
      </c>
      <c r="L482" s="32">
        <v>1.4816956748E-2</v>
      </c>
      <c r="M482" s="39">
        <f t="shared" si="14"/>
        <v>1</v>
      </c>
      <c r="N482" s="13">
        <f t="shared" si="15"/>
        <v>0</v>
      </c>
      <c r="O482" s="42"/>
    </row>
    <row r="483" spans="1:15" ht="13.5" thickBot="1">
      <c r="A483" s="26">
        <v>44336</v>
      </c>
      <c r="B483" s="30">
        <v>17</v>
      </c>
      <c r="C483" s="31">
        <v>50610.2109375</v>
      </c>
      <c r="D483" s="31">
        <v>5376.2</v>
      </c>
      <c r="E483" s="31">
        <v>5322.5</v>
      </c>
      <c r="F483" s="31">
        <v>4973.9004887730898</v>
      </c>
      <c r="G483" s="31">
        <v>5385.4720015490702</v>
      </c>
      <c r="H483" s="31">
        <v>411.57151277597802</v>
      </c>
      <c r="I483" s="32">
        <v>1.3127568379999999E-3</v>
      </c>
      <c r="J483" s="32">
        <v>5.6958730175E-2</v>
      </c>
      <c r="K483" s="32">
        <v>8.9157583950000008E-3</v>
      </c>
      <c r="L483" s="32">
        <v>4.9355728617000001E-2</v>
      </c>
      <c r="M483" s="39">
        <f t="shared" si="14"/>
        <v>1</v>
      </c>
      <c r="N483" s="13">
        <f t="shared" si="15"/>
        <v>1</v>
      </c>
      <c r="O483" s="42"/>
    </row>
    <row r="484" spans="1:15" ht="13.5" thickBot="1">
      <c r="A484" s="26">
        <v>44336</v>
      </c>
      <c r="B484" s="30">
        <v>18</v>
      </c>
      <c r="C484" s="31">
        <v>51184.16796875</v>
      </c>
      <c r="D484" s="31">
        <v>5192.2</v>
      </c>
      <c r="E484" s="31">
        <v>5138.6000000000004</v>
      </c>
      <c r="F484" s="31">
        <v>4625.3784498246896</v>
      </c>
      <c r="G484" s="31">
        <v>5119.4303491454002</v>
      </c>
      <c r="H484" s="31">
        <v>494.05189932070698</v>
      </c>
      <c r="I484" s="32">
        <v>1.0302937966E-2</v>
      </c>
      <c r="J484" s="32">
        <v>8.0252237034000001E-2</v>
      </c>
      <c r="K484" s="32">
        <v>2.714094698E-3</v>
      </c>
      <c r="L484" s="32">
        <v>7.2663393766000006E-2</v>
      </c>
      <c r="M484" s="39">
        <f t="shared" si="14"/>
        <v>1</v>
      </c>
      <c r="N484" s="13">
        <f t="shared" si="15"/>
        <v>0</v>
      </c>
      <c r="O484" s="42"/>
    </row>
    <row r="485" spans="1:15" ht="13.5" thickBot="1">
      <c r="A485" s="26">
        <v>44336</v>
      </c>
      <c r="B485" s="30">
        <v>19</v>
      </c>
      <c r="C485" s="31">
        <v>50713.26171875</v>
      </c>
      <c r="D485" s="31">
        <v>4377.3</v>
      </c>
      <c r="E485" s="31">
        <v>4340.1000000000004</v>
      </c>
      <c r="F485" s="31">
        <v>3714.4394071329398</v>
      </c>
      <c r="G485" s="31">
        <v>4789.5472757446596</v>
      </c>
      <c r="H485" s="31">
        <v>1075.1078686117301</v>
      </c>
      <c r="I485" s="32">
        <v>5.8367163492000003E-2</v>
      </c>
      <c r="J485" s="32">
        <v>9.3849722903000005E-2</v>
      </c>
      <c r="K485" s="32">
        <v>6.3634047252000003E-2</v>
      </c>
      <c r="L485" s="32">
        <v>8.8582839142999997E-2</v>
      </c>
      <c r="M485" s="39">
        <f t="shared" si="14"/>
        <v>1</v>
      </c>
      <c r="N485" s="13">
        <f t="shared" si="15"/>
        <v>1</v>
      </c>
      <c r="O485" s="42"/>
    </row>
    <row r="486" spans="1:15" ht="13.5" thickBot="1">
      <c r="A486" s="26">
        <v>44336</v>
      </c>
      <c r="B486" s="30">
        <v>20</v>
      </c>
      <c r="C486" s="31">
        <v>49424.09765625</v>
      </c>
      <c r="D486" s="31">
        <v>1736.4</v>
      </c>
      <c r="E486" s="31">
        <v>1726.8</v>
      </c>
      <c r="F486" s="31">
        <v>2157.6920708928001</v>
      </c>
      <c r="G486" s="31">
        <v>2359.3736770492101</v>
      </c>
      <c r="H486" s="31">
        <v>201.68160615641</v>
      </c>
      <c r="I486" s="32">
        <v>8.8202417818000006E-2</v>
      </c>
      <c r="J486" s="32">
        <v>5.9647751790000002E-2</v>
      </c>
      <c r="K486" s="32">
        <v>8.9561613627000006E-2</v>
      </c>
      <c r="L486" s="32">
        <v>6.1006947599000001E-2</v>
      </c>
      <c r="M486" s="39">
        <f t="shared" si="14"/>
        <v>1</v>
      </c>
      <c r="N486" s="13">
        <f t="shared" si="15"/>
        <v>1</v>
      </c>
      <c r="O486" s="42"/>
    </row>
    <row r="487" spans="1:15" ht="13.5" thickBot="1">
      <c r="A487" s="26">
        <v>44336</v>
      </c>
      <c r="B487" s="30">
        <v>21</v>
      </c>
      <c r="C487" s="31">
        <v>48397.02734375</v>
      </c>
      <c r="D487" s="31">
        <v>157.80000000000001</v>
      </c>
      <c r="E487" s="31">
        <v>149.4</v>
      </c>
      <c r="F487" s="31">
        <v>173.046179133979</v>
      </c>
      <c r="G487" s="31">
        <v>180.06715068288699</v>
      </c>
      <c r="H487" s="31">
        <v>7.0209715489080002</v>
      </c>
      <c r="I487" s="32">
        <v>3.152647696E-3</v>
      </c>
      <c r="J487" s="32">
        <v>2.1585982059999999E-3</v>
      </c>
      <c r="K487" s="32">
        <v>4.3419440289999998E-3</v>
      </c>
      <c r="L487" s="32">
        <v>3.3478945390000001E-3</v>
      </c>
      <c r="M487" s="39">
        <f t="shared" si="14"/>
        <v>1</v>
      </c>
      <c r="N487" s="13">
        <f t="shared" si="15"/>
        <v>1</v>
      </c>
      <c r="O487" s="42"/>
    </row>
    <row r="488" spans="1:15" ht="13.5" thickBot="1">
      <c r="A488" s="26">
        <v>44336</v>
      </c>
      <c r="B488" s="30">
        <v>22</v>
      </c>
      <c r="C488" s="31">
        <v>47463.89453125</v>
      </c>
      <c r="D488" s="31">
        <v>0</v>
      </c>
      <c r="E488" s="31">
        <v>0</v>
      </c>
      <c r="F488" s="31">
        <v>1.3050060132E-2</v>
      </c>
      <c r="G488" s="31">
        <v>0.19638339619699999</v>
      </c>
      <c r="H488" s="31">
        <v>0.18333333606499999</v>
      </c>
      <c r="I488" s="32">
        <v>2.78045301143603E-5</v>
      </c>
      <c r="J488" s="32">
        <v>1.8476653167937699E-6</v>
      </c>
      <c r="K488" s="32">
        <v>2.78045301143603E-5</v>
      </c>
      <c r="L488" s="32">
        <v>1.8476653167937699E-6</v>
      </c>
      <c r="M488" s="39">
        <f t="shared" si="14"/>
        <v>0</v>
      </c>
      <c r="N488" s="13">
        <f t="shared" si="15"/>
        <v>1</v>
      </c>
      <c r="O488" s="42"/>
    </row>
    <row r="489" spans="1:15" ht="13.5" thickBot="1">
      <c r="A489" s="26">
        <v>44336</v>
      </c>
      <c r="B489" s="30">
        <v>23</v>
      </c>
      <c r="C489" s="31">
        <v>44849.03125</v>
      </c>
      <c r="D489" s="31">
        <v>0</v>
      </c>
      <c r="E489" s="31">
        <v>0</v>
      </c>
      <c r="F489" s="31">
        <v>1.2354870762E-2</v>
      </c>
      <c r="G489" s="31">
        <v>0.794608481142</v>
      </c>
      <c r="H489" s="31">
        <v>0.78225361037899999</v>
      </c>
      <c r="I489" s="32">
        <v>1.1250297E-4</v>
      </c>
      <c r="J489" s="32">
        <v>1.7492383919672999E-6</v>
      </c>
      <c r="K489" s="32">
        <v>1.1250297E-4</v>
      </c>
      <c r="L489" s="32">
        <v>1.7492383919672999E-6</v>
      </c>
      <c r="M489" s="39">
        <f t="shared" si="14"/>
        <v>0</v>
      </c>
      <c r="N489" s="13">
        <f t="shared" si="15"/>
        <v>1</v>
      </c>
      <c r="O489" s="42"/>
    </row>
    <row r="490" spans="1:15" ht="13.5" thickBot="1">
      <c r="A490" s="26">
        <v>44336</v>
      </c>
      <c r="B490" s="30">
        <v>24</v>
      </c>
      <c r="C490" s="31">
        <v>41535.70703125</v>
      </c>
      <c r="D490" s="31">
        <v>0</v>
      </c>
      <c r="E490" s="31">
        <v>0</v>
      </c>
      <c r="F490" s="31">
        <v>1.2354870762E-2</v>
      </c>
      <c r="G490" s="31">
        <v>1.1938594176749999</v>
      </c>
      <c r="H490" s="31">
        <v>1.1815045469130001</v>
      </c>
      <c r="I490" s="32">
        <v>1.69030074E-4</v>
      </c>
      <c r="J490" s="32">
        <v>1.7492383919672999E-6</v>
      </c>
      <c r="K490" s="32">
        <v>1.69030074E-4</v>
      </c>
      <c r="L490" s="32">
        <v>1.7492383919672999E-6</v>
      </c>
      <c r="M490" s="39">
        <f t="shared" si="14"/>
        <v>0</v>
      </c>
      <c r="N490" s="13">
        <f t="shared" si="15"/>
        <v>1</v>
      </c>
      <c r="O490" s="42"/>
    </row>
    <row r="491" spans="1:15" ht="13.5" thickBot="1">
      <c r="A491" s="26">
        <v>44337</v>
      </c>
      <c r="B491" s="30">
        <v>1</v>
      </c>
      <c r="C491" s="31">
        <v>38720.890625</v>
      </c>
      <c r="D491" s="31">
        <v>0</v>
      </c>
      <c r="E491" s="31">
        <v>0</v>
      </c>
      <c r="F491" s="31">
        <v>1.2354870762E-2</v>
      </c>
      <c r="G491" s="31">
        <v>1.3153834974850001</v>
      </c>
      <c r="H491" s="31">
        <v>1.303028626723</v>
      </c>
      <c r="I491" s="32">
        <v>1.8623580499999999E-4</v>
      </c>
      <c r="J491" s="32">
        <v>1.7492383919672999E-6</v>
      </c>
      <c r="K491" s="32">
        <v>1.8623580499999999E-4</v>
      </c>
      <c r="L491" s="32">
        <v>1.7492383919672999E-6</v>
      </c>
      <c r="M491" s="39">
        <f t="shared" si="14"/>
        <v>0</v>
      </c>
      <c r="N491" s="13">
        <f t="shared" si="15"/>
        <v>1</v>
      </c>
      <c r="O491" s="42"/>
    </row>
    <row r="492" spans="1:15" ht="13.5" thickBot="1">
      <c r="A492" s="26">
        <v>44337</v>
      </c>
      <c r="B492" s="30">
        <v>2</v>
      </c>
      <c r="C492" s="31">
        <v>36728.6640625</v>
      </c>
      <c r="D492" s="31">
        <v>0</v>
      </c>
      <c r="E492" s="31">
        <v>0</v>
      </c>
      <c r="F492" s="31">
        <v>1.2354870762E-2</v>
      </c>
      <c r="G492" s="31">
        <v>1.30752145735</v>
      </c>
      <c r="H492" s="31">
        <v>1.2951665865869999</v>
      </c>
      <c r="I492" s="32">
        <v>1.8512267500000001E-4</v>
      </c>
      <c r="J492" s="32">
        <v>1.7492383919672999E-6</v>
      </c>
      <c r="K492" s="32">
        <v>1.8512267500000001E-4</v>
      </c>
      <c r="L492" s="32">
        <v>1.7492383919672999E-6</v>
      </c>
      <c r="M492" s="39">
        <f t="shared" si="14"/>
        <v>0</v>
      </c>
      <c r="N492" s="13">
        <f t="shared" si="15"/>
        <v>1</v>
      </c>
      <c r="O492" s="42"/>
    </row>
    <row r="493" spans="1:15" ht="13.5" thickBot="1">
      <c r="A493" s="26">
        <v>44337</v>
      </c>
      <c r="B493" s="30">
        <v>3</v>
      </c>
      <c r="C493" s="31">
        <v>35487.390625</v>
      </c>
      <c r="D493" s="31">
        <v>0</v>
      </c>
      <c r="E493" s="31">
        <v>0</v>
      </c>
      <c r="F493" s="31">
        <v>1.2354870762E-2</v>
      </c>
      <c r="G493" s="31">
        <v>1.2001889459049999</v>
      </c>
      <c r="H493" s="31">
        <v>1.187834075142</v>
      </c>
      <c r="I493" s="32">
        <v>1.69926227E-4</v>
      </c>
      <c r="J493" s="32">
        <v>1.7492383919672999E-6</v>
      </c>
      <c r="K493" s="32">
        <v>1.69926227E-4</v>
      </c>
      <c r="L493" s="32">
        <v>1.7492383919672999E-6</v>
      </c>
      <c r="M493" s="39">
        <f t="shared" si="14"/>
        <v>0</v>
      </c>
      <c r="N493" s="13">
        <f t="shared" si="15"/>
        <v>1</v>
      </c>
      <c r="O493" s="42"/>
    </row>
    <row r="494" spans="1:15" ht="13.5" thickBot="1">
      <c r="A494" s="26">
        <v>44337</v>
      </c>
      <c r="B494" s="30">
        <v>4</v>
      </c>
      <c r="C494" s="31">
        <v>34886.85546875</v>
      </c>
      <c r="D494" s="31">
        <v>0</v>
      </c>
      <c r="E494" s="31">
        <v>0</v>
      </c>
      <c r="F494" s="31">
        <v>1.2354870762E-2</v>
      </c>
      <c r="G494" s="31">
        <v>1.1634722249460001</v>
      </c>
      <c r="H494" s="31">
        <v>1.1511173541840001</v>
      </c>
      <c r="I494" s="32">
        <v>1.6472776700000001E-4</v>
      </c>
      <c r="J494" s="32">
        <v>1.7492383919672999E-6</v>
      </c>
      <c r="K494" s="32">
        <v>1.6472776700000001E-4</v>
      </c>
      <c r="L494" s="32">
        <v>1.7492383919672999E-6</v>
      </c>
      <c r="M494" s="39">
        <f t="shared" si="14"/>
        <v>0</v>
      </c>
      <c r="N494" s="13">
        <f t="shared" si="15"/>
        <v>1</v>
      </c>
      <c r="O494" s="42"/>
    </row>
    <row r="495" spans="1:15" ht="13.5" thickBot="1">
      <c r="A495" s="26">
        <v>44337</v>
      </c>
      <c r="B495" s="30">
        <v>5</v>
      </c>
      <c r="C495" s="31">
        <v>34968.63671875</v>
      </c>
      <c r="D495" s="31">
        <v>0</v>
      </c>
      <c r="E495" s="31">
        <v>0</v>
      </c>
      <c r="F495" s="31">
        <v>1.2354870762E-2</v>
      </c>
      <c r="G495" s="31">
        <v>0.74268811356700004</v>
      </c>
      <c r="H495" s="31">
        <v>0.730333242805</v>
      </c>
      <c r="I495" s="32">
        <v>1.0515193400000001E-4</v>
      </c>
      <c r="J495" s="32">
        <v>1.7492383919672999E-6</v>
      </c>
      <c r="K495" s="32">
        <v>1.0515193400000001E-4</v>
      </c>
      <c r="L495" s="32">
        <v>1.7492383919672999E-6</v>
      </c>
      <c r="M495" s="39">
        <f t="shared" si="14"/>
        <v>0</v>
      </c>
      <c r="N495" s="13">
        <f t="shared" si="15"/>
        <v>1</v>
      </c>
      <c r="O495" s="42"/>
    </row>
    <row r="496" spans="1:15" ht="13.5" thickBot="1">
      <c r="A496" s="26">
        <v>44337</v>
      </c>
      <c r="B496" s="30">
        <v>6</v>
      </c>
      <c r="C496" s="31">
        <v>36047.7265625</v>
      </c>
      <c r="D496" s="31">
        <v>0</v>
      </c>
      <c r="E496" s="31">
        <v>0</v>
      </c>
      <c r="F496" s="31">
        <v>1.2354870762E-2</v>
      </c>
      <c r="G496" s="31">
        <v>0.53802154526199997</v>
      </c>
      <c r="H496" s="31">
        <v>0.52566667449899995</v>
      </c>
      <c r="I496" s="32">
        <v>7.6174648911535406E-5</v>
      </c>
      <c r="J496" s="32">
        <v>1.7492383919672999E-6</v>
      </c>
      <c r="K496" s="32">
        <v>7.6174648911535406E-5</v>
      </c>
      <c r="L496" s="32">
        <v>1.7492383919672999E-6</v>
      </c>
      <c r="M496" s="39">
        <f t="shared" si="14"/>
        <v>0</v>
      </c>
      <c r="N496" s="13">
        <f t="shared" si="15"/>
        <v>1</v>
      </c>
      <c r="O496" s="42"/>
    </row>
    <row r="497" spans="1:15" ht="13.5" thickBot="1">
      <c r="A497" s="26">
        <v>44337</v>
      </c>
      <c r="B497" s="30">
        <v>7</v>
      </c>
      <c r="C497" s="31">
        <v>38120.9921875</v>
      </c>
      <c r="D497" s="31">
        <v>8.4</v>
      </c>
      <c r="E497" s="31">
        <v>7.4</v>
      </c>
      <c r="F497" s="31">
        <v>2.3851432169420002</v>
      </c>
      <c r="G497" s="31">
        <v>2.4177124089920001</v>
      </c>
      <c r="H497" s="31">
        <v>3.2569192050000001E-2</v>
      </c>
      <c r="I497" s="32">
        <v>8.46989606E-4</v>
      </c>
      <c r="J497" s="32">
        <v>8.5160084699999997E-4</v>
      </c>
      <c r="K497" s="32">
        <v>7.0540670899999999E-4</v>
      </c>
      <c r="L497" s="32">
        <v>7.1001794999999996E-4</v>
      </c>
      <c r="M497" s="39">
        <f t="shared" si="14"/>
        <v>0</v>
      </c>
      <c r="N497" s="13">
        <f t="shared" si="15"/>
        <v>0</v>
      </c>
      <c r="O497" s="42"/>
    </row>
    <row r="498" spans="1:15" ht="13.5" thickBot="1">
      <c r="A498" s="26">
        <v>44337</v>
      </c>
      <c r="B498" s="30">
        <v>8</v>
      </c>
      <c r="C498" s="31">
        <v>39498.25</v>
      </c>
      <c r="D498" s="31">
        <v>586.9</v>
      </c>
      <c r="E498" s="31">
        <v>568.29999999999995</v>
      </c>
      <c r="F498" s="31">
        <v>837.77021844183196</v>
      </c>
      <c r="G498" s="31">
        <v>837.79302896422996</v>
      </c>
      <c r="H498" s="31">
        <v>2.2810522398000001E-2</v>
      </c>
      <c r="I498" s="32">
        <v>3.5522161823999997E-2</v>
      </c>
      <c r="J498" s="32">
        <v>3.5518932243999997E-2</v>
      </c>
      <c r="K498" s="32">
        <v>3.8155603704E-2</v>
      </c>
      <c r="L498" s="32">
        <v>3.8152374124000001E-2</v>
      </c>
      <c r="M498" s="39">
        <f t="shared" si="14"/>
        <v>1</v>
      </c>
      <c r="N498" s="13">
        <f t="shared" si="15"/>
        <v>1</v>
      </c>
      <c r="O498" s="42"/>
    </row>
    <row r="499" spans="1:15" ht="13.5" thickBot="1">
      <c r="A499" s="26">
        <v>44337</v>
      </c>
      <c r="B499" s="30">
        <v>9</v>
      </c>
      <c r="C499" s="31">
        <v>41107.39453125</v>
      </c>
      <c r="D499" s="31">
        <v>2671.6</v>
      </c>
      <c r="E499" s="31">
        <v>2633.4</v>
      </c>
      <c r="F499" s="31">
        <v>2538.6732705981599</v>
      </c>
      <c r="G499" s="31">
        <v>3370.1616423157402</v>
      </c>
      <c r="H499" s="31">
        <v>831.48837171758498</v>
      </c>
      <c r="I499" s="32">
        <v>9.8904380902000003E-2</v>
      </c>
      <c r="J499" s="32">
        <v>1.8820151409000001E-2</v>
      </c>
      <c r="K499" s="32">
        <v>0.104312847559</v>
      </c>
      <c r="L499" s="32">
        <v>1.3411684751E-2</v>
      </c>
      <c r="M499" s="39">
        <f t="shared" si="14"/>
        <v>1</v>
      </c>
      <c r="N499" s="13">
        <f t="shared" si="15"/>
        <v>1</v>
      </c>
      <c r="O499" s="42"/>
    </row>
    <row r="500" spans="1:15" ht="13.5" thickBot="1">
      <c r="A500" s="26">
        <v>44337</v>
      </c>
      <c r="B500" s="30">
        <v>10</v>
      </c>
      <c r="C500" s="31">
        <v>42947.89453125</v>
      </c>
      <c r="D500" s="31">
        <v>4041.6</v>
      </c>
      <c r="E500" s="31">
        <v>3968.4</v>
      </c>
      <c r="F500" s="31">
        <v>2502.1626907059899</v>
      </c>
      <c r="G500" s="31">
        <v>4254.6368032259898</v>
      </c>
      <c r="H500" s="31">
        <v>1752.4741125200101</v>
      </c>
      <c r="I500" s="32">
        <v>3.0162367722E-2</v>
      </c>
      <c r="J500" s="32">
        <v>0.21795799366999999</v>
      </c>
      <c r="K500" s="32">
        <v>4.0526235766999999E-2</v>
      </c>
      <c r="L500" s="32">
        <v>0.20759412562499999</v>
      </c>
      <c r="M500" s="39">
        <f t="shared" si="14"/>
        <v>1</v>
      </c>
      <c r="N500" s="13">
        <f t="shared" si="15"/>
        <v>1</v>
      </c>
      <c r="O500" s="42"/>
    </row>
    <row r="501" spans="1:15" ht="13.5" thickBot="1">
      <c r="A501" s="26">
        <v>44337</v>
      </c>
      <c r="B501" s="30">
        <v>11</v>
      </c>
      <c r="C501" s="31">
        <v>45012.58984375</v>
      </c>
      <c r="D501" s="31">
        <v>4911.3999999999996</v>
      </c>
      <c r="E501" s="31">
        <v>4816.6000000000004</v>
      </c>
      <c r="F501" s="31">
        <v>3231.3315927937001</v>
      </c>
      <c r="G501" s="31">
        <v>4801.1868468975999</v>
      </c>
      <c r="H501" s="31">
        <v>1569.8552541039101</v>
      </c>
      <c r="I501" s="32">
        <v>1.5604297479999999E-2</v>
      </c>
      <c r="J501" s="32">
        <v>0.23786895189099999</v>
      </c>
      <c r="K501" s="32">
        <v>2.182238864E-3</v>
      </c>
      <c r="L501" s="32">
        <v>0.224446893275</v>
      </c>
      <c r="M501" s="39">
        <f t="shared" si="14"/>
        <v>1</v>
      </c>
      <c r="N501" s="13">
        <f t="shared" si="15"/>
        <v>0</v>
      </c>
      <c r="O501" s="42"/>
    </row>
    <row r="502" spans="1:15" ht="13.5" thickBot="1">
      <c r="A502" s="26">
        <v>44337</v>
      </c>
      <c r="B502" s="30">
        <v>12</v>
      </c>
      <c r="C502" s="31">
        <v>47143.52734375</v>
      </c>
      <c r="D502" s="31">
        <v>5441.2</v>
      </c>
      <c r="E502" s="31">
        <v>5327.4</v>
      </c>
      <c r="F502" s="31">
        <v>4209.6199854818296</v>
      </c>
      <c r="G502" s="31">
        <v>5257.8268486905099</v>
      </c>
      <c r="H502" s="31">
        <v>1048.20686320868</v>
      </c>
      <c r="I502" s="32">
        <v>2.5962501955000002E-2</v>
      </c>
      <c r="J502" s="32">
        <v>0.17437066607900001</v>
      </c>
      <c r="K502" s="32">
        <v>9.8503683000000005E-3</v>
      </c>
      <c r="L502" s="32">
        <v>0.15825853242499999</v>
      </c>
      <c r="M502" s="39">
        <f t="shared" si="14"/>
        <v>1</v>
      </c>
      <c r="N502" s="13">
        <f t="shared" si="15"/>
        <v>0</v>
      </c>
      <c r="O502" s="42"/>
    </row>
    <row r="503" spans="1:15" ht="13.5" thickBot="1">
      <c r="A503" s="26">
        <v>44337</v>
      </c>
      <c r="B503" s="30">
        <v>13</v>
      </c>
      <c r="C503" s="31">
        <v>49055.76953125</v>
      </c>
      <c r="D503" s="31">
        <v>5532.1</v>
      </c>
      <c r="E503" s="31">
        <v>5421.4</v>
      </c>
      <c r="F503" s="31">
        <v>4652.2906682360999</v>
      </c>
      <c r="G503" s="31">
        <v>5436.8315144052804</v>
      </c>
      <c r="H503" s="31">
        <v>784.54084616917805</v>
      </c>
      <c r="I503" s="32">
        <v>1.3488388162000001E-2</v>
      </c>
      <c r="J503" s="32">
        <v>0.12456595381</v>
      </c>
      <c r="K503" s="32">
        <v>2.1848385109999998E-3</v>
      </c>
      <c r="L503" s="32">
        <v>0.108892727136</v>
      </c>
      <c r="M503" s="39">
        <f t="shared" si="14"/>
        <v>1</v>
      </c>
      <c r="N503" s="13">
        <f t="shared" si="15"/>
        <v>1</v>
      </c>
      <c r="O503" s="42"/>
    </row>
    <row r="504" spans="1:15" ht="13.5" thickBot="1">
      <c r="A504" s="26">
        <v>44337</v>
      </c>
      <c r="B504" s="30">
        <v>14</v>
      </c>
      <c r="C504" s="31">
        <v>50807.1171875</v>
      </c>
      <c r="D504" s="31">
        <v>5513.1</v>
      </c>
      <c r="E504" s="31">
        <v>5406.2</v>
      </c>
      <c r="F504" s="31">
        <v>4729.6800156214304</v>
      </c>
      <c r="G504" s="31">
        <v>5402.4815632148102</v>
      </c>
      <c r="H504" s="31">
        <v>672.80154759338802</v>
      </c>
      <c r="I504" s="32">
        <v>1.5661678716999999E-2</v>
      </c>
      <c r="J504" s="32">
        <v>0.110918870788</v>
      </c>
      <c r="K504" s="32">
        <v>5.2646705099999999E-4</v>
      </c>
      <c r="L504" s="32">
        <v>9.5783659120999995E-2</v>
      </c>
      <c r="M504" s="39">
        <f t="shared" si="14"/>
        <v>1</v>
      </c>
      <c r="N504" s="13">
        <f t="shared" si="15"/>
        <v>0</v>
      </c>
      <c r="O504" s="42"/>
    </row>
    <row r="505" spans="1:15" ht="13.5" thickBot="1">
      <c r="A505" s="26">
        <v>44337</v>
      </c>
      <c r="B505" s="30">
        <v>15</v>
      </c>
      <c r="C505" s="31">
        <v>51872.171875</v>
      </c>
      <c r="D505" s="31">
        <v>5474.2</v>
      </c>
      <c r="E505" s="31">
        <v>5384.1</v>
      </c>
      <c r="F505" s="31">
        <v>4722.9428237495003</v>
      </c>
      <c r="G505" s="31">
        <v>5394.2010951162601</v>
      </c>
      <c r="H505" s="31">
        <v>671.25827136676105</v>
      </c>
      <c r="I505" s="32">
        <v>1.1326476693E-2</v>
      </c>
      <c r="J505" s="32">
        <v>0.106365167244</v>
      </c>
      <c r="K505" s="32">
        <v>1.430142307E-3</v>
      </c>
      <c r="L505" s="32">
        <v>9.3608548244000001E-2</v>
      </c>
      <c r="M505" s="39">
        <f t="shared" si="14"/>
        <v>1</v>
      </c>
      <c r="N505" s="13">
        <f t="shared" si="15"/>
        <v>1</v>
      </c>
      <c r="O505" s="42"/>
    </row>
    <row r="506" spans="1:15" ht="13.5" thickBot="1">
      <c r="A506" s="26">
        <v>44337</v>
      </c>
      <c r="B506" s="30">
        <v>16</v>
      </c>
      <c r="C506" s="31">
        <v>52753.58984375</v>
      </c>
      <c r="D506" s="31">
        <v>5387.4</v>
      </c>
      <c r="E506" s="31">
        <v>5347.8</v>
      </c>
      <c r="F506" s="31">
        <v>4790.6330977872703</v>
      </c>
      <c r="G506" s="31">
        <v>5281.8682054462897</v>
      </c>
      <c r="H506" s="31">
        <v>491.23510765901898</v>
      </c>
      <c r="I506" s="32">
        <v>1.4941497175E-2</v>
      </c>
      <c r="J506" s="32">
        <v>8.4491986721000001E-2</v>
      </c>
      <c r="K506" s="32">
        <v>9.3348144629999998E-3</v>
      </c>
      <c r="L506" s="32">
        <v>7.8885304008000007E-2</v>
      </c>
      <c r="M506" s="39">
        <f t="shared" si="14"/>
        <v>1</v>
      </c>
      <c r="N506" s="13">
        <f t="shared" si="15"/>
        <v>0</v>
      </c>
      <c r="O506" s="42"/>
    </row>
    <row r="507" spans="1:15" ht="13.5" thickBot="1">
      <c r="A507" s="26">
        <v>44337</v>
      </c>
      <c r="B507" s="30">
        <v>17</v>
      </c>
      <c r="C507" s="31">
        <v>53318.6171875</v>
      </c>
      <c r="D507" s="31">
        <v>5151.1000000000004</v>
      </c>
      <c r="E507" s="31">
        <v>5127.3999999999996</v>
      </c>
      <c r="F507" s="31">
        <v>4492.9855841644003</v>
      </c>
      <c r="G507" s="31">
        <v>5017.7247137877202</v>
      </c>
      <c r="H507" s="31">
        <v>524.73912962331497</v>
      </c>
      <c r="I507" s="32">
        <v>1.8883659380999999E-2</v>
      </c>
      <c r="J507" s="32">
        <v>9.3177745409999999E-2</v>
      </c>
      <c r="K507" s="32">
        <v>1.5528144727000001E-2</v>
      </c>
      <c r="L507" s="32">
        <v>8.9822230756000002E-2</v>
      </c>
      <c r="M507" s="39">
        <f t="shared" si="14"/>
        <v>1</v>
      </c>
      <c r="N507" s="13">
        <f t="shared" si="15"/>
        <v>0</v>
      </c>
      <c r="O507" s="42"/>
    </row>
    <row r="508" spans="1:15" ht="13.5" thickBot="1">
      <c r="A508" s="26">
        <v>44337</v>
      </c>
      <c r="B508" s="30">
        <v>18</v>
      </c>
      <c r="C508" s="31">
        <v>53191.83203125</v>
      </c>
      <c r="D508" s="31">
        <v>5024.5</v>
      </c>
      <c r="E508" s="31">
        <v>4996.8999999999996</v>
      </c>
      <c r="F508" s="31">
        <v>3619.7831959578698</v>
      </c>
      <c r="G508" s="31">
        <v>4304.9370608807803</v>
      </c>
      <c r="H508" s="31">
        <v>685.15386492290895</v>
      </c>
      <c r="I508" s="32">
        <v>0.10187780534</v>
      </c>
      <c r="J508" s="32">
        <v>0.19888387428000001</v>
      </c>
      <c r="K508" s="32">
        <v>9.7970117388999994E-2</v>
      </c>
      <c r="L508" s="32">
        <v>0.19497618632899999</v>
      </c>
      <c r="M508" s="39">
        <f t="shared" si="14"/>
        <v>1</v>
      </c>
      <c r="N508" s="13">
        <f t="shared" si="15"/>
        <v>0</v>
      </c>
      <c r="O508" s="42"/>
    </row>
    <row r="509" spans="1:15" ht="13.5" thickBot="1">
      <c r="A509" s="26">
        <v>44337</v>
      </c>
      <c r="B509" s="30">
        <v>19</v>
      </c>
      <c r="C509" s="31">
        <v>51870.12109375</v>
      </c>
      <c r="D509" s="31">
        <v>4201.6000000000004</v>
      </c>
      <c r="E509" s="31">
        <v>4188.1000000000004</v>
      </c>
      <c r="F509" s="31">
        <v>2148.2012720073099</v>
      </c>
      <c r="G509" s="31">
        <v>3081.4150645289501</v>
      </c>
      <c r="H509" s="31">
        <v>933.21379252163695</v>
      </c>
      <c r="I509" s="32">
        <v>0.15859902810000001</v>
      </c>
      <c r="J509" s="32">
        <v>0.29072614016600001</v>
      </c>
      <c r="K509" s="32">
        <v>0.156687658993</v>
      </c>
      <c r="L509" s="32">
        <v>0.288814771059</v>
      </c>
      <c r="M509" s="39">
        <f t="shared" si="14"/>
        <v>1</v>
      </c>
      <c r="N509" s="13">
        <f t="shared" si="15"/>
        <v>0</v>
      </c>
      <c r="O509" s="42"/>
    </row>
    <row r="510" spans="1:15" ht="13.5" thickBot="1">
      <c r="A510" s="26">
        <v>44337</v>
      </c>
      <c r="B510" s="30">
        <v>20</v>
      </c>
      <c r="C510" s="31">
        <v>50336.265625</v>
      </c>
      <c r="D510" s="31">
        <v>1594.6</v>
      </c>
      <c r="E510" s="31">
        <v>1590.9</v>
      </c>
      <c r="F510" s="31">
        <v>749.90660817624598</v>
      </c>
      <c r="G510" s="31">
        <v>1169.43702895823</v>
      </c>
      <c r="H510" s="31">
        <v>419.53042078198598</v>
      </c>
      <c r="I510" s="32">
        <v>6.0195805046E-2</v>
      </c>
      <c r="J510" s="32">
        <v>0.11959413731</v>
      </c>
      <c r="K510" s="32">
        <v>5.9671948327999998E-2</v>
      </c>
      <c r="L510" s="32">
        <v>0.11907028059200001</v>
      </c>
      <c r="M510" s="39">
        <f t="shared" si="14"/>
        <v>1</v>
      </c>
      <c r="N510" s="13">
        <f t="shared" si="15"/>
        <v>0</v>
      </c>
      <c r="O510" s="42"/>
    </row>
    <row r="511" spans="1:15" ht="13.5" thickBot="1">
      <c r="A511" s="26">
        <v>44337</v>
      </c>
      <c r="B511" s="30">
        <v>21</v>
      </c>
      <c r="C511" s="31">
        <v>49201.55078125</v>
      </c>
      <c r="D511" s="31">
        <v>137.6</v>
      </c>
      <c r="E511" s="31">
        <v>130.5</v>
      </c>
      <c r="F511" s="31">
        <v>61.947845349775001</v>
      </c>
      <c r="G511" s="31">
        <v>68.503552623748007</v>
      </c>
      <c r="H511" s="31">
        <v>6.5557072739719997</v>
      </c>
      <c r="I511" s="32">
        <v>9.7828751769999996E-3</v>
      </c>
      <c r="J511" s="32">
        <v>1.0711051203E-2</v>
      </c>
      <c r="K511" s="32">
        <v>8.7776366089999999E-3</v>
      </c>
      <c r="L511" s="32">
        <v>9.7058126360000004E-3</v>
      </c>
      <c r="M511" s="39">
        <f t="shared" si="14"/>
        <v>1</v>
      </c>
      <c r="N511" s="13">
        <f t="shared" si="15"/>
        <v>0</v>
      </c>
      <c r="O511" s="42"/>
    </row>
    <row r="512" spans="1:15" ht="13.5" thickBot="1">
      <c r="A512" s="26">
        <v>44337</v>
      </c>
      <c r="B512" s="30">
        <v>22</v>
      </c>
      <c r="C512" s="31">
        <v>48262.41015625</v>
      </c>
      <c r="D512" s="31">
        <v>0</v>
      </c>
      <c r="E512" s="31">
        <v>0</v>
      </c>
      <c r="F512" s="31">
        <v>6.4593182380999994E-2</v>
      </c>
      <c r="G512" s="31">
        <v>0.79800740373500001</v>
      </c>
      <c r="H512" s="31">
        <v>0.73341422135400003</v>
      </c>
      <c r="I512" s="32">
        <v>1.1298419900000001E-4</v>
      </c>
      <c r="J512" s="32">
        <v>9.14528987413727E-6</v>
      </c>
      <c r="K512" s="32">
        <v>1.1298419900000001E-4</v>
      </c>
      <c r="L512" s="32">
        <v>9.14528987413727E-6</v>
      </c>
      <c r="M512" s="39">
        <f t="shared" si="14"/>
        <v>0</v>
      </c>
      <c r="N512" s="13">
        <f t="shared" si="15"/>
        <v>1</v>
      </c>
      <c r="O512" s="42"/>
    </row>
    <row r="513" spans="1:15" ht="13.5" thickBot="1">
      <c r="A513" s="26">
        <v>44337</v>
      </c>
      <c r="B513" s="30">
        <v>23</v>
      </c>
      <c r="C513" s="31">
        <v>46031.734375</v>
      </c>
      <c r="D513" s="31">
        <v>0</v>
      </c>
      <c r="E513" s="31">
        <v>0</v>
      </c>
      <c r="F513" s="31">
        <v>6.4593182380999994E-2</v>
      </c>
      <c r="G513" s="31">
        <v>1.0685949782949999</v>
      </c>
      <c r="H513" s="31">
        <v>1.004001795914</v>
      </c>
      <c r="I513" s="32">
        <v>1.5129477200000001E-4</v>
      </c>
      <c r="J513" s="32">
        <v>9.14528987413727E-6</v>
      </c>
      <c r="K513" s="32">
        <v>1.5129477200000001E-4</v>
      </c>
      <c r="L513" s="32">
        <v>9.14528987413727E-6</v>
      </c>
      <c r="M513" s="39">
        <f t="shared" si="14"/>
        <v>0</v>
      </c>
      <c r="N513" s="13">
        <f t="shared" si="15"/>
        <v>1</v>
      </c>
      <c r="O513" s="42"/>
    </row>
    <row r="514" spans="1:15" ht="13.5" thickBot="1">
      <c r="A514" s="26">
        <v>44337</v>
      </c>
      <c r="B514" s="30">
        <v>24</v>
      </c>
      <c r="C514" s="31">
        <v>43449.03515625</v>
      </c>
      <c r="D514" s="31">
        <v>0</v>
      </c>
      <c r="E514" s="31">
        <v>0</v>
      </c>
      <c r="F514" s="31">
        <v>6.4593182380999994E-2</v>
      </c>
      <c r="G514" s="31">
        <v>0.98065636418799995</v>
      </c>
      <c r="H514" s="31">
        <v>0.91606318180699997</v>
      </c>
      <c r="I514" s="32">
        <v>1.3884416800000001E-4</v>
      </c>
      <c r="J514" s="32">
        <v>9.14528987413727E-6</v>
      </c>
      <c r="K514" s="32">
        <v>1.3884416800000001E-4</v>
      </c>
      <c r="L514" s="32">
        <v>9.14528987413727E-6</v>
      </c>
      <c r="M514" s="39">
        <f t="shared" si="14"/>
        <v>0</v>
      </c>
      <c r="N514" s="13">
        <f t="shared" si="15"/>
        <v>1</v>
      </c>
      <c r="O514" s="42"/>
    </row>
    <row r="515" spans="1:15" ht="13.5" thickBot="1">
      <c r="A515" s="26">
        <v>44338</v>
      </c>
      <c r="B515" s="30">
        <v>1</v>
      </c>
      <c r="C515" s="31">
        <v>40957</v>
      </c>
      <c r="D515" s="31">
        <v>0</v>
      </c>
      <c r="E515" s="31">
        <v>0</v>
      </c>
      <c r="F515" s="31">
        <v>6.4593182380999994E-2</v>
      </c>
      <c r="G515" s="31">
        <v>0.78125985972599998</v>
      </c>
      <c r="H515" s="31">
        <v>0.716666677345</v>
      </c>
      <c r="I515" s="32">
        <v>1.1061303400000001E-4</v>
      </c>
      <c r="J515" s="32">
        <v>9.14528987413727E-6</v>
      </c>
      <c r="K515" s="32">
        <v>1.1061303400000001E-4</v>
      </c>
      <c r="L515" s="32">
        <v>9.14528987413727E-6</v>
      </c>
      <c r="M515" s="39">
        <f t="shared" si="14"/>
        <v>0</v>
      </c>
      <c r="N515" s="13">
        <f t="shared" si="15"/>
        <v>1</v>
      </c>
      <c r="O515" s="42"/>
    </row>
    <row r="516" spans="1:15" ht="13.5" thickBot="1">
      <c r="A516" s="26">
        <v>44338</v>
      </c>
      <c r="B516" s="30">
        <v>2</v>
      </c>
      <c r="C516" s="31">
        <v>39070.609375</v>
      </c>
      <c r="D516" s="31">
        <v>0</v>
      </c>
      <c r="E516" s="31">
        <v>0</v>
      </c>
      <c r="F516" s="31">
        <v>6.4593182380999994E-2</v>
      </c>
      <c r="G516" s="31">
        <v>0.27292651881800001</v>
      </c>
      <c r="H516" s="31">
        <v>0.208333336437</v>
      </c>
      <c r="I516" s="32">
        <v>3.8641727144099298E-5</v>
      </c>
      <c r="J516" s="32">
        <v>9.14528987413727E-6</v>
      </c>
      <c r="K516" s="32">
        <v>3.8641727144099298E-5</v>
      </c>
      <c r="L516" s="32">
        <v>9.14528987413727E-6</v>
      </c>
      <c r="M516" s="39">
        <f t="shared" si="14"/>
        <v>0</v>
      </c>
      <c r="N516" s="13">
        <f t="shared" si="15"/>
        <v>1</v>
      </c>
      <c r="O516" s="42"/>
    </row>
    <row r="517" spans="1:15" ht="13.5" thickBot="1">
      <c r="A517" s="26">
        <v>44338</v>
      </c>
      <c r="B517" s="30">
        <v>3</v>
      </c>
      <c r="C517" s="31">
        <v>37607.59375</v>
      </c>
      <c r="D517" s="31">
        <v>0</v>
      </c>
      <c r="E517" s="31">
        <v>0</v>
      </c>
      <c r="F517" s="31">
        <v>6.4593182380999994E-2</v>
      </c>
      <c r="G517" s="31">
        <v>0.164593183871</v>
      </c>
      <c r="H517" s="31">
        <v>0.10000000149</v>
      </c>
      <c r="I517" s="32">
        <v>2.3303579763719001E-5</v>
      </c>
      <c r="J517" s="32">
        <v>9.14528987413727E-6</v>
      </c>
      <c r="K517" s="32">
        <v>2.3303579763719001E-5</v>
      </c>
      <c r="L517" s="32">
        <v>9.14528987413727E-6</v>
      </c>
      <c r="M517" s="39">
        <f t="shared" si="14"/>
        <v>0</v>
      </c>
      <c r="N517" s="13">
        <f t="shared" si="15"/>
        <v>1</v>
      </c>
      <c r="O517" s="42"/>
    </row>
    <row r="518" spans="1:15" ht="13.5" thickBot="1">
      <c r="A518" s="26">
        <v>44338</v>
      </c>
      <c r="B518" s="30">
        <v>4</v>
      </c>
      <c r="C518" s="31">
        <v>36620.24609375</v>
      </c>
      <c r="D518" s="31">
        <v>0</v>
      </c>
      <c r="E518" s="31">
        <v>0</v>
      </c>
      <c r="F518" s="31">
        <v>6.4593182380999994E-2</v>
      </c>
      <c r="G518" s="31">
        <v>0.164593183871</v>
      </c>
      <c r="H518" s="31">
        <v>0.10000000149</v>
      </c>
      <c r="I518" s="32">
        <v>2.3303579763719001E-5</v>
      </c>
      <c r="J518" s="32">
        <v>9.14528987413727E-6</v>
      </c>
      <c r="K518" s="32">
        <v>2.3303579763719001E-5</v>
      </c>
      <c r="L518" s="32">
        <v>9.14528987413727E-6</v>
      </c>
      <c r="M518" s="39">
        <f t="shared" si="14"/>
        <v>0</v>
      </c>
      <c r="N518" s="13">
        <f t="shared" si="15"/>
        <v>1</v>
      </c>
      <c r="O518" s="42"/>
    </row>
    <row r="519" spans="1:15" ht="13.5" thickBot="1">
      <c r="A519" s="26">
        <v>44338</v>
      </c>
      <c r="B519" s="30">
        <v>5</v>
      </c>
      <c r="C519" s="31">
        <v>36179.3046875</v>
      </c>
      <c r="D519" s="31">
        <v>0</v>
      </c>
      <c r="E519" s="31">
        <v>0</v>
      </c>
      <c r="F519" s="31">
        <v>6.4593182380999994E-2</v>
      </c>
      <c r="G519" s="31">
        <v>0.164593183871</v>
      </c>
      <c r="H519" s="31">
        <v>0.10000000149</v>
      </c>
      <c r="I519" s="32">
        <v>2.3303579763719001E-5</v>
      </c>
      <c r="J519" s="32">
        <v>9.14528987413727E-6</v>
      </c>
      <c r="K519" s="32">
        <v>2.3303579763719001E-5</v>
      </c>
      <c r="L519" s="32">
        <v>9.14528987413727E-6</v>
      </c>
      <c r="M519" s="39">
        <f t="shared" si="14"/>
        <v>0</v>
      </c>
      <c r="N519" s="13">
        <f t="shared" si="15"/>
        <v>1</v>
      </c>
      <c r="O519" s="42"/>
    </row>
    <row r="520" spans="1:15" ht="13.5" thickBot="1">
      <c r="A520" s="26">
        <v>44338</v>
      </c>
      <c r="B520" s="30">
        <v>6</v>
      </c>
      <c r="C520" s="31">
        <v>36147.76171875</v>
      </c>
      <c r="D520" s="31">
        <v>0</v>
      </c>
      <c r="E520" s="31">
        <v>0</v>
      </c>
      <c r="F520" s="31">
        <v>6.4593182380999994E-2</v>
      </c>
      <c r="G520" s="31">
        <v>0.164593183871</v>
      </c>
      <c r="H520" s="31">
        <v>0.10000000149</v>
      </c>
      <c r="I520" s="32">
        <v>2.3303579763719001E-5</v>
      </c>
      <c r="J520" s="32">
        <v>9.14528987413727E-6</v>
      </c>
      <c r="K520" s="32">
        <v>2.3303579763719001E-5</v>
      </c>
      <c r="L520" s="32">
        <v>9.14528987413727E-6</v>
      </c>
      <c r="M520" s="39">
        <f t="shared" si="14"/>
        <v>0</v>
      </c>
      <c r="N520" s="13">
        <f t="shared" si="15"/>
        <v>1</v>
      </c>
      <c r="O520" s="42"/>
    </row>
    <row r="521" spans="1:15" ht="13.5" thickBot="1">
      <c r="A521" s="26">
        <v>44338</v>
      </c>
      <c r="B521" s="30">
        <v>7</v>
      </c>
      <c r="C521" s="31">
        <v>36610.43359375</v>
      </c>
      <c r="D521" s="31">
        <v>6.5</v>
      </c>
      <c r="E521" s="31">
        <v>6.1</v>
      </c>
      <c r="F521" s="31">
        <v>1.5162983987780001</v>
      </c>
      <c r="G521" s="31">
        <v>1.590446285721</v>
      </c>
      <c r="H521" s="31">
        <v>7.4147886942000002E-2</v>
      </c>
      <c r="I521" s="32">
        <v>6.9510883599999997E-4</v>
      </c>
      <c r="J521" s="32">
        <v>7.0560690899999995E-4</v>
      </c>
      <c r="K521" s="32">
        <v>6.38475678E-4</v>
      </c>
      <c r="L521" s="32">
        <v>6.4897374999999999E-4</v>
      </c>
      <c r="M521" s="39">
        <f t="shared" si="14"/>
        <v>0</v>
      </c>
      <c r="N521" s="13">
        <f t="shared" si="15"/>
        <v>0</v>
      </c>
      <c r="O521" s="42"/>
    </row>
    <row r="522" spans="1:15" ht="13.5" thickBot="1">
      <c r="A522" s="26">
        <v>44338</v>
      </c>
      <c r="B522" s="30">
        <v>8</v>
      </c>
      <c r="C522" s="31">
        <v>37253.375</v>
      </c>
      <c r="D522" s="31">
        <v>307.7</v>
      </c>
      <c r="E522" s="31">
        <v>291.8</v>
      </c>
      <c r="F522" s="31">
        <v>248.46896240348801</v>
      </c>
      <c r="G522" s="31">
        <v>248.57077013119201</v>
      </c>
      <c r="H522" s="31">
        <v>0.101807727704</v>
      </c>
      <c r="I522" s="32">
        <v>8.3716876490000005E-3</v>
      </c>
      <c r="J522" s="32">
        <v>8.3861018820000008E-3</v>
      </c>
      <c r="K522" s="32">
        <v>6.1205195899999999E-3</v>
      </c>
      <c r="L522" s="32">
        <v>6.1349338230000001E-3</v>
      </c>
      <c r="M522" s="39">
        <f t="shared" si="14"/>
        <v>1</v>
      </c>
      <c r="N522" s="13">
        <f t="shared" si="15"/>
        <v>0</v>
      </c>
      <c r="O522" s="42"/>
    </row>
    <row r="523" spans="1:15" ht="13.5" thickBot="1">
      <c r="A523" s="26">
        <v>44338</v>
      </c>
      <c r="B523" s="30">
        <v>9</v>
      </c>
      <c r="C523" s="31">
        <v>39148.05078125</v>
      </c>
      <c r="D523" s="31">
        <v>1107.7</v>
      </c>
      <c r="E523" s="31">
        <v>1087.0999999999999</v>
      </c>
      <c r="F523" s="31">
        <v>940.00053684122099</v>
      </c>
      <c r="G523" s="31">
        <v>940.00053684121997</v>
      </c>
      <c r="H523" s="31">
        <v>0</v>
      </c>
      <c r="I523" s="32">
        <v>2.3743375782999999E-2</v>
      </c>
      <c r="J523" s="32">
        <v>2.3743375782999999E-2</v>
      </c>
      <c r="K523" s="32">
        <v>2.0826768108999999E-2</v>
      </c>
      <c r="L523" s="32">
        <v>2.0826768108999999E-2</v>
      </c>
      <c r="M523" s="39">
        <f t="shared" si="14"/>
        <v>1</v>
      </c>
      <c r="N523" s="13">
        <f t="shared" si="15"/>
        <v>0</v>
      </c>
      <c r="O523" s="42"/>
    </row>
    <row r="524" spans="1:15" ht="13.5" thickBot="1">
      <c r="A524" s="26">
        <v>44338</v>
      </c>
      <c r="B524" s="30">
        <v>10</v>
      </c>
      <c r="C524" s="31">
        <v>41368.53515625</v>
      </c>
      <c r="D524" s="31">
        <v>1964.6</v>
      </c>
      <c r="E524" s="31">
        <v>1845</v>
      </c>
      <c r="F524" s="31">
        <v>1450.7080347241399</v>
      </c>
      <c r="G524" s="31">
        <v>1450.7080347241399</v>
      </c>
      <c r="H524" s="31">
        <v>0</v>
      </c>
      <c r="I524" s="32">
        <v>7.2758313078E-2</v>
      </c>
      <c r="J524" s="32">
        <v>7.2758313078E-2</v>
      </c>
      <c r="K524" s="32">
        <v>5.5824998622999999E-2</v>
      </c>
      <c r="L524" s="32">
        <v>5.5824998622999999E-2</v>
      </c>
      <c r="M524" s="39">
        <f t="shared" ref="M524:M587" si="16">IF(F524&gt;5,1,0)</f>
        <v>1</v>
      </c>
      <c r="N524" s="13">
        <f t="shared" ref="N524:N587" si="17">IF(G524&gt;E524,1,0)</f>
        <v>0</v>
      </c>
      <c r="O524" s="42"/>
    </row>
    <row r="525" spans="1:15" ht="13.5" thickBot="1">
      <c r="A525" s="26">
        <v>44338</v>
      </c>
      <c r="B525" s="30">
        <v>11</v>
      </c>
      <c r="C525" s="31">
        <v>43322.015625</v>
      </c>
      <c r="D525" s="31">
        <v>3042.9</v>
      </c>
      <c r="E525" s="31">
        <v>3002.2</v>
      </c>
      <c r="F525" s="31">
        <v>2002.55205303457</v>
      </c>
      <c r="G525" s="31">
        <v>2002.55205303457</v>
      </c>
      <c r="H525" s="31">
        <v>0</v>
      </c>
      <c r="I525" s="32">
        <v>0.14729547599600001</v>
      </c>
      <c r="J525" s="32">
        <v>0.14729547599600001</v>
      </c>
      <c r="K525" s="32">
        <v>0.14153305209700001</v>
      </c>
      <c r="L525" s="32">
        <v>0.14153305209700001</v>
      </c>
      <c r="M525" s="39">
        <f t="shared" si="16"/>
        <v>1</v>
      </c>
      <c r="N525" s="13">
        <f t="shared" si="17"/>
        <v>0</v>
      </c>
      <c r="O525" s="42"/>
    </row>
    <row r="526" spans="1:15" ht="13.5" thickBot="1">
      <c r="A526" s="26">
        <v>44338</v>
      </c>
      <c r="B526" s="30">
        <v>12</v>
      </c>
      <c r="C526" s="31">
        <v>44714.3984375</v>
      </c>
      <c r="D526" s="31">
        <v>3739.3</v>
      </c>
      <c r="E526" s="31">
        <v>3675.3</v>
      </c>
      <c r="F526" s="31">
        <v>2734.8309730206602</v>
      </c>
      <c r="G526" s="31">
        <v>2734.8309730206602</v>
      </c>
      <c r="H526" s="31">
        <v>0</v>
      </c>
      <c r="I526" s="32">
        <v>0.142215634571</v>
      </c>
      <c r="J526" s="32">
        <v>0.142215634571</v>
      </c>
      <c r="K526" s="32">
        <v>0.13315432917700001</v>
      </c>
      <c r="L526" s="32">
        <v>0.13315432917700001</v>
      </c>
      <c r="M526" s="39">
        <f t="shared" si="16"/>
        <v>1</v>
      </c>
      <c r="N526" s="13">
        <f t="shared" si="17"/>
        <v>0</v>
      </c>
      <c r="O526" s="42"/>
    </row>
    <row r="527" spans="1:15" ht="13.5" thickBot="1">
      <c r="A527" s="26">
        <v>44338</v>
      </c>
      <c r="B527" s="30">
        <v>13</v>
      </c>
      <c r="C527" s="31">
        <v>45438.9140625</v>
      </c>
      <c r="D527" s="31">
        <v>4157.8999999999996</v>
      </c>
      <c r="E527" s="31">
        <v>4091.6</v>
      </c>
      <c r="F527" s="31">
        <v>3644.7156633445902</v>
      </c>
      <c r="G527" s="31">
        <v>3644.9046633391899</v>
      </c>
      <c r="H527" s="31">
        <v>0.188999994595</v>
      </c>
      <c r="I527" s="32">
        <v>7.2631365801999997E-2</v>
      </c>
      <c r="J527" s="32">
        <v>7.2658124968000004E-2</v>
      </c>
      <c r="K527" s="32">
        <v>6.3244419745000002E-2</v>
      </c>
      <c r="L527" s="32">
        <v>6.3271178910999995E-2</v>
      </c>
      <c r="M527" s="39">
        <f t="shared" si="16"/>
        <v>1</v>
      </c>
      <c r="N527" s="13">
        <f t="shared" si="17"/>
        <v>0</v>
      </c>
      <c r="O527" s="42"/>
    </row>
    <row r="528" spans="1:15" ht="13.5" thickBot="1">
      <c r="A528" s="26">
        <v>44338</v>
      </c>
      <c r="B528" s="30">
        <v>14</v>
      </c>
      <c r="C528" s="31">
        <v>45828.3203125</v>
      </c>
      <c r="D528" s="31">
        <v>4545.5</v>
      </c>
      <c r="E528" s="31">
        <v>4487.3</v>
      </c>
      <c r="F528" s="31">
        <v>4483.5077127753302</v>
      </c>
      <c r="G528" s="31">
        <v>4489.3748239686702</v>
      </c>
      <c r="H528" s="31">
        <v>5.8671111933390003</v>
      </c>
      <c r="I528" s="32">
        <v>7.9463650050000008E-3</v>
      </c>
      <c r="J528" s="32">
        <v>8.7770476030000003E-3</v>
      </c>
      <c r="K528" s="32">
        <v>2.9375958699999998E-4</v>
      </c>
      <c r="L528" s="32">
        <v>5.3692300999999998E-4</v>
      </c>
      <c r="M528" s="39">
        <f t="shared" si="16"/>
        <v>1</v>
      </c>
      <c r="N528" s="13">
        <f t="shared" si="17"/>
        <v>1</v>
      </c>
      <c r="O528" s="42"/>
    </row>
    <row r="529" spans="1:15" ht="13.5" thickBot="1">
      <c r="A529" s="26">
        <v>44338</v>
      </c>
      <c r="B529" s="30">
        <v>15</v>
      </c>
      <c r="C529" s="31">
        <v>46082</v>
      </c>
      <c r="D529" s="31">
        <v>4310</v>
      </c>
      <c r="E529" s="31">
        <v>4253.1000000000004</v>
      </c>
      <c r="F529" s="31">
        <v>4364.8000907884698</v>
      </c>
      <c r="G529" s="31">
        <v>4364.9474241285798</v>
      </c>
      <c r="H529" s="31">
        <v>0.14733334011499999</v>
      </c>
      <c r="I529" s="32">
        <v>7.7796154790000004E-3</v>
      </c>
      <c r="J529" s="32">
        <v>7.7587555969999998E-3</v>
      </c>
      <c r="K529" s="32">
        <v>1.5835682306E-2</v>
      </c>
      <c r="L529" s="32">
        <v>1.5814822425E-2</v>
      </c>
      <c r="M529" s="39">
        <f t="shared" si="16"/>
        <v>1</v>
      </c>
      <c r="N529" s="13">
        <f t="shared" si="17"/>
        <v>1</v>
      </c>
      <c r="O529" s="42"/>
    </row>
    <row r="530" spans="1:15" ht="13.5" thickBot="1">
      <c r="A530" s="26">
        <v>44338</v>
      </c>
      <c r="B530" s="30">
        <v>16</v>
      </c>
      <c r="C530" s="31">
        <v>46420.8046875</v>
      </c>
      <c r="D530" s="31">
        <v>3878.4</v>
      </c>
      <c r="E530" s="31">
        <v>3849.5</v>
      </c>
      <c r="F530" s="31">
        <v>4318.6915774361296</v>
      </c>
      <c r="G530" s="31">
        <v>4319.0995774454605</v>
      </c>
      <c r="H530" s="31">
        <v>0.40800000932399999</v>
      </c>
      <c r="I530" s="32">
        <v>6.2395522787000002E-2</v>
      </c>
      <c r="J530" s="32">
        <v>6.2337756963E-2</v>
      </c>
      <c r="K530" s="32">
        <v>6.6487268503999997E-2</v>
      </c>
      <c r="L530" s="32">
        <v>6.6429502680999994E-2</v>
      </c>
      <c r="M530" s="39">
        <f t="shared" si="16"/>
        <v>1</v>
      </c>
      <c r="N530" s="13">
        <f t="shared" si="17"/>
        <v>1</v>
      </c>
      <c r="O530" s="42"/>
    </row>
    <row r="531" spans="1:15" ht="13.5" thickBot="1">
      <c r="A531" s="26">
        <v>44338</v>
      </c>
      <c r="B531" s="30">
        <v>17</v>
      </c>
      <c r="C531" s="31">
        <v>46619.6015625</v>
      </c>
      <c r="D531" s="31">
        <v>3989.2</v>
      </c>
      <c r="E531" s="31">
        <v>3970.1</v>
      </c>
      <c r="F531" s="31">
        <v>4471.8851083056497</v>
      </c>
      <c r="G531" s="31">
        <v>4504.8355654053603</v>
      </c>
      <c r="H531" s="31">
        <v>32.950457099711002</v>
      </c>
      <c r="I531" s="32">
        <v>7.3005177035999999E-2</v>
      </c>
      <c r="J531" s="32">
        <v>6.8339955869000005E-2</v>
      </c>
      <c r="K531" s="32">
        <v>7.5709410364000002E-2</v>
      </c>
      <c r="L531" s="32">
        <v>7.1044189197999999E-2</v>
      </c>
      <c r="M531" s="39">
        <f t="shared" si="16"/>
        <v>1</v>
      </c>
      <c r="N531" s="13">
        <f t="shared" si="17"/>
        <v>1</v>
      </c>
      <c r="O531" s="42"/>
    </row>
    <row r="532" spans="1:15" ht="13.5" thickBot="1">
      <c r="A532" s="26">
        <v>44338</v>
      </c>
      <c r="B532" s="30">
        <v>18</v>
      </c>
      <c r="C532" s="31">
        <v>46508.1328125</v>
      </c>
      <c r="D532" s="31">
        <v>3662.3</v>
      </c>
      <c r="E532" s="31">
        <v>3648.4</v>
      </c>
      <c r="F532" s="31">
        <v>3904.3435441994902</v>
      </c>
      <c r="G532" s="31">
        <v>4025.93525071981</v>
      </c>
      <c r="H532" s="31">
        <v>121.59170652031899</v>
      </c>
      <c r="I532" s="32">
        <v>5.148453217E-2</v>
      </c>
      <c r="J532" s="32">
        <v>3.4269226136000003E-2</v>
      </c>
      <c r="K532" s="32">
        <v>5.3452534434999997E-2</v>
      </c>
      <c r="L532" s="32">
        <v>3.6237228401E-2</v>
      </c>
      <c r="M532" s="39">
        <f t="shared" si="16"/>
        <v>1</v>
      </c>
      <c r="N532" s="13">
        <f t="shared" si="17"/>
        <v>1</v>
      </c>
      <c r="O532" s="42"/>
    </row>
    <row r="533" spans="1:15" ht="13.5" thickBot="1">
      <c r="A533" s="26">
        <v>44338</v>
      </c>
      <c r="B533" s="30">
        <v>19</v>
      </c>
      <c r="C533" s="31">
        <v>45658.3125</v>
      </c>
      <c r="D533" s="31">
        <v>2846.9</v>
      </c>
      <c r="E533" s="31">
        <v>2835.6</v>
      </c>
      <c r="F533" s="31">
        <v>3035.2270337465002</v>
      </c>
      <c r="G533" s="31">
        <v>3200.3455387138702</v>
      </c>
      <c r="H533" s="31">
        <v>165.11850496736699</v>
      </c>
      <c r="I533" s="32">
        <v>5.0041843226999998E-2</v>
      </c>
      <c r="J533" s="32">
        <v>2.6663886979999999E-2</v>
      </c>
      <c r="K533" s="32">
        <v>5.164172996E-2</v>
      </c>
      <c r="L533" s="32">
        <v>2.8263773714E-2</v>
      </c>
      <c r="M533" s="39">
        <f t="shared" si="16"/>
        <v>1</v>
      </c>
      <c r="N533" s="13">
        <f t="shared" si="17"/>
        <v>1</v>
      </c>
      <c r="O533" s="42"/>
    </row>
    <row r="534" spans="1:15" ht="13.5" thickBot="1">
      <c r="A534" s="26">
        <v>44338</v>
      </c>
      <c r="B534" s="30">
        <v>20</v>
      </c>
      <c r="C534" s="31">
        <v>44701.0546875</v>
      </c>
      <c r="D534" s="31">
        <v>1281.2</v>
      </c>
      <c r="E534" s="31">
        <v>1278.2</v>
      </c>
      <c r="F534" s="31">
        <v>1714.89069604565</v>
      </c>
      <c r="G534" s="31">
        <v>1780.8974062217001</v>
      </c>
      <c r="H534" s="31">
        <v>66.006710176054995</v>
      </c>
      <c r="I534" s="32">
        <v>7.0748606288999996E-2</v>
      </c>
      <c r="J534" s="32">
        <v>6.1403185054999997E-2</v>
      </c>
      <c r="K534" s="32">
        <v>7.1173354979E-2</v>
      </c>
      <c r="L534" s="32">
        <v>6.1827933745000001E-2</v>
      </c>
      <c r="M534" s="39">
        <f t="shared" si="16"/>
        <v>1</v>
      </c>
      <c r="N534" s="13">
        <f t="shared" si="17"/>
        <v>1</v>
      </c>
      <c r="O534" s="42"/>
    </row>
    <row r="535" spans="1:15" ht="13.5" thickBot="1">
      <c r="A535" s="26">
        <v>44338</v>
      </c>
      <c r="B535" s="30">
        <v>21</v>
      </c>
      <c r="C535" s="31">
        <v>44444.28515625</v>
      </c>
      <c r="D535" s="31">
        <v>147.69999999999999</v>
      </c>
      <c r="E535" s="31">
        <v>141.9</v>
      </c>
      <c r="F535" s="31">
        <v>141.89763617027401</v>
      </c>
      <c r="G535" s="31">
        <v>142.08477685803601</v>
      </c>
      <c r="H535" s="31">
        <v>0.18714068776199999</v>
      </c>
      <c r="I535" s="32">
        <v>7.9501955800000005E-4</v>
      </c>
      <c r="J535" s="32">
        <v>8.2151547900000002E-4</v>
      </c>
      <c r="K535" s="32">
        <v>2.6161242819813599E-5</v>
      </c>
      <c r="L535" s="32">
        <v>3.3467786012726098E-7</v>
      </c>
      <c r="M535" s="39">
        <f t="shared" si="16"/>
        <v>1</v>
      </c>
      <c r="N535" s="13">
        <f t="shared" si="17"/>
        <v>1</v>
      </c>
      <c r="O535" s="42"/>
    </row>
    <row r="536" spans="1:15" ht="13.5" thickBot="1">
      <c r="A536" s="26">
        <v>44338</v>
      </c>
      <c r="B536" s="30">
        <v>22</v>
      </c>
      <c r="C536" s="31">
        <v>43945.66015625</v>
      </c>
      <c r="D536" s="31">
        <v>0</v>
      </c>
      <c r="E536" s="31">
        <v>0</v>
      </c>
      <c r="F536" s="31">
        <v>1.7493897553000001E-2</v>
      </c>
      <c r="G536" s="31">
        <v>0.13416056595799999</v>
      </c>
      <c r="H536" s="31">
        <v>0.11666666840500001</v>
      </c>
      <c r="I536" s="32">
        <v>1.8994841562856801E-5</v>
      </c>
      <c r="J536" s="32">
        <v>2.4768366916780799E-6</v>
      </c>
      <c r="K536" s="32">
        <v>1.8994841562856801E-5</v>
      </c>
      <c r="L536" s="32">
        <v>2.4768366916780799E-6</v>
      </c>
      <c r="M536" s="39">
        <f t="shared" si="16"/>
        <v>0</v>
      </c>
      <c r="N536" s="13">
        <f t="shared" si="17"/>
        <v>1</v>
      </c>
      <c r="O536" s="42"/>
    </row>
    <row r="537" spans="1:15" ht="13.5" thickBot="1">
      <c r="A537" s="26">
        <v>44338</v>
      </c>
      <c r="B537" s="30">
        <v>23</v>
      </c>
      <c r="C537" s="31">
        <v>42408.9453125</v>
      </c>
      <c r="D537" s="31">
        <v>0</v>
      </c>
      <c r="E537" s="31">
        <v>0</v>
      </c>
      <c r="F537" s="31">
        <v>1.9853892335000001E-2</v>
      </c>
      <c r="G537" s="31">
        <v>0.119853893825</v>
      </c>
      <c r="H537" s="31">
        <v>0.10000000149</v>
      </c>
      <c r="I537" s="32">
        <v>1.6969261478943799E-5</v>
      </c>
      <c r="J537" s="32">
        <v>2.8109715893620499E-6</v>
      </c>
      <c r="K537" s="32">
        <v>1.6969261478943799E-5</v>
      </c>
      <c r="L537" s="32">
        <v>2.8109715893620499E-6</v>
      </c>
      <c r="M537" s="39">
        <f t="shared" si="16"/>
        <v>0</v>
      </c>
      <c r="N537" s="13">
        <f t="shared" si="17"/>
        <v>1</v>
      </c>
      <c r="O537" s="42"/>
    </row>
    <row r="538" spans="1:15" ht="13.5" thickBot="1">
      <c r="A538" s="26">
        <v>44338</v>
      </c>
      <c r="B538" s="30">
        <v>24</v>
      </c>
      <c r="C538" s="31">
        <v>40433.21875</v>
      </c>
      <c r="D538" s="31">
        <v>0</v>
      </c>
      <c r="E538" s="31">
        <v>0</v>
      </c>
      <c r="F538" s="31">
        <v>1.7493897553000001E-2</v>
      </c>
      <c r="G538" s="31">
        <v>0.11749389904300001</v>
      </c>
      <c r="H538" s="31">
        <v>0.10000000149</v>
      </c>
      <c r="I538" s="32">
        <v>1.6635126581259799E-5</v>
      </c>
      <c r="J538" s="32">
        <v>2.4768366916780799E-6</v>
      </c>
      <c r="K538" s="32">
        <v>1.6635126581259799E-5</v>
      </c>
      <c r="L538" s="32">
        <v>2.4768366916780799E-6</v>
      </c>
      <c r="M538" s="39">
        <f t="shared" si="16"/>
        <v>0</v>
      </c>
      <c r="N538" s="13">
        <f t="shared" si="17"/>
        <v>1</v>
      </c>
      <c r="O538" s="42"/>
    </row>
    <row r="539" spans="1:15" ht="13.5" thickBot="1">
      <c r="A539" s="26">
        <v>44339</v>
      </c>
      <c r="B539" s="30">
        <v>1</v>
      </c>
      <c r="C539" s="31">
        <v>38351.5625</v>
      </c>
      <c r="D539" s="31">
        <v>0</v>
      </c>
      <c r="E539" s="31">
        <v>0</v>
      </c>
      <c r="F539" s="31">
        <v>1.7493897553000001E-2</v>
      </c>
      <c r="G539" s="31">
        <v>0.11749389904300001</v>
      </c>
      <c r="H539" s="31">
        <v>0.10000000149</v>
      </c>
      <c r="I539" s="32">
        <v>1.6635126581259799E-5</v>
      </c>
      <c r="J539" s="32">
        <v>2.4768366916780799E-6</v>
      </c>
      <c r="K539" s="32">
        <v>1.6635126581259799E-5</v>
      </c>
      <c r="L539" s="32">
        <v>2.4768366916780799E-6</v>
      </c>
      <c r="M539" s="39">
        <f t="shared" si="16"/>
        <v>0</v>
      </c>
      <c r="N539" s="13">
        <f t="shared" si="17"/>
        <v>1</v>
      </c>
      <c r="O539" s="42"/>
    </row>
    <row r="540" spans="1:15" ht="13.5" thickBot="1">
      <c r="A540" s="26">
        <v>44339</v>
      </c>
      <c r="B540" s="30">
        <v>2</v>
      </c>
      <c r="C540" s="31">
        <v>36606.21875</v>
      </c>
      <c r="D540" s="31">
        <v>0</v>
      </c>
      <c r="E540" s="31">
        <v>0</v>
      </c>
      <c r="F540" s="31">
        <v>1.7493897553000001E-2</v>
      </c>
      <c r="G540" s="31">
        <v>0.15082723287300001</v>
      </c>
      <c r="H540" s="31">
        <v>0.13333333532</v>
      </c>
      <c r="I540" s="32">
        <v>2.1354556544453802E-5</v>
      </c>
      <c r="J540" s="32">
        <v>2.4768366916780799E-6</v>
      </c>
      <c r="K540" s="32">
        <v>2.1354556544453802E-5</v>
      </c>
      <c r="L540" s="32">
        <v>2.4768366916780799E-6</v>
      </c>
      <c r="M540" s="39">
        <f t="shared" si="16"/>
        <v>0</v>
      </c>
      <c r="N540" s="13">
        <f t="shared" si="17"/>
        <v>1</v>
      </c>
      <c r="O540" s="42"/>
    </row>
    <row r="541" spans="1:15" ht="13.5" thickBot="1">
      <c r="A541" s="26">
        <v>44339</v>
      </c>
      <c r="B541" s="30">
        <v>3</v>
      </c>
      <c r="C541" s="31">
        <v>35382.87109375</v>
      </c>
      <c r="D541" s="31">
        <v>0</v>
      </c>
      <c r="E541" s="31">
        <v>0</v>
      </c>
      <c r="F541" s="31">
        <v>1.7493897553000001E-2</v>
      </c>
      <c r="G541" s="31">
        <v>0.167493899788</v>
      </c>
      <c r="H541" s="31">
        <v>0.15000000223500001</v>
      </c>
      <c r="I541" s="32">
        <v>2.3714271526050701E-5</v>
      </c>
      <c r="J541" s="32">
        <v>2.4768366916780799E-6</v>
      </c>
      <c r="K541" s="32">
        <v>2.3714271526050701E-5</v>
      </c>
      <c r="L541" s="32">
        <v>2.4768366916780799E-6</v>
      </c>
      <c r="M541" s="39">
        <f t="shared" si="16"/>
        <v>0</v>
      </c>
      <c r="N541" s="13">
        <f t="shared" si="17"/>
        <v>1</v>
      </c>
      <c r="O541" s="42"/>
    </row>
    <row r="542" spans="1:15" ht="13.5" thickBot="1">
      <c r="A542" s="26">
        <v>44339</v>
      </c>
      <c r="B542" s="30">
        <v>4</v>
      </c>
      <c r="C542" s="31">
        <v>34634.66796875</v>
      </c>
      <c r="D542" s="31">
        <v>0</v>
      </c>
      <c r="E542" s="31">
        <v>0</v>
      </c>
      <c r="F542" s="31">
        <v>1.7493897553000001E-2</v>
      </c>
      <c r="G542" s="31">
        <v>0.11749389904300001</v>
      </c>
      <c r="H542" s="31">
        <v>0.10000000149</v>
      </c>
      <c r="I542" s="32">
        <v>1.6635126581259799E-5</v>
      </c>
      <c r="J542" s="32">
        <v>2.4768366916780799E-6</v>
      </c>
      <c r="K542" s="32">
        <v>1.6635126581259799E-5</v>
      </c>
      <c r="L542" s="32">
        <v>2.4768366916780799E-6</v>
      </c>
      <c r="M542" s="39">
        <f t="shared" si="16"/>
        <v>0</v>
      </c>
      <c r="N542" s="13">
        <f t="shared" si="17"/>
        <v>1</v>
      </c>
      <c r="O542" s="42"/>
    </row>
    <row r="543" spans="1:15" ht="13.5" thickBot="1">
      <c r="A543" s="26">
        <v>44339</v>
      </c>
      <c r="B543" s="30">
        <v>5</v>
      </c>
      <c r="C543" s="31">
        <v>34253.46875</v>
      </c>
      <c r="D543" s="31">
        <v>0</v>
      </c>
      <c r="E543" s="31">
        <v>0</v>
      </c>
      <c r="F543" s="31">
        <v>1.7493897553000001E-2</v>
      </c>
      <c r="G543" s="31">
        <v>0.11749389904300001</v>
      </c>
      <c r="H543" s="31">
        <v>0.10000000149</v>
      </c>
      <c r="I543" s="32">
        <v>1.6635126581259799E-5</v>
      </c>
      <c r="J543" s="32">
        <v>2.4768366916780799E-6</v>
      </c>
      <c r="K543" s="32">
        <v>1.6635126581259799E-5</v>
      </c>
      <c r="L543" s="32">
        <v>2.4768366916780799E-6</v>
      </c>
      <c r="M543" s="39">
        <f t="shared" si="16"/>
        <v>0</v>
      </c>
      <c r="N543" s="13">
        <f t="shared" si="17"/>
        <v>1</v>
      </c>
      <c r="O543" s="42"/>
    </row>
    <row r="544" spans="1:15" ht="13.5" thickBot="1">
      <c r="A544" s="26">
        <v>44339</v>
      </c>
      <c r="B544" s="30">
        <v>6</v>
      </c>
      <c r="C544" s="31">
        <v>34122.17578125</v>
      </c>
      <c r="D544" s="31">
        <v>0</v>
      </c>
      <c r="E544" s="31">
        <v>0</v>
      </c>
      <c r="F544" s="31">
        <v>1.7493897553000001E-2</v>
      </c>
      <c r="G544" s="31">
        <v>0.11749389904300001</v>
      </c>
      <c r="H544" s="31">
        <v>0.10000000149</v>
      </c>
      <c r="I544" s="32">
        <v>1.6635126581259799E-5</v>
      </c>
      <c r="J544" s="32">
        <v>2.4768366916780799E-6</v>
      </c>
      <c r="K544" s="32">
        <v>1.6635126581259799E-5</v>
      </c>
      <c r="L544" s="32">
        <v>2.4768366916780799E-6</v>
      </c>
      <c r="M544" s="39">
        <f t="shared" si="16"/>
        <v>0</v>
      </c>
      <c r="N544" s="13">
        <f t="shared" si="17"/>
        <v>1</v>
      </c>
      <c r="O544" s="42"/>
    </row>
    <row r="545" spans="1:15" ht="13.5" thickBot="1">
      <c r="A545" s="26">
        <v>44339</v>
      </c>
      <c r="B545" s="30">
        <v>7</v>
      </c>
      <c r="C545" s="31">
        <v>34158.421875</v>
      </c>
      <c r="D545" s="31">
        <v>5.7</v>
      </c>
      <c r="E545" s="31">
        <v>5.2</v>
      </c>
      <c r="F545" s="31">
        <v>6.6991006791009999</v>
      </c>
      <c r="G545" s="31">
        <v>6.7880786268920001</v>
      </c>
      <c r="H545" s="31">
        <v>8.8977947791000003E-2</v>
      </c>
      <c r="I545" s="32">
        <v>1.5405332300000001E-4</v>
      </c>
      <c r="J545" s="32">
        <v>1.41455568E-4</v>
      </c>
      <c r="K545" s="32">
        <v>2.2484477200000001E-4</v>
      </c>
      <c r="L545" s="32">
        <v>2.1224701600000001E-4</v>
      </c>
      <c r="M545" s="39">
        <f t="shared" si="16"/>
        <v>1</v>
      </c>
      <c r="N545" s="13">
        <f t="shared" si="17"/>
        <v>1</v>
      </c>
      <c r="O545" s="42"/>
    </row>
    <row r="546" spans="1:15" ht="13.5" thickBot="1">
      <c r="A546" s="26">
        <v>44339</v>
      </c>
      <c r="B546" s="30">
        <v>8</v>
      </c>
      <c r="C546" s="31">
        <v>34733.609375</v>
      </c>
      <c r="D546" s="31">
        <v>327.9</v>
      </c>
      <c r="E546" s="31">
        <v>314.10000000000002</v>
      </c>
      <c r="F546" s="31">
        <v>379.83412907920001</v>
      </c>
      <c r="G546" s="31">
        <v>380.09173811396897</v>
      </c>
      <c r="H546" s="31">
        <v>0.25760903476899999</v>
      </c>
      <c r="I546" s="32">
        <v>7.3894574700000002E-3</v>
      </c>
      <c r="J546" s="32">
        <v>7.3529844370000003E-3</v>
      </c>
      <c r="K546" s="32">
        <v>9.3433014460000009E-3</v>
      </c>
      <c r="L546" s="32">
        <v>9.3068284119999997E-3</v>
      </c>
      <c r="M546" s="39">
        <f t="shared" si="16"/>
        <v>1</v>
      </c>
      <c r="N546" s="13">
        <f t="shared" si="17"/>
        <v>1</v>
      </c>
      <c r="O546" s="42"/>
    </row>
    <row r="547" spans="1:15" ht="13.5" thickBot="1">
      <c r="A547" s="26">
        <v>44339</v>
      </c>
      <c r="B547" s="30">
        <v>9</v>
      </c>
      <c r="C547" s="31">
        <v>36634.015625</v>
      </c>
      <c r="D547" s="31">
        <v>1339.9</v>
      </c>
      <c r="E547" s="31">
        <v>1316.7</v>
      </c>
      <c r="F547" s="31">
        <v>1310.0990278126101</v>
      </c>
      <c r="G547" s="31">
        <v>1315.13621480398</v>
      </c>
      <c r="H547" s="31">
        <v>5.037186991365</v>
      </c>
      <c r="I547" s="32">
        <v>3.5061284429999998E-3</v>
      </c>
      <c r="J547" s="32">
        <v>4.2193079690000003E-3</v>
      </c>
      <c r="K547" s="32">
        <v>2.2140523800000001E-4</v>
      </c>
      <c r="L547" s="32">
        <v>9.3458476300000001E-4</v>
      </c>
      <c r="M547" s="39">
        <f t="shared" si="16"/>
        <v>1</v>
      </c>
      <c r="N547" s="13">
        <f t="shared" si="17"/>
        <v>0</v>
      </c>
      <c r="O547" s="42"/>
    </row>
    <row r="548" spans="1:15" ht="13.5" thickBot="1">
      <c r="A548" s="26">
        <v>44339</v>
      </c>
      <c r="B548" s="30">
        <v>10</v>
      </c>
      <c r="C548" s="31">
        <v>38773.796875</v>
      </c>
      <c r="D548" s="31">
        <v>2414.3000000000002</v>
      </c>
      <c r="E548" s="31">
        <v>2375.9</v>
      </c>
      <c r="F548" s="31">
        <v>1982.3625465007699</v>
      </c>
      <c r="G548" s="31">
        <v>2096.2850862375899</v>
      </c>
      <c r="H548" s="31">
        <v>113.92253973682701</v>
      </c>
      <c r="I548" s="32">
        <v>4.5025472710999999E-2</v>
      </c>
      <c r="J548" s="32">
        <v>6.1154955896E-2</v>
      </c>
      <c r="K548" s="32">
        <v>3.9588689475000001E-2</v>
      </c>
      <c r="L548" s="32">
        <v>5.5718172660000002E-2</v>
      </c>
      <c r="M548" s="39">
        <f t="shared" si="16"/>
        <v>1</v>
      </c>
      <c r="N548" s="13">
        <f t="shared" si="17"/>
        <v>0</v>
      </c>
      <c r="O548" s="42"/>
    </row>
    <row r="549" spans="1:15" ht="13.5" thickBot="1">
      <c r="A549" s="26">
        <v>44339</v>
      </c>
      <c r="B549" s="30">
        <v>11</v>
      </c>
      <c r="C549" s="31">
        <v>40811.85546875</v>
      </c>
      <c r="D549" s="31">
        <v>3232</v>
      </c>
      <c r="E549" s="31">
        <v>3171.4</v>
      </c>
      <c r="F549" s="31">
        <v>2437.8435495752701</v>
      </c>
      <c r="G549" s="31">
        <v>2866.8121965530199</v>
      </c>
      <c r="H549" s="31">
        <v>428.96864697774902</v>
      </c>
      <c r="I549" s="32">
        <v>5.1704347082000002E-2</v>
      </c>
      <c r="J549" s="32">
        <v>0.112438970752</v>
      </c>
      <c r="K549" s="32">
        <v>4.3124423537000002E-2</v>
      </c>
      <c r="L549" s="32">
        <v>0.103859047207</v>
      </c>
      <c r="M549" s="39">
        <f t="shared" si="16"/>
        <v>1</v>
      </c>
      <c r="N549" s="13">
        <f t="shared" si="17"/>
        <v>0</v>
      </c>
      <c r="O549" s="42"/>
    </row>
    <row r="550" spans="1:15" ht="13.5" thickBot="1">
      <c r="A550" s="26">
        <v>44339</v>
      </c>
      <c r="B550" s="30">
        <v>12</v>
      </c>
      <c r="C550" s="31">
        <v>42368.84765625</v>
      </c>
      <c r="D550" s="31">
        <v>4021.2</v>
      </c>
      <c r="E550" s="31">
        <v>3942.7</v>
      </c>
      <c r="F550" s="31">
        <v>2749.09029518135</v>
      </c>
      <c r="G550" s="31">
        <v>3635.5006244609799</v>
      </c>
      <c r="H550" s="31">
        <v>886.41032927962306</v>
      </c>
      <c r="I550" s="32">
        <v>5.4608434876999998E-2</v>
      </c>
      <c r="J550" s="32">
        <v>0.18010897703699999</v>
      </c>
      <c r="K550" s="32">
        <v>4.3494177479000001E-2</v>
      </c>
      <c r="L550" s="32">
        <v>0.16899471964000001</v>
      </c>
      <c r="M550" s="39">
        <f t="shared" si="16"/>
        <v>1</v>
      </c>
      <c r="N550" s="13">
        <f t="shared" si="17"/>
        <v>0</v>
      </c>
      <c r="O550" s="42"/>
    </row>
    <row r="551" spans="1:15" ht="13.5" thickBot="1">
      <c r="A551" s="26">
        <v>44339</v>
      </c>
      <c r="B551" s="30">
        <v>13</v>
      </c>
      <c r="C551" s="31">
        <v>43367.6171875</v>
      </c>
      <c r="D551" s="31">
        <v>4438.3999999999996</v>
      </c>
      <c r="E551" s="31">
        <v>4355.7</v>
      </c>
      <c r="F551" s="31">
        <v>3896.0465430898498</v>
      </c>
      <c r="G551" s="31">
        <v>4156.9238657179603</v>
      </c>
      <c r="H551" s="31">
        <v>260.87732262810903</v>
      </c>
      <c r="I551" s="32">
        <v>3.9852206467000002E-2</v>
      </c>
      <c r="J551" s="32">
        <v>7.6787973511000002E-2</v>
      </c>
      <c r="K551" s="32">
        <v>2.8143300903000001E-2</v>
      </c>
      <c r="L551" s="32">
        <v>6.5079067946999997E-2</v>
      </c>
      <c r="M551" s="39">
        <f t="shared" si="16"/>
        <v>1</v>
      </c>
      <c r="N551" s="13">
        <f t="shared" si="17"/>
        <v>0</v>
      </c>
      <c r="O551" s="42"/>
    </row>
    <row r="552" spans="1:15" ht="13.5" thickBot="1">
      <c r="A552" s="26">
        <v>44339</v>
      </c>
      <c r="B552" s="30">
        <v>14</v>
      </c>
      <c r="C552" s="31">
        <v>43881.7734375</v>
      </c>
      <c r="D552" s="31">
        <v>4824.1000000000004</v>
      </c>
      <c r="E552" s="31">
        <v>4733</v>
      </c>
      <c r="F552" s="31">
        <v>4508.1682808244404</v>
      </c>
      <c r="G552" s="31">
        <v>4684.5611482496997</v>
      </c>
      <c r="H552" s="31">
        <v>176.39286742526599</v>
      </c>
      <c r="I552" s="32">
        <v>1.9756314845000001E-2</v>
      </c>
      <c r="J552" s="32">
        <v>4.4730527987000002E-2</v>
      </c>
      <c r="K552" s="32">
        <v>6.8581129469999997E-3</v>
      </c>
      <c r="L552" s="32">
        <v>3.1832326090000002E-2</v>
      </c>
      <c r="M552" s="39">
        <f t="shared" si="16"/>
        <v>1</v>
      </c>
      <c r="N552" s="13">
        <f t="shared" si="17"/>
        <v>0</v>
      </c>
      <c r="O552" s="42"/>
    </row>
    <row r="553" spans="1:15" ht="13.5" thickBot="1">
      <c r="A553" s="26">
        <v>44339</v>
      </c>
      <c r="B553" s="30">
        <v>15</v>
      </c>
      <c r="C553" s="31">
        <v>44193.671875</v>
      </c>
      <c r="D553" s="31">
        <v>4704.3999999999996</v>
      </c>
      <c r="E553" s="31">
        <v>4640.5</v>
      </c>
      <c r="F553" s="31">
        <v>4648.44426872446</v>
      </c>
      <c r="G553" s="31">
        <v>4707.4908723514</v>
      </c>
      <c r="H553" s="31">
        <v>59.046603626935998</v>
      </c>
      <c r="I553" s="32">
        <v>4.3761466099999998E-4</v>
      </c>
      <c r="J553" s="32">
        <v>7.9223745249999995E-3</v>
      </c>
      <c r="K553" s="32">
        <v>9.4847617650000004E-3</v>
      </c>
      <c r="L553" s="32">
        <v>1.1247725780000001E-3</v>
      </c>
      <c r="M553" s="39">
        <f t="shared" si="16"/>
        <v>1</v>
      </c>
      <c r="N553" s="13">
        <f t="shared" si="17"/>
        <v>1</v>
      </c>
      <c r="O553" s="42"/>
    </row>
    <row r="554" spans="1:15" ht="13.5" thickBot="1">
      <c r="A554" s="26">
        <v>44339</v>
      </c>
      <c r="B554" s="30">
        <v>16</v>
      </c>
      <c r="C554" s="31">
        <v>44578.09375</v>
      </c>
      <c r="D554" s="31">
        <v>4485.6000000000004</v>
      </c>
      <c r="E554" s="31">
        <v>4459.3999999999996</v>
      </c>
      <c r="F554" s="31">
        <v>4143.0550703741301</v>
      </c>
      <c r="G554" s="31">
        <v>4660.3669233577102</v>
      </c>
      <c r="H554" s="31">
        <v>517.31185298358605</v>
      </c>
      <c r="I554" s="32">
        <v>2.4744007270999999E-2</v>
      </c>
      <c r="J554" s="32">
        <v>4.8498503414999998E-2</v>
      </c>
      <c r="K554" s="32">
        <v>2.8453479167000001E-2</v>
      </c>
      <c r="L554" s="32">
        <v>4.4789031520000001E-2</v>
      </c>
      <c r="M554" s="39">
        <f t="shared" si="16"/>
        <v>1</v>
      </c>
      <c r="N554" s="13">
        <f t="shared" si="17"/>
        <v>1</v>
      </c>
      <c r="O554" s="42"/>
    </row>
    <row r="555" spans="1:15" ht="13.5" thickBot="1">
      <c r="A555" s="26">
        <v>44339</v>
      </c>
      <c r="B555" s="30">
        <v>17</v>
      </c>
      <c r="C555" s="31">
        <v>44889.42578125</v>
      </c>
      <c r="D555" s="31">
        <v>3690.4</v>
      </c>
      <c r="E555" s="31">
        <v>3676.6</v>
      </c>
      <c r="F555" s="31">
        <v>3377.4045803776298</v>
      </c>
      <c r="G555" s="31">
        <v>4163.2239426122396</v>
      </c>
      <c r="H555" s="31">
        <v>785.81936223461605</v>
      </c>
      <c r="I555" s="32">
        <v>6.6943783463999998E-2</v>
      </c>
      <c r="J555" s="32">
        <v>4.4314798189999997E-2</v>
      </c>
      <c r="K555" s="32">
        <v>6.8897627439999998E-2</v>
      </c>
      <c r="L555" s="32">
        <v>4.2360954215000003E-2</v>
      </c>
      <c r="M555" s="39">
        <f t="shared" si="16"/>
        <v>1</v>
      </c>
      <c r="N555" s="13">
        <f t="shared" si="17"/>
        <v>1</v>
      </c>
      <c r="O555" s="42"/>
    </row>
    <row r="556" spans="1:15" ht="13.5" thickBot="1">
      <c r="A556" s="26">
        <v>44339</v>
      </c>
      <c r="B556" s="30">
        <v>18</v>
      </c>
      <c r="C556" s="31">
        <v>45088.84375</v>
      </c>
      <c r="D556" s="31">
        <v>3165.7</v>
      </c>
      <c r="E556" s="31">
        <v>3149.9</v>
      </c>
      <c r="F556" s="31">
        <v>2370.1302646100598</v>
      </c>
      <c r="G556" s="31">
        <v>3320.4026703541999</v>
      </c>
      <c r="H556" s="31">
        <v>950.27240574414498</v>
      </c>
      <c r="I556" s="32">
        <v>2.1903252208999999E-2</v>
      </c>
      <c r="J556" s="32">
        <v>0.11263906773100001</v>
      </c>
      <c r="K556" s="32">
        <v>2.4140261978E-2</v>
      </c>
      <c r="L556" s="32">
        <v>0.11040205796200001</v>
      </c>
      <c r="M556" s="39">
        <f t="shared" si="16"/>
        <v>1</v>
      </c>
      <c r="N556" s="13">
        <f t="shared" si="17"/>
        <v>1</v>
      </c>
      <c r="O556" s="42"/>
    </row>
    <row r="557" spans="1:15" ht="13.5" thickBot="1">
      <c r="A557" s="26">
        <v>44339</v>
      </c>
      <c r="B557" s="30">
        <v>19</v>
      </c>
      <c r="C557" s="31">
        <v>44818.0703125</v>
      </c>
      <c r="D557" s="31">
        <v>2243.6</v>
      </c>
      <c r="E557" s="31">
        <v>2230.6</v>
      </c>
      <c r="F557" s="31">
        <v>1469.8220878848199</v>
      </c>
      <c r="G557" s="31">
        <v>1552.31752695826</v>
      </c>
      <c r="H557" s="31">
        <v>82.495439073434994</v>
      </c>
      <c r="I557" s="32">
        <v>9.7873775029999999E-2</v>
      </c>
      <c r="J557" s="32">
        <v>0.10955371826599999</v>
      </c>
      <c r="K557" s="32">
        <v>9.6033197372000001E-2</v>
      </c>
      <c r="L557" s="32">
        <v>0.107713140608</v>
      </c>
      <c r="M557" s="39">
        <f t="shared" si="16"/>
        <v>1</v>
      </c>
      <c r="N557" s="13">
        <f t="shared" si="17"/>
        <v>0</v>
      </c>
      <c r="O557" s="42"/>
    </row>
    <row r="558" spans="1:15" ht="13.5" thickBot="1">
      <c r="A558" s="26">
        <v>44339</v>
      </c>
      <c r="B558" s="30">
        <v>20</v>
      </c>
      <c r="C558" s="31">
        <v>44332.0390625</v>
      </c>
      <c r="D558" s="31">
        <v>931</v>
      </c>
      <c r="E558" s="31">
        <v>927.6</v>
      </c>
      <c r="F558" s="31">
        <v>515.81863326687301</v>
      </c>
      <c r="G558" s="31">
        <v>521.23644333987704</v>
      </c>
      <c r="H558" s="31">
        <v>5.4178100730040004</v>
      </c>
      <c r="I558" s="32">
        <v>5.8015511349000001E-2</v>
      </c>
      <c r="J558" s="32">
        <v>5.8782580592999997E-2</v>
      </c>
      <c r="K558" s="32">
        <v>5.7534129500000003E-2</v>
      </c>
      <c r="L558" s="32">
        <v>5.8301198743999999E-2</v>
      </c>
      <c r="M558" s="39">
        <f t="shared" si="16"/>
        <v>1</v>
      </c>
      <c r="N558" s="13">
        <f t="shared" si="17"/>
        <v>0</v>
      </c>
      <c r="O558" s="42"/>
    </row>
    <row r="559" spans="1:15" ht="13.5" thickBot="1">
      <c r="A559" s="26">
        <v>44339</v>
      </c>
      <c r="B559" s="30">
        <v>21</v>
      </c>
      <c r="C559" s="31">
        <v>44461.41015625</v>
      </c>
      <c r="D559" s="31">
        <v>107.6</v>
      </c>
      <c r="E559" s="31">
        <v>101.2</v>
      </c>
      <c r="F559" s="31">
        <v>36.014940243005</v>
      </c>
      <c r="G559" s="31">
        <v>36.163551467375001</v>
      </c>
      <c r="H559" s="31">
        <v>0.14861122436999999</v>
      </c>
      <c r="I559" s="32">
        <v>1.0114179318999999E-2</v>
      </c>
      <c r="J559" s="32">
        <v>1.0135220126000001E-2</v>
      </c>
      <c r="K559" s="32">
        <v>9.2080487789999999E-3</v>
      </c>
      <c r="L559" s="32">
        <v>9.229089587E-3</v>
      </c>
      <c r="M559" s="39">
        <f t="shared" si="16"/>
        <v>1</v>
      </c>
      <c r="N559" s="13">
        <f t="shared" si="17"/>
        <v>0</v>
      </c>
      <c r="O559" s="42"/>
    </row>
    <row r="560" spans="1:15" ht="13.5" thickBot="1">
      <c r="A560" s="26">
        <v>44339</v>
      </c>
      <c r="B560" s="30">
        <v>22</v>
      </c>
      <c r="C560" s="31">
        <v>44103.1796875</v>
      </c>
      <c r="D560" s="31">
        <v>0</v>
      </c>
      <c r="E560" s="31">
        <v>0</v>
      </c>
      <c r="F560" s="31">
        <v>3.6921254050000002E-3</v>
      </c>
      <c r="G560" s="31">
        <v>0.10369212689600001</v>
      </c>
      <c r="H560" s="31">
        <v>0.10000000149</v>
      </c>
      <c r="I560" s="32">
        <v>1.46810316998473E-5</v>
      </c>
      <c r="J560" s="32">
        <v>5.2274181026550304E-7</v>
      </c>
      <c r="K560" s="32">
        <v>1.46810316998473E-5</v>
      </c>
      <c r="L560" s="32">
        <v>5.2274181026550304E-7</v>
      </c>
      <c r="M560" s="39">
        <f t="shared" si="16"/>
        <v>0</v>
      </c>
      <c r="N560" s="13">
        <f t="shared" si="17"/>
        <v>1</v>
      </c>
      <c r="O560" s="42"/>
    </row>
    <row r="561" spans="1:15" ht="13.5" thickBot="1">
      <c r="A561" s="26">
        <v>44339</v>
      </c>
      <c r="B561" s="30">
        <v>23</v>
      </c>
      <c r="C561" s="31">
        <v>42126.50390625</v>
      </c>
      <c r="D561" s="31">
        <v>0</v>
      </c>
      <c r="E561" s="31">
        <v>0</v>
      </c>
      <c r="F561" s="31">
        <v>3.6921254050000002E-3</v>
      </c>
      <c r="G561" s="31">
        <v>0.10369212689600001</v>
      </c>
      <c r="H561" s="31">
        <v>0.10000000149</v>
      </c>
      <c r="I561" s="32">
        <v>1.46810316998473E-5</v>
      </c>
      <c r="J561" s="32">
        <v>5.2274181026550304E-7</v>
      </c>
      <c r="K561" s="32">
        <v>1.46810316998473E-5</v>
      </c>
      <c r="L561" s="32">
        <v>5.2274181026550304E-7</v>
      </c>
      <c r="M561" s="39">
        <f t="shared" si="16"/>
        <v>0</v>
      </c>
      <c r="N561" s="13">
        <f t="shared" si="17"/>
        <v>1</v>
      </c>
      <c r="O561" s="42"/>
    </row>
    <row r="562" spans="1:15" ht="13.5" thickBot="1">
      <c r="A562" s="26">
        <v>44339</v>
      </c>
      <c r="B562" s="30">
        <v>24</v>
      </c>
      <c r="C562" s="31">
        <v>39470.59765625</v>
      </c>
      <c r="D562" s="31">
        <v>0</v>
      </c>
      <c r="E562" s="31">
        <v>0</v>
      </c>
      <c r="F562" s="31">
        <v>3.6921254050000002E-3</v>
      </c>
      <c r="G562" s="31">
        <v>0.10369212689600001</v>
      </c>
      <c r="H562" s="31">
        <v>0.10000000149</v>
      </c>
      <c r="I562" s="32">
        <v>1.46810316998473E-5</v>
      </c>
      <c r="J562" s="32">
        <v>5.2274181026550304E-7</v>
      </c>
      <c r="K562" s="32">
        <v>1.46810316998473E-5</v>
      </c>
      <c r="L562" s="32">
        <v>5.2274181026550304E-7</v>
      </c>
      <c r="M562" s="39">
        <f t="shared" si="16"/>
        <v>0</v>
      </c>
      <c r="N562" s="13">
        <f t="shared" si="17"/>
        <v>1</v>
      </c>
      <c r="O562" s="42"/>
    </row>
    <row r="563" spans="1:15" ht="13.5" thickBot="1">
      <c r="A563" s="26">
        <v>44340</v>
      </c>
      <c r="B563" s="30">
        <v>1</v>
      </c>
      <c r="C563" s="31">
        <v>37144.72265625</v>
      </c>
      <c r="D563" s="31">
        <v>0</v>
      </c>
      <c r="E563" s="31">
        <v>0</v>
      </c>
      <c r="F563" s="31">
        <v>3.6921254050000002E-3</v>
      </c>
      <c r="G563" s="31">
        <v>0.10369212689600001</v>
      </c>
      <c r="H563" s="31">
        <v>0.10000000149</v>
      </c>
      <c r="I563" s="32">
        <v>1.46810316998473E-5</v>
      </c>
      <c r="J563" s="32">
        <v>5.2274181026550304E-7</v>
      </c>
      <c r="K563" s="32">
        <v>1.46810316998473E-5</v>
      </c>
      <c r="L563" s="32">
        <v>5.2274181026550304E-7</v>
      </c>
      <c r="M563" s="39">
        <f t="shared" si="16"/>
        <v>0</v>
      </c>
      <c r="N563" s="13">
        <f t="shared" si="17"/>
        <v>1</v>
      </c>
      <c r="O563" s="42"/>
    </row>
    <row r="564" spans="1:15" ht="13.5" thickBot="1">
      <c r="A564" s="26">
        <v>44340</v>
      </c>
      <c r="B564" s="30">
        <v>2</v>
      </c>
      <c r="C564" s="31">
        <v>35595.40625</v>
      </c>
      <c r="D564" s="31">
        <v>0</v>
      </c>
      <c r="E564" s="31">
        <v>0</v>
      </c>
      <c r="F564" s="31">
        <v>3.6921254050000002E-3</v>
      </c>
      <c r="G564" s="31">
        <v>0.10369212689600001</v>
      </c>
      <c r="H564" s="31">
        <v>0.10000000149</v>
      </c>
      <c r="I564" s="32">
        <v>1.46810316998473E-5</v>
      </c>
      <c r="J564" s="32">
        <v>5.2274181026550304E-7</v>
      </c>
      <c r="K564" s="32">
        <v>1.46810316998473E-5</v>
      </c>
      <c r="L564" s="32">
        <v>5.2274181026550304E-7</v>
      </c>
      <c r="M564" s="39">
        <f t="shared" si="16"/>
        <v>0</v>
      </c>
      <c r="N564" s="13">
        <f t="shared" si="17"/>
        <v>1</v>
      </c>
      <c r="O564" s="42"/>
    </row>
    <row r="565" spans="1:15" ht="13.5" thickBot="1">
      <c r="A565" s="26">
        <v>44340</v>
      </c>
      <c r="B565" s="30">
        <v>3</v>
      </c>
      <c r="C565" s="31">
        <v>34681.41015625</v>
      </c>
      <c r="D565" s="31">
        <v>0</v>
      </c>
      <c r="E565" s="31">
        <v>0</v>
      </c>
      <c r="F565" s="31">
        <v>3.6921254050000002E-3</v>
      </c>
      <c r="G565" s="31">
        <v>0.10369212689600001</v>
      </c>
      <c r="H565" s="31">
        <v>0.10000000149</v>
      </c>
      <c r="I565" s="32">
        <v>1.46810316998473E-5</v>
      </c>
      <c r="J565" s="32">
        <v>5.2274181026550304E-7</v>
      </c>
      <c r="K565" s="32">
        <v>1.46810316998473E-5</v>
      </c>
      <c r="L565" s="32">
        <v>5.2274181026550304E-7</v>
      </c>
      <c r="M565" s="39">
        <f t="shared" si="16"/>
        <v>0</v>
      </c>
      <c r="N565" s="13">
        <f t="shared" si="17"/>
        <v>1</v>
      </c>
      <c r="O565" s="42"/>
    </row>
    <row r="566" spans="1:15" ht="13.5" thickBot="1">
      <c r="A566" s="26">
        <v>44340</v>
      </c>
      <c r="B566" s="30">
        <v>4</v>
      </c>
      <c r="C566" s="31">
        <v>34149.25390625</v>
      </c>
      <c r="D566" s="31">
        <v>0</v>
      </c>
      <c r="E566" s="31">
        <v>0</v>
      </c>
      <c r="F566" s="31">
        <v>3.6921254050000002E-3</v>
      </c>
      <c r="G566" s="31">
        <v>0.10369212689600001</v>
      </c>
      <c r="H566" s="31">
        <v>0.10000000149</v>
      </c>
      <c r="I566" s="32">
        <v>1.46810316998473E-5</v>
      </c>
      <c r="J566" s="32">
        <v>5.2274181026550304E-7</v>
      </c>
      <c r="K566" s="32">
        <v>1.46810316998473E-5</v>
      </c>
      <c r="L566" s="32">
        <v>5.2274181026550304E-7</v>
      </c>
      <c r="M566" s="39">
        <f t="shared" si="16"/>
        <v>0</v>
      </c>
      <c r="N566" s="13">
        <f t="shared" si="17"/>
        <v>1</v>
      </c>
      <c r="O566" s="42"/>
    </row>
    <row r="567" spans="1:15" ht="13.5" thickBot="1">
      <c r="A567" s="26">
        <v>44340</v>
      </c>
      <c r="B567" s="30">
        <v>5</v>
      </c>
      <c r="C567" s="31">
        <v>34515.21484375</v>
      </c>
      <c r="D567" s="31">
        <v>0</v>
      </c>
      <c r="E567" s="31">
        <v>0</v>
      </c>
      <c r="F567" s="31">
        <v>3.6921254050000002E-3</v>
      </c>
      <c r="G567" s="31">
        <v>0.10369212689600001</v>
      </c>
      <c r="H567" s="31">
        <v>0.10000000149</v>
      </c>
      <c r="I567" s="32">
        <v>1.46810316998473E-5</v>
      </c>
      <c r="J567" s="32">
        <v>5.2274181026550304E-7</v>
      </c>
      <c r="K567" s="32">
        <v>1.46810316998473E-5</v>
      </c>
      <c r="L567" s="32">
        <v>5.2274181026550304E-7</v>
      </c>
      <c r="M567" s="39">
        <f t="shared" si="16"/>
        <v>0</v>
      </c>
      <c r="N567" s="13">
        <f t="shared" si="17"/>
        <v>1</v>
      </c>
      <c r="O567" s="42"/>
    </row>
    <row r="568" spans="1:15" ht="13.5" thickBot="1">
      <c r="A568" s="26">
        <v>44340</v>
      </c>
      <c r="B568" s="30">
        <v>6</v>
      </c>
      <c r="C568" s="31">
        <v>35862.90234375</v>
      </c>
      <c r="D568" s="31">
        <v>0</v>
      </c>
      <c r="E568" s="31">
        <v>0</v>
      </c>
      <c r="F568" s="31">
        <v>5.4782975299999996E-3</v>
      </c>
      <c r="G568" s="31">
        <v>0.105478299021</v>
      </c>
      <c r="H568" s="31">
        <v>0.10000000149</v>
      </c>
      <c r="I568" s="32">
        <v>1.4933923123473899E-5</v>
      </c>
      <c r="J568" s="32">
        <v>7.7563323389209202E-7</v>
      </c>
      <c r="K568" s="32">
        <v>1.4933923123473899E-5</v>
      </c>
      <c r="L568" s="32">
        <v>7.7563323389209202E-7</v>
      </c>
      <c r="M568" s="39">
        <f t="shared" si="16"/>
        <v>0</v>
      </c>
      <c r="N568" s="13">
        <f t="shared" si="17"/>
        <v>1</v>
      </c>
      <c r="O568" s="42"/>
    </row>
    <row r="569" spans="1:15" ht="13.5" thickBot="1">
      <c r="A569" s="26">
        <v>44340</v>
      </c>
      <c r="B569" s="30">
        <v>7</v>
      </c>
      <c r="C569" s="31">
        <v>38248.7109375</v>
      </c>
      <c r="D569" s="31">
        <v>4.0999999999999996</v>
      </c>
      <c r="E569" s="31">
        <v>3.7</v>
      </c>
      <c r="F569" s="31">
        <v>2.218304371696</v>
      </c>
      <c r="G569" s="31">
        <v>2.2651709358619998</v>
      </c>
      <c r="H569" s="31">
        <v>4.6866564165999998E-2</v>
      </c>
      <c r="I569" s="32">
        <v>2.5978041400000001E-4</v>
      </c>
      <c r="J569" s="32">
        <v>2.6641591700000001E-4</v>
      </c>
      <c r="K569" s="32">
        <v>2.03147255E-4</v>
      </c>
      <c r="L569" s="32">
        <v>2.0978275899999999E-4</v>
      </c>
      <c r="M569" s="39">
        <f t="shared" si="16"/>
        <v>0</v>
      </c>
      <c r="N569" s="13">
        <f t="shared" si="17"/>
        <v>0</v>
      </c>
      <c r="O569" s="42"/>
    </row>
    <row r="570" spans="1:15" ht="13.5" thickBot="1">
      <c r="A570" s="26">
        <v>44340</v>
      </c>
      <c r="B570" s="30">
        <v>8</v>
      </c>
      <c r="C570" s="31">
        <v>39766.71484375</v>
      </c>
      <c r="D570" s="31">
        <v>273.7</v>
      </c>
      <c r="E570" s="31">
        <v>259.39999999999998</v>
      </c>
      <c r="F570" s="31">
        <v>498.75820144552398</v>
      </c>
      <c r="G570" s="31">
        <v>499.06986811659499</v>
      </c>
      <c r="H570" s="31">
        <v>0.31166667107000001</v>
      </c>
      <c r="I570" s="32">
        <v>3.1908518775999997E-2</v>
      </c>
      <c r="J570" s="32">
        <v>3.1864392105999999E-2</v>
      </c>
      <c r="K570" s="32">
        <v>3.3933154200000003E-2</v>
      </c>
      <c r="L570" s="32">
        <v>3.3889027529999997E-2</v>
      </c>
      <c r="M570" s="39">
        <f t="shared" si="16"/>
        <v>1</v>
      </c>
      <c r="N570" s="13">
        <f t="shared" si="17"/>
        <v>1</v>
      </c>
      <c r="O570" s="42"/>
    </row>
    <row r="571" spans="1:15" ht="13.5" thickBot="1">
      <c r="A571" s="26">
        <v>44340</v>
      </c>
      <c r="B571" s="30">
        <v>9</v>
      </c>
      <c r="C571" s="31">
        <v>41227.3515625</v>
      </c>
      <c r="D571" s="31">
        <v>1083.4000000000001</v>
      </c>
      <c r="E571" s="31">
        <v>1063.5</v>
      </c>
      <c r="F571" s="31">
        <v>1459.8591464947699</v>
      </c>
      <c r="G571" s="31">
        <v>1460.31947984872</v>
      </c>
      <c r="H571" s="31">
        <v>0.46033335394300001</v>
      </c>
      <c r="I571" s="32">
        <v>5.3365351812E-2</v>
      </c>
      <c r="J571" s="32">
        <v>5.3300176482E-2</v>
      </c>
      <c r="K571" s="32">
        <v>5.6182851457999998E-2</v>
      </c>
      <c r="L571" s="32">
        <v>5.6117676127999998E-2</v>
      </c>
      <c r="M571" s="39">
        <f t="shared" si="16"/>
        <v>1</v>
      </c>
      <c r="N571" s="13">
        <f t="shared" si="17"/>
        <v>1</v>
      </c>
      <c r="O571" s="42"/>
    </row>
    <row r="572" spans="1:15" ht="13.5" thickBot="1">
      <c r="A572" s="26">
        <v>44340</v>
      </c>
      <c r="B572" s="30">
        <v>10</v>
      </c>
      <c r="C572" s="31">
        <v>42734.671875</v>
      </c>
      <c r="D572" s="31">
        <v>2219.9</v>
      </c>
      <c r="E572" s="31">
        <v>2181.1</v>
      </c>
      <c r="F572" s="31">
        <v>2645.9901495675299</v>
      </c>
      <c r="G572" s="31">
        <v>2646.36881622699</v>
      </c>
      <c r="H572" s="31">
        <v>0.37866665946099998</v>
      </c>
      <c r="I572" s="32">
        <v>6.0380690389999998E-2</v>
      </c>
      <c r="J572" s="32">
        <v>6.0327077666999997E-2</v>
      </c>
      <c r="K572" s="32">
        <v>6.5874106784999997E-2</v>
      </c>
      <c r="L572" s="32">
        <v>6.5820494063000001E-2</v>
      </c>
      <c r="M572" s="39">
        <f t="shared" si="16"/>
        <v>1</v>
      </c>
      <c r="N572" s="13">
        <f t="shared" si="17"/>
        <v>1</v>
      </c>
      <c r="O572" s="42"/>
    </row>
    <row r="573" spans="1:15" ht="13.5" thickBot="1">
      <c r="A573" s="26">
        <v>44340</v>
      </c>
      <c r="B573" s="30">
        <v>11</v>
      </c>
      <c r="C573" s="31">
        <v>44141.046875</v>
      </c>
      <c r="D573" s="31">
        <v>3136.5</v>
      </c>
      <c r="E573" s="31">
        <v>3081.7</v>
      </c>
      <c r="F573" s="31">
        <v>3616.97764710602</v>
      </c>
      <c r="G573" s="31">
        <v>3617.22686935706</v>
      </c>
      <c r="H573" s="31">
        <v>0.249222251044</v>
      </c>
      <c r="I573" s="32">
        <v>6.8062702725999999E-2</v>
      </c>
      <c r="J573" s="32">
        <v>6.8027417118000005E-2</v>
      </c>
      <c r="K573" s="32">
        <v>7.5821445469999998E-2</v>
      </c>
      <c r="L573" s="32">
        <v>7.5786159862000005E-2</v>
      </c>
      <c r="M573" s="39">
        <f t="shared" si="16"/>
        <v>1</v>
      </c>
      <c r="N573" s="13">
        <f t="shared" si="17"/>
        <v>1</v>
      </c>
      <c r="O573" s="42"/>
    </row>
    <row r="574" spans="1:15" ht="13.5" thickBot="1">
      <c r="A574" s="26">
        <v>44340</v>
      </c>
      <c r="B574" s="30">
        <v>12</v>
      </c>
      <c r="C574" s="31">
        <v>45285.26953125</v>
      </c>
      <c r="D574" s="31">
        <v>3837.2</v>
      </c>
      <c r="E574" s="31">
        <v>3765.5</v>
      </c>
      <c r="F574" s="31">
        <v>4160.3894123391501</v>
      </c>
      <c r="G574" s="31">
        <v>4164.9368388868597</v>
      </c>
      <c r="H574" s="31">
        <v>4.5474265477140001</v>
      </c>
      <c r="I574" s="32">
        <v>4.6401931032999999E-2</v>
      </c>
      <c r="J574" s="32">
        <v>4.5758093208999998E-2</v>
      </c>
      <c r="K574" s="32">
        <v>5.6553424732E-2</v>
      </c>
      <c r="L574" s="32">
        <v>5.5909586908999998E-2</v>
      </c>
      <c r="M574" s="39">
        <f t="shared" si="16"/>
        <v>1</v>
      </c>
      <c r="N574" s="13">
        <f t="shared" si="17"/>
        <v>1</v>
      </c>
      <c r="O574" s="42"/>
    </row>
    <row r="575" spans="1:15" ht="13.5" thickBot="1">
      <c r="A575" s="26">
        <v>44340</v>
      </c>
      <c r="B575" s="30">
        <v>13</v>
      </c>
      <c r="C575" s="31">
        <v>46283.2421875</v>
      </c>
      <c r="D575" s="31">
        <v>4262.8999999999996</v>
      </c>
      <c r="E575" s="31">
        <v>4253.2</v>
      </c>
      <c r="F575" s="31">
        <v>4605.3238873887103</v>
      </c>
      <c r="G575" s="31">
        <v>4606.9769539242297</v>
      </c>
      <c r="H575" s="31">
        <v>1.653066535525</v>
      </c>
      <c r="I575" s="32">
        <v>4.8715411852999997E-2</v>
      </c>
      <c r="J575" s="32">
        <v>4.8481365904999997E-2</v>
      </c>
      <c r="K575" s="32">
        <v>5.0088765952E-2</v>
      </c>
      <c r="L575" s="32">
        <v>4.9854720004E-2</v>
      </c>
      <c r="M575" s="39">
        <f t="shared" si="16"/>
        <v>1</v>
      </c>
      <c r="N575" s="13">
        <f t="shared" si="17"/>
        <v>1</v>
      </c>
      <c r="O575" s="42"/>
    </row>
    <row r="576" spans="1:15" ht="13.5" thickBot="1">
      <c r="A576" s="26">
        <v>44340</v>
      </c>
      <c r="B576" s="30">
        <v>14</v>
      </c>
      <c r="C576" s="31">
        <v>47454.74609375</v>
      </c>
      <c r="D576" s="31">
        <v>4741.5</v>
      </c>
      <c r="E576" s="31">
        <v>4655.3999999999996</v>
      </c>
      <c r="F576" s="31">
        <v>4558.5570890070303</v>
      </c>
      <c r="G576" s="31">
        <v>4563.1552871178301</v>
      </c>
      <c r="H576" s="31">
        <v>4.5981981107919996</v>
      </c>
      <c r="I576" s="32">
        <v>2.5250561075999999E-2</v>
      </c>
      <c r="J576" s="32">
        <v>2.5901587284000001E-2</v>
      </c>
      <c r="K576" s="32">
        <v>1.3060273662999999E-2</v>
      </c>
      <c r="L576" s="32">
        <v>1.3711299870999999E-2</v>
      </c>
      <c r="M576" s="39">
        <f t="shared" si="16"/>
        <v>1</v>
      </c>
      <c r="N576" s="13">
        <f t="shared" si="17"/>
        <v>0</v>
      </c>
      <c r="O576" s="42"/>
    </row>
    <row r="577" spans="1:15" ht="13.5" thickBot="1">
      <c r="A577" s="26">
        <v>44340</v>
      </c>
      <c r="B577" s="30">
        <v>15</v>
      </c>
      <c r="C577" s="31">
        <v>48310.78125</v>
      </c>
      <c r="D577" s="31">
        <v>4745.8999999999996</v>
      </c>
      <c r="E577" s="31">
        <v>4686.8</v>
      </c>
      <c r="F577" s="31">
        <v>4485.6423003595401</v>
      </c>
      <c r="G577" s="31">
        <v>4486.3906336833397</v>
      </c>
      <c r="H577" s="31">
        <v>0.74833332379600004</v>
      </c>
      <c r="I577" s="32">
        <v>3.6742087825999997E-2</v>
      </c>
      <c r="J577" s="32">
        <v>3.6848039025000001E-2</v>
      </c>
      <c r="K577" s="32">
        <v>2.8374538626E-2</v>
      </c>
      <c r="L577" s="32">
        <v>2.8480489825E-2</v>
      </c>
      <c r="M577" s="39">
        <f t="shared" si="16"/>
        <v>1</v>
      </c>
      <c r="N577" s="13">
        <f t="shared" si="17"/>
        <v>0</v>
      </c>
      <c r="O577" s="42"/>
    </row>
    <row r="578" spans="1:15" ht="13.5" thickBot="1">
      <c r="A578" s="26">
        <v>44340</v>
      </c>
      <c r="B578" s="30">
        <v>16</v>
      </c>
      <c r="C578" s="31">
        <v>49238.92578125</v>
      </c>
      <c r="D578" s="31">
        <v>4556.8</v>
      </c>
      <c r="E578" s="31">
        <v>4533.7</v>
      </c>
      <c r="F578" s="31">
        <v>4225.8978965152601</v>
      </c>
      <c r="G578" s="31">
        <v>4226.4335630912201</v>
      </c>
      <c r="H578" s="31">
        <v>0.53566657596099998</v>
      </c>
      <c r="I578" s="32">
        <v>4.6774237137999997E-2</v>
      </c>
      <c r="J578" s="32">
        <v>4.6850078363000001E-2</v>
      </c>
      <c r="K578" s="32">
        <v>4.3503672222000002E-2</v>
      </c>
      <c r="L578" s="32">
        <v>4.3579513447999998E-2</v>
      </c>
      <c r="M578" s="39">
        <f t="shared" si="16"/>
        <v>1</v>
      </c>
      <c r="N578" s="13">
        <f t="shared" si="17"/>
        <v>0</v>
      </c>
      <c r="O578" s="42"/>
    </row>
    <row r="579" spans="1:15" ht="13.5" thickBot="1">
      <c r="A579" s="26">
        <v>44340</v>
      </c>
      <c r="B579" s="30">
        <v>17</v>
      </c>
      <c r="C579" s="31">
        <v>50117.09375</v>
      </c>
      <c r="D579" s="31">
        <v>4016.9</v>
      </c>
      <c r="E579" s="31">
        <v>3999.5</v>
      </c>
      <c r="F579" s="31">
        <v>3860.49959712492</v>
      </c>
      <c r="G579" s="31">
        <v>3860.62026380221</v>
      </c>
      <c r="H579" s="31">
        <v>0.120666677289</v>
      </c>
      <c r="I579" s="32">
        <v>2.2126537759E-2</v>
      </c>
      <c r="J579" s="32">
        <v>2.2143622097E-2</v>
      </c>
      <c r="K579" s="32">
        <v>1.9662995355000001E-2</v>
      </c>
      <c r="L579" s="32">
        <v>1.9680079693000001E-2</v>
      </c>
      <c r="M579" s="39">
        <f t="shared" si="16"/>
        <v>1</v>
      </c>
      <c r="N579" s="13">
        <f t="shared" si="17"/>
        <v>0</v>
      </c>
      <c r="O579" s="42"/>
    </row>
    <row r="580" spans="1:15" ht="13.5" thickBot="1">
      <c r="A580" s="26">
        <v>44340</v>
      </c>
      <c r="B580" s="30">
        <v>18</v>
      </c>
      <c r="C580" s="31">
        <v>50097.75390625</v>
      </c>
      <c r="D580" s="31">
        <v>3579.4</v>
      </c>
      <c r="E580" s="31">
        <v>3559.1</v>
      </c>
      <c r="F580" s="31">
        <v>3220.5871812671999</v>
      </c>
      <c r="G580" s="31">
        <v>3220.9334034947901</v>
      </c>
      <c r="H580" s="31">
        <v>0.34622222758799998</v>
      </c>
      <c r="I580" s="32">
        <v>5.0752739133999997E-2</v>
      </c>
      <c r="J580" s="32">
        <v>5.0801758279999998E-2</v>
      </c>
      <c r="K580" s="32">
        <v>4.7878606328999998E-2</v>
      </c>
      <c r="L580" s="32">
        <v>4.7927625474999999E-2</v>
      </c>
      <c r="M580" s="39">
        <f t="shared" si="16"/>
        <v>1</v>
      </c>
      <c r="N580" s="13">
        <f t="shared" si="17"/>
        <v>0</v>
      </c>
      <c r="O580" s="42"/>
    </row>
    <row r="581" spans="1:15" ht="13.5" thickBot="1">
      <c r="A581" s="26">
        <v>44340</v>
      </c>
      <c r="B581" s="30">
        <v>19</v>
      </c>
      <c r="C581" s="31">
        <v>49323.265625</v>
      </c>
      <c r="D581" s="31">
        <v>2776.6</v>
      </c>
      <c r="E581" s="31">
        <v>2764.3</v>
      </c>
      <c r="F581" s="31">
        <v>3049.1215363585702</v>
      </c>
      <c r="G581" s="31">
        <v>3053.3087297777001</v>
      </c>
      <c r="H581" s="31">
        <v>4.1871934191299998</v>
      </c>
      <c r="I581" s="32">
        <v>3.9177223527000003E-2</v>
      </c>
      <c r="J581" s="32">
        <v>3.8584388554000003E-2</v>
      </c>
      <c r="K581" s="32">
        <v>4.0918693158000001E-2</v>
      </c>
      <c r="L581" s="32">
        <v>4.0325858184000002E-2</v>
      </c>
      <c r="M581" s="39">
        <f t="shared" si="16"/>
        <v>1</v>
      </c>
      <c r="N581" s="13">
        <f t="shared" si="17"/>
        <v>1</v>
      </c>
      <c r="O581" s="42"/>
    </row>
    <row r="582" spans="1:15" ht="13.5" thickBot="1">
      <c r="A582" s="26">
        <v>44340</v>
      </c>
      <c r="B582" s="30">
        <v>20</v>
      </c>
      <c r="C582" s="31">
        <v>48163.82421875</v>
      </c>
      <c r="D582" s="31">
        <v>1084.4000000000001</v>
      </c>
      <c r="E582" s="31">
        <v>1080.9000000000001</v>
      </c>
      <c r="F582" s="31">
        <v>1760.6052363271499</v>
      </c>
      <c r="G582" s="31">
        <v>1840.0275336705499</v>
      </c>
      <c r="H582" s="31">
        <v>79.422297343403997</v>
      </c>
      <c r="I582" s="32">
        <v>0.106983935108</v>
      </c>
      <c r="J582" s="32">
        <v>9.5739096181000002E-2</v>
      </c>
      <c r="K582" s="32">
        <v>0.10747947524699999</v>
      </c>
      <c r="L582" s="32">
        <v>9.6234636319000005E-2</v>
      </c>
      <c r="M582" s="39">
        <f t="shared" si="16"/>
        <v>1</v>
      </c>
      <c r="N582" s="13">
        <f t="shared" si="17"/>
        <v>1</v>
      </c>
      <c r="O582" s="42"/>
    </row>
    <row r="583" spans="1:15" ht="13.5" thickBot="1">
      <c r="A583" s="26">
        <v>44340</v>
      </c>
      <c r="B583" s="30">
        <v>21</v>
      </c>
      <c r="C583" s="31">
        <v>47587.4921875</v>
      </c>
      <c r="D583" s="31">
        <v>114.1</v>
      </c>
      <c r="E583" s="31">
        <v>108.9</v>
      </c>
      <c r="F583" s="31">
        <v>100.993055948917</v>
      </c>
      <c r="G583" s="31">
        <v>101.503741285345</v>
      </c>
      <c r="H583" s="31">
        <v>0.51068533642799996</v>
      </c>
      <c r="I583" s="32">
        <v>1.7834147969999999E-3</v>
      </c>
      <c r="J583" s="32">
        <v>1.855719106E-3</v>
      </c>
      <c r="K583" s="32">
        <v>1.047183734E-3</v>
      </c>
      <c r="L583" s="32">
        <v>1.1194880429999999E-3</v>
      </c>
      <c r="M583" s="39">
        <f t="shared" si="16"/>
        <v>1</v>
      </c>
      <c r="N583" s="13">
        <f t="shared" si="17"/>
        <v>0</v>
      </c>
      <c r="O583" s="42"/>
    </row>
    <row r="584" spans="1:15" ht="13.5" thickBot="1">
      <c r="A584" s="26">
        <v>44340</v>
      </c>
      <c r="B584" s="30">
        <v>22</v>
      </c>
      <c r="C584" s="31">
        <v>46827.69921875</v>
      </c>
      <c r="D584" s="31">
        <v>0</v>
      </c>
      <c r="E584" s="31">
        <v>0</v>
      </c>
      <c r="F584" s="31">
        <v>2.7746660138999998E-2</v>
      </c>
      <c r="G584" s="31">
        <v>0.127746661629</v>
      </c>
      <c r="H584" s="31">
        <v>0.10000000149</v>
      </c>
      <c r="I584" s="32">
        <v>1.80867424082283E-5</v>
      </c>
      <c r="J584" s="32">
        <v>3.9284525186465704E-6</v>
      </c>
      <c r="K584" s="32">
        <v>1.80867424082283E-5</v>
      </c>
      <c r="L584" s="32">
        <v>3.9284525186465704E-6</v>
      </c>
      <c r="M584" s="39">
        <f t="shared" si="16"/>
        <v>0</v>
      </c>
      <c r="N584" s="13">
        <f t="shared" si="17"/>
        <v>1</v>
      </c>
      <c r="O584" s="42"/>
    </row>
    <row r="585" spans="1:15" ht="13.5" thickBot="1">
      <c r="A585" s="26">
        <v>44340</v>
      </c>
      <c r="B585" s="30">
        <v>23</v>
      </c>
      <c r="C585" s="31">
        <v>44334.97265625</v>
      </c>
      <c r="D585" s="31">
        <v>0</v>
      </c>
      <c r="E585" s="31">
        <v>0</v>
      </c>
      <c r="F585" s="31">
        <v>2.8010636791999999E-2</v>
      </c>
      <c r="G585" s="31">
        <v>0.12801063828199999</v>
      </c>
      <c r="H585" s="31">
        <v>0.10000000149</v>
      </c>
      <c r="I585" s="32">
        <v>1.8124116987502999E-5</v>
      </c>
      <c r="J585" s="32">
        <v>3.9658270979212302E-6</v>
      </c>
      <c r="K585" s="32">
        <v>1.8124116987502999E-5</v>
      </c>
      <c r="L585" s="32">
        <v>3.9658270979212302E-6</v>
      </c>
      <c r="M585" s="39">
        <f t="shared" si="16"/>
        <v>0</v>
      </c>
      <c r="N585" s="13">
        <f t="shared" si="17"/>
        <v>1</v>
      </c>
      <c r="O585" s="42"/>
    </row>
    <row r="586" spans="1:15" ht="13.5" thickBot="1">
      <c r="A586" s="26">
        <v>44340</v>
      </c>
      <c r="B586" s="30">
        <v>24</v>
      </c>
      <c r="C586" s="31">
        <v>41175.5390625</v>
      </c>
      <c r="D586" s="31">
        <v>0</v>
      </c>
      <c r="E586" s="31">
        <v>0</v>
      </c>
      <c r="F586" s="31">
        <v>3.0813840188999998E-2</v>
      </c>
      <c r="G586" s="31">
        <v>0.13081384167999999</v>
      </c>
      <c r="H586" s="31">
        <v>0.10000000149</v>
      </c>
      <c r="I586" s="32">
        <v>1.8521002644777099E-5</v>
      </c>
      <c r="J586" s="32">
        <v>4.3627127551953397E-6</v>
      </c>
      <c r="K586" s="32">
        <v>1.8521002644777099E-5</v>
      </c>
      <c r="L586" s="32">
        <v>4.3627127551953397E-6</v>
      </c>
      <c r="M586" s="39">
        <f t="shared" si="16"/>
        <v>0</v>
      </c>
      <c r="N586" s="13">
        <f t="shared" si="17"/>
        <v>1</v>
      </c>
      <c r="O586" s="42"/>
    </row>
    <row r="587" spans="1:15" ht="13.5" thickBot="1">
      <c r="A587" s="26">
        <v>44341</v>
      </c>
      <c r="B587" s="30">
        <v>1</v>
      </c>
      <c r="C587" s="31">
        <v>38730.1796875</v>
      </c>
      <c r="D587" s="31">
        <v>0</v>
      </c>
      <c r="E587" s="31">
        <v>0</v>
      </c>
      <c r="F587" s="31">
        <v>2.7746660138999998E-2</v>
      </c>
      <c r="G587" s="31">
        <v>0.127746661629</v>
      </c>
      <c r="H587" s="31">
        <v>0.10000000149</v>
      </c>
      <c r="I587" s="32">
        <v>1.80867424082283E-5</v>
      </c>
      <c r="J587" s="32">
        <v>3.9284525186465704E-6</v>
      </c>
      <c r="K587" s="32">
        <v>1.80867424082283E-5</v>
      </c>
      <c r="L587" s="32">
        <v>3.9284525186465704E-6</v>
      </c>
      <c r="M587" s="39">
        <f t="shared" si="16"/>
        <v>0</v>
      </c>
      <c r="N587" s="13">
        <f t="shared" si="17"/>
        <v>1</v>
      </c>
      <c r="O587" s="42"/>
    </row>
    <row r="588" spans="1:15" ht="13.5" thickBot="1">
      <c r="A588" s="26">
        <v>44341</v>
      </c>
      <c r="B588" s="30">
        <v>2</v>
      </c>
      <c r="C588" s="31">
        <v>37197.6171875</v>
      </c>
      <c r="D588" s="31">
        <v>0</v>
      </c>
      <c r="E588" s="31">
        <v>0</v>
      </c>
      <c r="F588" s="31">
        <v>2.7746660138999998E-2</v>
      </c>
      <c r="G588" s="31">
        <v>0.127746661629</v>
      </c>
      <c r="H588" s="31">
        <v>0.10000000149</v>
      </c>
      <c r="I588" s="32">
        <v>1.80867424082283E-5</v>
      </c>
      <c r="J588" s="32">
        <v>3.9284525186465704E-6</v>
      </c>
      <c r="K588" s="32">
        <v>1.80867424082283E-5</v>
      </c>
      <c r="L588" s="32">
        <v>3.9284525186465704E-6</v>
      </c>
      <c r="M588" s="39">
        <f t="shared" ref="M588:M651" si="18">IF(F588&gt;5,1,0)</f>
        <v>0</v>
      </c>
      <c r="N588" s="13">
        <f t="shared" ref="N588:N651" si="19">IF(G588&gt;E588,1,0)</f>
        <v>1</v>
      </c>
      <c r="O588" s="42"/>
    </row>
    <row r="589" spans="1:15" ht="13.5" thickBot="1">
      <c r="A589" s="26">
        <v>44341</v>
      </c>
      <c r="B589" s="30">
        <v>3</v>
      </c>
      <c r="C589" s="31">
        <v>36162.96875</v>
      </c>
      <c r="D589" s="31">
        <v>0</v>
      </c>
      <c r="E589" s="31">
        <v>0</v>
      </c>
      <c r="F589" s="31">
        <v>2.7746660138999998E-2</v>
      </c>
      <c r="G589" s="31">
        <v>0.127746661629</v>
      </c>
      <c r="H589" s="31">
        <v>0.10000000149</v>
      </c>
      <c r="I589" s="32">
        <v>1.80867424082283E-5</v>
      </c>
      <c r="J589" s="32">
        <v>3.9284525186465704E-6</v>
      </c>
      <c r="K589" s="32">
        <v>1.80867424082283E-5</v>
      </c>
      <c r="L589" s="32">
        <v>3.9284525186465704E-6</v>
      </c>
      <c r="M589" s="39">
        <f t="shared" si="18"/>
        <v>0</v>
      </c>
      <c r="N589" s="13">
        <f t="shared" si="19"/>
        <v>1</v>
      </c>
      <c r="O589" s="42"/>
    </row>
    <row r="590" spans="1:15" ht="13.5" thickBot="1">
      <c r="A590" s="26">
        <v>44341</v>
      </c>
      <c r="B590" s="30">
        <v>4</v>
      </c>
      <c r="C590" s="31">
        <v>35525.27734375</v>
      </c>
      <c r="D590" s="31">
        <v>0</v>
      </c>
      <c r="E590" s="31">
        <v>0</v>
      </c>
      <c r="F590" s="31">
        <v>2.7746660138999998E-2</v>
      </c>
      <c r="G590" s="31">
        <v>0.127746661629</v>
      </c>
      <c r="H590" s="31">
        <v>0.10000000149</v>
      </c>
      <c r="I590" s="32">
        <v>1.80867424082283E-5</v>
      </c>
      <c r="J590" s="32">
        <v>3.9284525186465704E-6</v>
      </c>
      <c r="K590" s="32">
        <v>1.80867424082283E-5</v>
      </c>
      <c r="L590" s="32">
        <v>3.9284525186465704E-6</v>
      </c>
      <c r="M590" s="39">
        <f t="shared" si="18"/>
        <v>0</v>
      </c>
      <c r="N590" s="13">
        <f t="shared" si="19"/>
        <v>1</v>
      </c>
      <c r="O590" s="42"/>
    </row>
    <row r="591" spans="1:15" ht="13.5" thickBot="1">
      <c r="A591" s="26">
        <v>44341</v>
      </c>
      <c r="B591" s="30">
        <v>5</v>
      </c>
      <c r="C591" s="31">
        <v>35711.3046875</v>
      </c>
      <c r="D591" s="31">
        <v>0</v>
      </c>
      <c r="E591" s="31">
        <v>0</v>
      </c>
      <c r="F591" s="31">
        <v>2.7746660138999998E-2</v>
      </c>
      <c r="G591" s="31">
        <v>0.127746661629</v>
      </c>
      <c r="H591" s="31">
        <v>0.10000000149</v>
      </c>
      <c r="I591" s="32">
        <v>1.80867424082283E-5</v>
      </c>
      <c r="J591" s="32">
        <v>3.9284525186465704E-6</v>
      </c>
      <c r="K591" s="32">
        <v>1.80867424082283E-5</v>
      </c>
      <c r="L591" s="32">
        <v>3.9284525186465704E-6</v>
      </c>
      <c r="M591" s="39">
        <f t="shared" si="18"/>
        <v>0</v>
      </c>
      <c r="N591" s="13">
        <f t="shared" si="19"/>
        <v>1</v>
      </c>
      <c r="O591" s="42"/>
    </row>
    <row r="592" spans="1:15" ht="13.5" thickBot="1">
      <c r="A592" s="26">
        <v>44341</v>
      </c>
      <c r="B592" s="30">
        <v>6</v>
      </c>
      <c r="C592" s="31">
        <v>36969.94921875</v>
      </c>
      <c r="D592" s="31">
        <v>0</v>
      </c>
      <c r="E592" s="31">
        <v>0</v>
      </c>
      <c r="F592" s="31">
        <v>2.7746660138999998E-2</v>
      </c>
      <c r="G592" s="31">
        <v>0.127746661629</v>
      </c>
      <c r="H592" s="31">
        <v>0.10000000149</v>
      </c>
      <c r="I592" s="32">
        <v>1.80867424082283E-5</v>
      </c>
      <c r="J592" s="32">
        <v>3.9284525186465704E-6</v>
      </c>
      <c r="K592" s="32">
        <v>1.80867424082283E-5</v>
      </c>
      <c r="L592" s="32">
        <v>3.9284525186465704E-6</v>
      </c>
      <c r="M592" s="39">
        <f t="shared" si="18"/>
        <v>0</v>
      </c>
      <c r="N592" s="13">
        <f t="shared" si="19"/>
        <v>1</v>
      </c>
      <c r="O592" s="42"/>
    </row>
    <row r="593" spans="1:15" ht="13.5" thickBot="1">
      <c r="A593" s="26">
        <v>44341</v>
      </c>
      <c r="B593" s="30">
        <v>7</v>
      </c>
      <c r="C593" s="31">
        <v>39075.16015625</v>
      </c>
      <c r="D593" s="31">
        <v>7.8</v>
      </c>
      <c r="E593" s="31">
        <v>7.4</v>
      </c>
      <c r="F593" s="31">
        <v>1.940072417231</v>
      </c>
      <c r="G593" s="31">
        <v>1.96732591574</v>
      </c>
      <c r="H593" s="31">
        <v>2.7253498508999999E-2</v>
      </c>
      <c r="I593" s="32">
        <v>8.2580689200000001E-4</v>
      </c>
      <c r="J593" s="32">
        <v>8.2966552200000002E-4</v>
      </c>
      <c r="K593" s="32">
        <v>7.6917373400000005E-4</v>
      </c>
      <c r="L593" s="32">
        <v>7.7303236299999995E-4</v>
      </c>
      <c r="M593" s="39">
        <f t="shared" si="18"/>
        <v>0</v>
      </c>
      <c r="N593" s="13">
        <f t="shared" si="19"/>
        <v>0</v>
      </c>
      <c r="O593" s="42"/>
    </row>
    <row r="594" spans="1:15" ht="13.5" thickBot="1">
      <c r="A594" s="26">
        <v>44341</v>
      </c>
      <c r="B594" s="30">
        <v>8</v>
      </c>
      <c r="C594" s="31">
        <v>40499.859375</v>
      </c>
      <c r="D594" s="31">
        <v>410.8</v>
      </c>
      <c r="E594" s="31">
        <v>392.8</v>
      </c>
      <c r="F594" s="31">
        <v>514.91211491022295</v>
      </c>
      <c r="G594" s="31">
        <v>515.34344824480195</v>
      </c>
      <c r="H594" s="31">
        <v>0.43133333457799999</v>
      </c>
      <c r="I594" s="32">
        <v>1.4801564242E-2</v>
      </c>
      <c r="J594" s="32">
        <v>1.4740494819E-2</v>
      </c>
      <c r="K594" s="32">
        <v>1.7350056384000001E-2</v>
      </c>
      <c r="L594" s="32">
        <v>1.7288986961000001E-2</v>
      </c>
      <c r="M594" s="39">
        <f t="shared" si="18"/>
        <v>1</v>
      </c>
      <c r="N594" s="13">
        <f t="shared" si="19"/>
        <v>1</v>
      </c>
      <c r="O594" s="42"/>
    </row>
    <row r="595" spans="1:15" ht="13.5" thickBot="1">
      <c r="A595" s="26">
        <v>44341</v>
      </c>
      <c r="B595" s="30">
        <v>9</v>
      </c>
      <c r="C595" s="31">
        <v>42229.578125</v>
      </c>
      <c r="D595" s="31">
        <v>1862.5</v>
      </c>
      <c r="E595" s="31">
        <v>1835.6</v>
      </c>
      <c r="F595" s="31">
        <v>2480.7546583762801</v>
      </c>
      <c r="G595" s="31">
        <v>2481.05699171176</v>
      </c>
      <c r="H595" s="31">
        <v>0.30233333547899999</v>
      </c>
      <c r="I595" s="32">
        <v>8.7577090713000003E-2</v>
      </c>
      <c r="J595" s="32">
        <v>8.7534285483999996E-2</v>
      </c>
      <c r="K595" s="32">
        <v>9.1385670636999997E-2</v>
      </c>
      <c r="L595" s="32">
        <v>9.1342865406999998E-2</v>
      </c>
      <c r="M595" s="39">
        <f t="shared" si="18"/>
        <v>1</v>
      </c>
      <c r="N595" s="13">
        <f t="shared" si="19"/>
        <v>1</v>
      </c>
      <c r="O595" s="42"/>
    </row>
    <row r="596" spans="1:15" ht="13.5" thickBot="1">
      <c r="A596" s="26">
        <v>44341</v>
      </c>
      <c r="B596" s="30">
        <v>10</v>
      </c>
      <c r="C596" s="31">
        <v>44221.39453125</v>
      </c>
      <c r="D596" s="31">
        <v>3299.7</v>
      </c>
      <c r="E596" s="31">
        <v>3262.6</v>
      </c>
      <c r="F596" s="31">
        <v>4057.5605914830599</v>
      </c>
      <c r="G596" s="31">
        <v>4057.5605914830599</v>
      </c>
      <c r="H596" s="31">
        <v>0</v>
      </c>
      <c r="I596" s="32">
        <v>0.107300097902</v>
      </c>
      <c r="J596" s="32">
        <v>0.107300097902</v>
      </c>
      <c r="K596" s="32">
        <v>0.112552823372</v>
      </c>
      <c r="L596" s="32">
        <v>0.112552823372</v>
      </c>
      <c r="M596" s="39">
        <f t="shared" si="18"/>
        <v>1</v>
      </c>
      <c r="N596" s="13">
        <f t="shared" si="19"/>
        <v>1</v>
      </c>
      <c r="O596" s="42"/>
    </row>
    <row r="597" spans="1:15" ht="13.5" thickBot="1">
      <c r="A597" s="26">
        <v>44341</v>
      </c>
      <c r="B597" s="30">
        <v>11</v>
      </c>
      <c r="C597" s="31">
        <v>46329.8671875</v>
      </c>
      <c r="D597" s="31">
        <v>4497.1000000000004</v>
      </c>
      <c r="E597" s="31">
        <v>4457.3999999999996</v>
      </c>
      <c r="F597" s="31">
        <v>4883.2610294863798</v>
      </c>
      <c r="G597" s="31">
        <v>4884.8800814537899</v>
      </c>
      <c r="H597" s="31">
        <v>1.6190519674029999</v>
      </c>
      <c r="I597" s="32">
        <v>5.4903027248000003E-2</v>
      </c>
      <c r="J597" s="32">
        <v>5.4673797179999997E-2</v>
      </c>
      <c r="K597" s="32">
        <v>6.0523868250000001E-2</v>
      </c>
      <c r="L597" s="32">
        <v>6.0294638182000003E-2</v>
      </c>
      <c r="M597" s="39">
        <f t="shared" si="18"/>
        <v>1</v>
      </c>
      <c r="N597" s="13">
        <f t="shared" si="19"/>
        <v>1</v>
      </c>
      <c r="O597" s="42"/>
    </row>
    <row r="598" spans="1:15" ht="13.5" thickBot="1">
      <c r="A598" s="26">
        <v>44341</v>
      </c>
      <c r="B598" s="30">
        <v>12</v>
      </c>
      <c r="C598" s="31">
        <v>47919.4453125</v>
      </c>
      <c r="D598" s="31">
        <v>5206.3999999999996</v>
      </c>
      <c r="E598" s="31">
        <v>5139.7</v>
      </c>
      <c r="F598" s="31">
        <v>5335.1994919404697</v>
      </c>
      <c r="G598" s="31">
        <v>5344.6148997787604</v>
      </c>
      <c r="H598" s="31">
        <v>9.4154078382909994</v>
      </c>
      <c r="I598" s="32">
        <v>1.9568865889E-2</v>
      </c>
      <c r="J598" s="32">
        <v>1.8235805173000001E-2</v>
      </c>
      <c r="K598" s="32">
        <v>2.9012445105E-2</v>
      </c>
      <c r="L598" s="32">
        <v>2.7679384389E-2</v>
      </c>
      <c r="M598" s="39">
        <f t="shared" si="18"/>
        <v>1</v>
      </c>
      <c r="N598" s="13">
        <f t="shared" si="19"/>
        <v>1</v>
      </c>
      <c r="O598" s="42"/>
    </row>
    <row r="599" spans="1:15" ht="13.5" thickBot="1">
      <c r="A599" s="26">
        <v>44341</v>
      </c>
      <c r="B599" s="30">
        <v>13</v>
      </c>
      <c r="C599" s="31">
        <v>49253.8125</v>
      </c>
      <c r="D599" s="31">
        <v>5496</v>
      </c>
      <c r="E599" s="31">
        <v>5496</v>
      </c>
      <c r="F599" s="31">
        <v>5481.2676373772401</v>
      </c>
      <c r="G599" s="31">
        <v>5482.3273536898596</v>
      </c>
      <c r="H599" s="31">
        <v>1.05971631262</v>
      </c>
      <c r="I599" s="32">
        <v>1.9358128710000001E-3</v>
      </c>
      <c r="J599" s="32">
        <v>2.0858505760000001E-3</v>
      </c>
      <c r="K599" s="32">
        <v>1.9358128710000001E-3</v>
      </c>
      <c r="L599" s="32">
        <v>2.0858505760000001E-3</v>
      </c>
      <c r="M599" s="39">
        <f t="shared" si="18"/>
        <v>1</v>
      </c>
      <c r="N599" s="13">
        <f t="shared" si="19"/>
        <v>0</v>
      </c>
      <c r="O599" s="42"/>
    </row>
    <row r="600" spans="1:15" ht="13.5" thickBot="1">
      <c r="A600" s="26">
        <v>44341</v>
      </c>
      <c r="B600" s="30">
        <v>14</v>
      </c>
      <c r="C600" s="31">
        <v>50462.03515625</v>
      </c>
      <c r="D600" s="31">
        <v>5669.6</v>
      </c>
      <c r="E600" s="31">
        <v>5669.6</v>
      </c>
      <c r="F600" s="31">
        <v>5280.7435768974401</v>
      </c>
      <c r="G600" s="31">
        <v>5303.3266464317403</v>
      </c>
      <c r="H600" s="31">
        <v>22.583069534301</v>
      </c>
      <c r="I600" s="32">
        <v>5.1858042413000002E-2</v>
      </c>
      <c r="J600" s="32">
        <v>5.5055418815999999E-2</v>
      </c>
      <c r="K600" s="32">
        <v>5.1858042413000002E-2</v>
      </c>
      <c r="L600" s="32">
        <v>5.5055418815999999E-2</v>
      </c>
      <c r="M600" s="39">
        <f t="shared" si="18"/>
        <v>1</v>
      </c>
      <c r="N600" s="13">
        <f t="shared" si="19"/>
        <v>0</v>
      </c>
      <c r="O600" s="42"/>
    </row>
    <row r="601" spans="1:15" ht="13.5" thickBot="1">
      <c r="A601" s="26">
        <v>44341</v>
      </c>
      <c r="B601" s="30">
        <v>15</v>
      </c>
      <c r="C601" s="31">
        <v>51503.4375</v>
      </c>
      <c r="D601" s="31">
        <v>5612.3</v>
      </c>
      <c r="E601" s="31">
        <v>5612.3</v>
      </c>
      <c r="F601" s="31">
        <v>5159.7889227206097</v>
      </c>
      <c r="G601" s="31">
        <v>5171.7949228534899</v>
      </c>
      <c r="H601" s="31">
        <v>12.006000132883001</v>
      </c>
      <c r="I601" s="32">
        <v>6.2367984871000003E-2</v>
      </c>
      <c r="J601" s="32">
        <v>6.4067829149E-2</v>
      </c>
      <c r="K601" s="32">
        <v>6.2367984871000003E-2</v>
      </c>
      <c r="L601" s="32">
        <v>6.4067829149E-2</v>
      </c>
      <c r="M601" s="39">
        <f t="shared" si="18"/>
        <v>1</v>
      </c>
      <c r="N601" s="13">
        <f t="shared" si="19"/>
        <v>0</v>
      </c>
      <c r="O601" s="42"/>
    </row>
    <row r="602" spans="1:15" ht="13.5" thickBot="1">
      <c r="A602" s="26">
        <v>44341</v>
      </c>
      <c r="B602" s="30">
        <v>16</v>
      </c>
      <c r="C602" s="31">
        <v>52242.40625</v>
      </c>
      <c r="D602" s="31">
        <v>5294.7</v>
      </c>
      <c r="E602" s="31">
        <v>5294.7</v>
      </c>
      <c r="F602" s="31">
        <v>4905.8914044392504</v>
      </c>
      <c r="G602" s="31">
        <v>5041.7541814143497</v>
      </c>
      <c r="H602" s="31">
        <v>135.86277697510201</v>
      </c>
      <c r="I602" s="32">
        <v>3.5812801725000003E-2</v>
      </c>
      <c r="J602" s="32">
        <v>5.5048647254000001E-2</v>
      </c>
      <c r="K602" s="32">
        <v>3.5812801725000003E-2</v>
      </c>
      <c r="L602" s="32">
        <v>5.5048647254000001E-2</v>
      </c>
      <c r="M602" s="39">
        <f t="shared" si="18"/>
        <v>1</v>
      </c>
      <c r="N602" s="13">
        <f t="shared" si="19"/>
        <v>0</v>
      </c>
      <c r="O602" s="42"/>
    </row>
    <row r="603" spans="1:15" ht="13.5" thickBot="1">
      <c r="A603" s="26">
        <v>44341</v>
      </c>
      <c r="B603" s="30">
        <v>17</v>
      </c>
      <c r="C603" s="31">
        <v>53126.5</v>
      </c>
      <c r="D603" s="31">
        <v>4379.5</v>
      </c>
      <c r="E603" s="31">
        <v>4379.5</v>
      </c>
      <c r="F603" s="31">
        <v>3754.7509630478498</v>
      </c>
      <c r="G603" s="31">
        <v>3755.1657170967401</v>
      </c>
      <c r="H603" s="31">
        <v>0.41475404889200002</v>
      </c>
      <c r="I603" s="32">
        <v>8.8395056336000005E-2</v>
      </c>
      <c r="J603" s="32">
        <v>8.8453778415000003E-2</v>
      </c>
      <c r="K603" s="32">
        <v>8.8395056336000005E-2</v>
      </c>
      <c r="L603" s="32">
        <v>8.8453778415000003E-2</v>
      </c>
      <c r="M603" s="39">
        <f t="shared" si="18"/>
        <v>1</v>
      </c>
      <c r="N603" s="13">
        <f t="shared" si="19"/>
        <v>0</v>
      </c>
      <c r="O603" s="42"/>
    </row>
    <row r="604" spans="1:15" ht="13.5" thickBot="1">
      <c r="A604" s="26">
        <v>44341</v>
      </c>
      <c r="B604" s="30">
        <v>18</v>
      </c>
      <c r="C604" s="31">
        <v>53685.19921875</v>
      </c>
      <c r="D604" s="31">
        <v>3550.2</v>
      </c>
      <c r="E604" s="31">
        <v>3550.2</v>
      </c>
      <c r="F604" s="31">
        <v>3617.5078654069598</v>
      </c>
      <c r="G604" s="31">
        <v>3617.6645550789799</v>
      </c>
      <c r="H604" s="31">
        <v>0.156689672014</v>
      </c>
      <c r="I604" s="32">
        <v>9.5518271379999992E-3</v>
      </c>
      <c r="J604" s="32">
        <v>9.5296425600000009E-3</v>
      </c>
      <c r="K604" s="32">
        <v>9.5518271379999992E-3</v>
      </c>
      <c r="L604" s="32">
        <v>9.5296425600000009E-3</v>
      </c>
      <c r="M604" s="39">
        <f t="shared" si="18"/>
        <v>1</v>
      </c>
      <c r="N604" s="13">
        <f t="shared" si="19"/>
        <v>1</v>
      </c>
      <c r="O604" s="42"/>
    </row>
    <row r="605" spans="1:15" ht="13.5" thickBot="1">
      <c r="A605" s="26">
        <v>44341</v>
      </c>
      <c r="B605" s="30">
        <v>19</v>
      </c>
      <c r="C605" s="31">
        <v>53247.73828125</v>
      </c>
      <c r="D605" s="31">
        <v>2994.5</v>
      </c>
      <c r="E605" s="31">
        <v>2994.5</v>
      </c>
      <c r="F605" s="31">
        <v>4104.6258515073496</v>
      </c>
      <c r="G605" s="31">
        <v>4105.0368515636201</v>
      </c>
      <c r="H605" s="31">
        <v>0.411000056266</v>
      </c>
      <c r="I605" s="32">
        <v>0.15723302443199999</v>
      </c>
      <c r="J605" s="32">
        <v>0.15717483385299999</v>
      </c>
      <c r="K605" s="32">
        <v>0.15723302443199999</v>
      </c>
      <c r="L605" s="32">
        <v>0.15717483385299999</v>
      </c>
      <c r="M605" s="39">
        <f t="shared" si="18"/>
        <v>1</v>
      </c>
      <c r="N605" s="13">
        <f t="shared" si="19"/>
        <v>1</v>
      </c>
      <c r="O605" s="42"/>
    </row>
    <row r="606" spans="1:15" ht="13.5" thickBot="1">
      <c r="A606" s="26">
        <v>44341</v>
      </c>
      <c r="B606" s="30">
        <v>20</v>
      </c>
      <c r="C606" s="31">
        <v>51763.01171875</v>
      </c>
      <c r="D606" s="31">
        <v>1305.9000000000001</v>
      </c>
      <c r="E606" s="31">
        <v>1305.9000000000001</v>
      </c>
      <c r="F606" s="31">
        <v>2153.71409666722</v>
      </c>
      <c r="G606" s="31">
        <v>2153.9119855774602</v>
      </c>
      <c r="H606" s="31">
        <v>0.19788891023999999</v>
      </c>
      <c r="I606" s="32">
        <v>0.120063993427</v>
      </c>
      <c r="J606" s="32">
        <v>0.12003597574200001</v>
      </c>
      <c r="K606" s="32">
        <v>0.120063993427</v>
      </c>
      <c r="L606" s="32">
        <v>0.12003597574200001</v>
      </c>
      <c r="M606" s="39">
        <f t="shared" si="18"/>
        <v>1</v>
      </c>
      <c r="N606" s="13">
        <f t="shared" si="19"/>
        <v>1</v>
      </c>
      <c r="O606" s="42"/>
    </row>
    <row r="607" spans="1:15" ht="13.5" thickBot="1">
      <c r="A607" s="26">
        <v>44341</v>
      </c>
      <c r="B607" s="30">
        <v>21</v>
      </c>
      <c r="C607" s="31">
        <v>50463.97265625</v>
      </c>
      <c r="D607" s="31">
        <v>155.4</v>
      </c>
      <c r="E607" s="31">
        <v>149.19999999999999</v>
      </c>
      <c r="F607" s="31">
        <v>187.961986859391</v>
      </c>
      <c r="G607" s="31">
        <v>188.135061470403</v>
      </c>
      <c r="H607" s="31">
        <v>0.173074611012</v>
      </c>
      <c r="I607" s="32">
        <v>4.6347248290000004E-3</v>
      </c>
      <c r="J607" s="32">
        <v>4.610220424E-3</v>
      </c>
      <c r="K607" s="32">
        <v>5.5125387889999999E-3</v>
      </c>
      <c r="L607" s="32">
        <v>5.4880343840000003E-3</v>
      </c>
      <c r="M607" s="39">
        <f t="shared" si="18"/>
        <v>1</v>
      </c>
      <c r="N607" s="13">
        <f t="shared" si="19"/>
        <v>1</v>
      </c>
      <c r="O607" s="42"/>
    </row>
    <row r="608" spans="1:15" ht="13.5" thickBot="1">
      <c r="A608" s="26">
        <v>44341</v>
      </c>
      <c r="B608" s="30">
        <v>22</v>
      </c>
      <c r="C608" s="31">
        <v>49288.19140625</v>
      </c>
      <c r="D608" s="31">
        <v>0</v>
      </c>
      <c r="E608" s="31">
        <v>0</v>
      </c>
      <c r="F608" s="31">
        <v>6.9552318628000001E-2</v>
      </c>
      <c r="G608" s="31">
        <v>0.16955232011800001</v>
      </c>
      <c r="H608" s="31">
        <v>0.10000000149</v>
      </c>
      <c r="I608" s="32">
        <v>2.4005708639216E-5</v>
      </c>
      <c r="J608" s="32">
        <v>9.8474187496342101E-6</v>
      </c>
      <c r="K608" s="32">
        <v>2.4005708639216E-5</v>
      </c>
      <c r="L608" s="32">
        <v>9.8474187496342101E-6</v>
      </c>
      <c r="M608" s="39">
        <f t="shared" si="18"/>
        <v>0</v>
      </c>
      <c r="N608" s="13">
        <f t="shared" si="19"/>
        <v>1</v>
      </c>
      <c r="O608" s="42"/>
    </row>
    <row r="609" spans="1:15" ht="13.5" thickBot="1">
      <c r="A609" s="26">
        <v>44341</v>
      </c>
      <c r="B609" s="30">
        <v>23</v>
      </c>
      <c r="C609" s="31">
        <v>46513.6796875</v>
      </c>
      <c r="D609" s="31">
        <v>0</v>
      </c>
      <c r="E609" s="31">
        <v>0</v>
      </c>
      <c r="F609" s="31">
        <v>6.9552318628000001E-2</v>
      </c>
      <c r="G609" s="31">
        <v>0.16955232011800001</v>
      </c>
      <c r="H609" s="31">
        <v>0.10000000149</v>
      </c>
      <c r="I609" s="32">
        <v>2.4005708639216E-5</v>
      </c>
      <c r="J609" s="32">
        <v>9.8474187496342101E-6</v>
      </c>
      <c r="K609" s="32">
        <v>2.4005708639216E-5</v>
      </c>
      <c r="L609" s="32">
        <v>9.8474187496342101E-6</v>
      </c>
      <c r="M609" s="39">
        <f t="shared" si="18"/>
        <v>0</v>
      </c>
      <c r="N609" s="13">
        <f t="shared" si="19"/>
        <v>1</v>
      </c>
      <c r="O609" s="42"/>
    </row>
    <row r="610" spans="1:15" ht="13.5" thickBot="1">
      <c r="A610" s="26">
        <v>44341</v>
      </c>
      <c r="B610" s="30">
        <v>24</v>
      </c>
      <c r="C610" s="31">
        <v>43391.1015625</v>
      </c>
      <c r="D610" s="31">
        <v>0</v>
      </c>
      <c r="E610" s="31">
        <v>0</v>
      </c>
      <c r="F610" s="31">
        <v>6.9552318628000001E-2</v>
      </c>
      <c r="G610" s="31">
        <v>0.16955232011800001</v>
      </c>
      <c r="H610" s="31">
        <v>0.10000000149</v>
      </c>
      <c r="I610" s="32">
        <v>2.4005708639216E-5</v>
      </c>
      <c r="J610" s="32">
        <v>9.8474187496342101E-6</v>
      </c>
      <c r="K610" s="32">
        <v>2.4005708639216E-5</v>
      </c>
      <c r="L610" s="32">
        <v>9.8474187496342101E-6</v>
      </c>
      <c r="M610" s="39">
        <f t="shared" si="18"/>
        <v>0</v>
      </c>
      <c r="N610" s="13">
        <f t="shared" si="19"/>
        <v>1</v>
      </c>
      <c r="O610" s="42"/>
    </row>
    <row r="611" spans="1:15" ht="13.5" thickBot="1">
      <c r="A611" s="26">
        <v>44342</v>
      </c>
      <c r="B611" s="30">
        <v>1</v>
      </c>
      <c r="C611" s="31">
        <v>40476.21875</v>
      </c>
      <c r="D611" s="31">
        <v>0</v>
      </c>
      <c r="E611" s="31">
        <v>0</v>
      </c>
      <c r="F611" s="31">
        <v>6.9552318628000001E-2</v>
      </c>
      <c r="G611" s="31">
        <v>0.16955232011800001</v>
      </c>
      <c r="H611" s="31">
        <v>0.10000000149</v>
      </c>
      <c r="I611" s="32">
        <v>2.4005708639216E-5</v>
      </c>
      <c r="J611" s="32">
        <v>9.8474187496342101E-6</v>
      </c>
      <c r="K611" s="32">
        <v>2.4005708639216E-5</v>
      </c>
      <c r="L611" s="32">
        <v>9.8474187496342101E-6</v>
      </c>
      <c r="M611" s="39">
        <f t="shared" si="18"/>
        <v>0</v>
      </c>
      <c r="N611" s="13">
        <f t="shared" si="19"/>
        <v>1</v>
      </c>
      <c r="O611" s="42"/>
    </row>
    <row r="612" spans="1:15" ht="13.5" thickBot="1">
      <c r="A612" s="26">
        <v>44342</v>
      </c>
      <c r="B612" s="30">
        <v>2</v>
      </c>
      <c r="C612" s="31">
        <v>38664.1640625</v>
      </c>
      <c r="D612" s="31">
        <v>0</v>
      </c>
      <c r="E612" s="31">
        <v>0</v>
      </c>
      <c r="F612" s="31">
        <v>6.9552318628000001E-2</v>
      </c>
      <c r="G612" s="31">
        <v>0.16955232011800001</v>
      </c>
      <c r="H612" s="31">
        <v>0.10000000149</v>
      </c>
      <c r="I612" s="32">
        <v>2.4005708639216E-5</v>
      </c>
      <c r="J612" s="32">
        <v>9.8474187496342101E-6</v>
      </c>
      <c r="K612" s="32">
        <v>2.4005708639216E-5</v>
      </c>
      <c r="L612" s="32">
        <v>9.8474187496342101E-6</v>
      </c>
      <c r="M612" s="39">
        <f t="shared" si="18"/>
        <v>0</v>
      </c>
      <c r="N612" s="13">
        <f t="shared" si="19"/>
        <v>1</v>
      </c>
      <c r="O612" s="42"/>
    </row>
    <row r="613" spans="1:15" ht="13.5" thickBot="1">
      <c r="A613" s="26">
        <v>44342</v>
      </c>
      <c r="B613" s="30">
        <v>3</v>
      </c>
      <c r="C613" s="31">
        <v>37512.3203125</v>
      </c>
      <c r="D613" s="31">
        <v>0</v>
      </c>
      <c r="E613" s="31">
        <v>0</v>
      </c>
      <c r="F613" s="31">
        <v>6.9552318628000001E-2</v>
      </c>
      <c r="G613" s="31">
        <v>0.16955232011800001</v>
      </c>
      <c r="H613" s="31">
        <v>0.10000000149</v>
      </c>
      <c r="I613" s="32">
        <v>2.4005708639216E-5</v>
      </c>
      <c r="J613" s="32">
        <v>9.8474187496342101E-6</v>
      </c>
      <c r="K613" s="32">
        <v>2.4005708639216E-5</v>
      </c>
      <c r="L613" s="32">
        <v>9.8474187496342101E-6</v>
      </c>
      <c r="M613" s="39">
        <f t="shared" si="18"/>
        <v>0</v>
      </c>
      <c r="N613" s="13">
        <f t="shared" si="19"/>
        <v>1</v>
      </c>
      <c r="O613" s="42"/>
    </row>
    <row r="614" spans="1:15" ht="13.5" thickBot="1">
      <c r="A614" s="26">
        <v>44342</v>
      </c>
      <c r="B614" s="30">
        <v>4</v>
      </c>
      <c r="C614" s="31">
        <v>36870.6328125</v>
      </c>
      <c r="D614" s="31">
        <v>0</v>
      </c>
      <c r="E614" s="31">
        <v>0</v>
      </c>
      <c r="F614" s="31">
        <v>6.9552318628000001E-2</v>
      </c>
      <c r="G614" s="31">
        <v>0.16955232011800001</v>
      </c>
      <c r="H614" s="31">
        <v>0.10000000149</v>
      </c>
      <c r="I614" s="32">
        <v>2.4005708639216E-5</v>
      </c>
      <c r="J614" s="32">
        <v>9.8474187496342101E-6</v>
      </c>
      <c r="K614" s="32">
        <v>2.4005708639216E-5</v>
      </c>
      <c r="L614" s="32">
        <v>9.8474187496342101E-6</v>
      </c>
      <c r="M614" s="39">
        <f t="shared" si="18"/>
        <v>0</v>
      </c>
      <c r="N614" s="13">
        <f t="shared" si="19"/>
        <v>1</v>
      </c>
      <c r="O614" s="42"/>
    </row>
    <row r="615" spans="1:15" ht="13.5" thickBot="1">
      <c r="A615" s="26">
        <v>44342</v>
      </c>
      <c r="B615" s="30">
        <v>5</v>
      </c>
      <c r="C615" s="31">
        <v>36833.12890625</v>
      </c>
      <c r="D615" s="31">
        <v>0</v>
      </c>
      <c r="E615" s="31">
        <v>0</v>
      </c>
      <c r="F615" s="31">
        <v>6.9552318628000001E-2</v>
      </c>
      <c r="G615" s="31">
        <v>0.16955232011800001</v>
      </c>
      <c r="H615" s="31">
        <v>0.10000000149</v>
      </c>
      <c r="I615" s="32">
        <v>2.4005708639216E-5</v>
      </c>
      <c r="J615" s="32">
        <v>9.8474187496342101E-6</v>
      </c>
      <c r="K615" s="32">
        <v>2.4005708639216E-5</v>
      </c>
      <c r="L615" s="32">
        <v>9.8474187496342101E-6</v>
      </c>
      <c r="M615" s="39">
        <f t="shared" si="18"/>
        <v>0</v>
      </c>
      <c r="N615" s="13">
        <f t="shared" si="19"/>
        <v>1</v>
      </c>
      <c r="O615" s="42"/>
    </row>
    <row r="616" spans="1:15" ht="13.5" thickBot="1">
      <c r="A616" s="26">
        <v>44342</v>
      </c>
      <c r="B616" s="30">
        <v>6</v>
      </c>
      <c r="C616" s="31">
        <v>37868.28125</v>
      </c>
      <c r="D616" s="31">
        <v>0</v>
      </c>
      <c r="E616" s="31">
        <v>0</v>
      </c>
      <c r="F616" s="31">
        <v>6.9552318628000001E-2</v>
      </c>
      <c r="G616" s="31">
        <v>0.16955232011800001</v>
      </c>
      <c r="H616" s="31">
        <v>0.10000000149</v>
      </c>
      <c r="I616" s="32">
        <v>2.4005708639216E-5</v>
      </c>
      <c r="J616" s="32">
        <v>9.8474187496342101E-6</v>
      </c>
      <c r="K616" s="32">
        <v>2.4005708639216E-5</v>
      </c>
      <c r="L616" s="32">
        <v>9.8474187496342101E-6</v>
      </c>
      <c r="M616" s="39">
        <f t="shared" si="18"/>
        <v>0</v>
      </c>
      <c r="N616" s="13">
        <f t="shared" si="19"/>
        <v>1</v>
      </c>
      <c r="O616" s="42"/>
    </row>
    <row r="617" spans="1:15" ht="13.5" thickBot="1">
      <c r="A617" s="26">
        <v>44342</v>
      </c>
      <c r="B617" s="30">
        <v>7</v>
      </c>
      <c r="C617" s="31">
        <v>39985.640625</v>
      </c>
      <c r="D617" s="31">
        <v>9.4</v>
      </c>
      <c r="E617" s="31">
        <v>9</v>
      </c>
      <c r="F617" s="31">
        <v>5.1298250013629998</v>
      </c>
      <c r="G617" s="31">
        <v>5.1399231243120003</v>
      </c>
      <c r="H617" s="31">
        <v>1.0098122948000001E-2</v>
      </c>
      <c r="I617" s="32">
        <v>6.0315402399999996E-4</v>
      </c>
      <c r="J617" s="32">
        <v>6.0458374599999995E-4</v>
      </c>
      <c r="K617" s="32">
        <v>5.46520865E-4</v>
      </c>
      <c r="L617" s="32">
        <v>5.47950587E-4</v>
      </c>
      <c r="M617" s="39">
        <f t="shared" si="18"/>
        <v>1</v>
      </c>
      <c r="N617" s="13">
        <f t="shared" si="19"/>
        <v>0</v>
      </c>
      <c r="O617" s="42"/>
    </row>
    <row r="618" spans="1:15" ht="13.5" thickBot="1">
      <c r="A618" s="26">
        <v>44342</v>
      </c>
      <c r="B618" s="30">
        <v>8</v>
      </c>
      <c r="C618" s="31">
        <v>41720.71484375</v>
      </c>
      <c r="D618" s="31">
        <v>520.4</v>
      </c>
      <c r="E618" s="31">
        <v>515.70000000000005</v>
      </c>
      <c r="F618" s="31">
        <v>725.255380807812</v>
      </c>
      <c r="G618" s="31">
        <v>725.535237134863</v>
      </c>
      <c r="H618" s="31">
        <v>0.27985632705000002</v>
      </c>
      <c r="I618" s="32">
        <v>2.9043641105999999E-2</v>
      </c>
      <c r="J618" s="32">
        <v>2.9004018236E-2</v>
      </c>
      <c r="K618" s="32">
        <v>2.9709080721000002E-2</v>
      </c>
      <c r="L618" s="32">
        <v>2.9669457850999999E-2</v>
      </c>
      <c r="M618" s="39">
        <f t="shared" si="18"/>
        <v>1</v>
      </c>
      <c r="N618" s="13">
        <f t="shared" si="19"/>
        <v>1</v>
      </c>
      <c r="O618" s="42"/>
    </row>
    <row r="619" spans="1:15" ht="13.5" thickBot="1">
      <c r="A619" s="26">
        <v>44342</v>
      </c>
      <c r="B619" s="30">
        <v>9</v>
      </c>
      <c r="C619" s="31">
        <v>43869.7265625</v>
      </c>
      <c r="D619" s="31">
        <v>2161.1999999999998</v>
      </c>
      <c r="E619" s="31">
        <v>2158.1</v>
      </c>
      <c r="F619" s="31">
        <v>2258.0917060524198</v>
      </c>
      <c r="G619" s="31">
        <v>2259.37880289134</v>
      </c>
      <c r="H619" s="31">
        <v>1.287096838918</v>
      </c>
      <c r="I619" s="32">
        <v>1.3900439315999999E-2</v>
      </c>
      <c r="J619" s="32">
        <v>1.3718208417E-2</v>
      </c>
      <c r="K619" s="32">
        <v>1.4339346296E-2</v>
      </c>
      <c r="L619" s="32">
        <v>1.4157115397E-2</v>
      </c>
      <c r="M619" s="39">
        <f t="shared" si="18"/>
        <v>1</v>
      </c>
      <c r="N619" s="13">
        <f t="shared" si="19"/>
        <v>1</v>
      </c>
      <c r="O619" s="42"/>
    </row>
    <row r="620" spans="1:15" ht="13.5" thickBot="1">
      <c r="A620" s="26">
        <v>44342</v>
      </c>
      <c r="B620" s="30">
        <v>10</v>
      </c>
      <c r="C620" s="31">
        <v>46324.8046875</v>
      </c>
      <c r="D620" s="31">
        <v>3656.2</v>
      </c>
      <c r="E620" s="31">
        <v>3656.2</v>
      </c>
      <c r="F620" s="31">
        <v>3117.6667641345198</v>
      </c>
      <c r="G620" s="31">
        <v>3401.3529493951801</v>
      </c>
      <c r="H620" s="31">
        <v>283.686185260667</v>
      </c>
      <c r="I620" s="32">
        <v>3.6081983662000001E-2</v>
      </c>
      <c r="J620" s="32">
        <v>7.6247095548999999E-2</v>
      </c>
      <c r="K620" s="32">
        <v>3.6081983662000001E-2</v>
      </c>
      <c r="L620" s="32">
        <v>7.6247095548999999E-2</v>
      </c>
      <c r="M620" s="39">
        <f t="shared" si="18"/>
        <v>1</v>
      </c>
      <c r="N620" s="13">
        <f t="shared" si="19"/>
        <v>0</v>
      </c>
      <c r="O620" s="42"/>
    </row>
    <row r="621" spans="1:15" ht="13.5" thickBot="1">
      <c r="A621" s="26">
        <v>44342</v>
      </c>
      <c r="B621" s="30">
        <v>11</v>
      </c>
      <c r="C621" s="31">
        <v>49192.6171875</v>
      </c>
      <c r="D621" s="31">
        <v>4737</v>
      </c>
      <c r="E621" s="31">
        <v>4737</v>
      </c>
      <c r="F621" s="31">
        <v>3962.3368608415699</v>
      </c>
      <c r="G621" s="31">
        <v>4345.1711800336698</v>
      </c>
      <c r="H621" s="31">
        <v>382.83431919210102</v>
      </c>
      <c r="I621" s="32">
        <v>5.5476259375000003E-2</v>
      </c>
      <c r="J621" s="32">
        <v>0.10967905127499999</v>
      </c>
      <c r="K621" s="32">
        <v>5.5476259375000003E-2</v>
      </c>
      <c r="L621" s="32">
        <v>0.10967905127499999</v>
      </c>
      <c r="M621" s="39">
        <f t="shared" si="18"/>
        <v>1</v>
      </c>
      <c r="N621" s="13">
        <f t="shared" si="19"/>
        <v>0</v>
      </c>
      <c r="O621" s="42"/>
    </row>
    <row r="622" spans="1:15" ht="13.5" thickBot="1">
      <c r="A622" s="26">
        <v>44342</v>
      </c>
      <c r="B622" s="30">
        <v>12</v>
      </c>
      <c r="C622" s="31">
        <v>52292.5859375</v>
      </c>
      <c r="D622" s="31">
        <v>5380.7</v>
      </c>
      <c r="E622" s="31">
        <v>5380.7</v>
      </c>
      <c r="F622" s="31">
        <v>5066.2033894391698</v>
      </c>
      <c r="G622" s="31">
        <v>5066.2033894391698</v>
      </c>
      <c r="H622" s="31">
        <v>0</v>
      </c>
      <c r="I622" s="32">
        <v>4.4527341152000001E-2</v>
      </c>
      <c r="J622" s="32">
        <v>4.4527341152000001E-2</v>
      </c>
      <c r="K622" s="32">
        <v>4.4527341152000001E-2</v>
      </c>
      <c r="L622" s="32">
        <v>4.4527341152000001E-2</v>
      </c>
      <c r="M622" s="39">
        <f t="shared" si="18"/>
        <v>1</v>
      </c>
      <c r="N622" s="13">
        <f t="shared" si="19"/>
        <v>0</v>
      </c>
      <c r="O622" s="42"/>
    </row>
    <row r="623" spans="1:15" ht="13.5" thickBot="1">
      <c r="A623" s="26">
        <v>44342</v>
      </c>
      <c r="B623" s="30">
        <v>13</v>
      </c>
      <c r="C623" s="31">
        <v>54975.49609375</v>
      </c>
      <c r="D623" s="31">
        <v>5642.7</v>
      </c>
      <c r="E623" s="31">
        <v>5642.7</v>
      </c>
      <c r="F623" s="31">
        <v>5339.2624284644899</v>
      </c>
      <c r="G623" s="31">
        <v>5339.2624284644899</v>
      </c>
      <c r="H623" s="31">
        <v>0</v>
      </c>
      <c r="I623" s="32">
        <v>4.2961570370999999E-2</v>
      </c>
      <c r="J623" s="32">
        <v>4.2961570370999999E-2</v>
      </c>
      <c r="K623" s="32">
        <v>4.2961570370999999E-2</v>
      </c>
      <c r="L623" s="32">
        <v>4.2961570370999999E-2</v>
      </c>
      <c r="M623" s="39">
        <f t="shared" si="18"/>
        <v>1</v>
      </c>
      <c r="N623" s="13">
        <f t="shared" si="19"/>
        <v>0</v>
      </c>
      <c r="O623" s="42"/>
    </row>
    <row r="624" spans="1:15" ht="13.5" thickBot="1">
      <c r="A624" s="26">
        <v>44342</v>
      </c>
      <c r="B624" s="30">
        <v>14</v>
      </c>
      <c r="C624" s="31">
        <v>57576.76953125</v>
      </c>
      <c r="D624" s="31">
        <v>5756.8</v>
      </c>
      <c r="E624" s="31">
        <v>5756.8</v>
      </c>
      <c r="F624" s="31">
        <v>5621.6130544842599</v>
      </c>
      <c r="G624" s="31">
        <v>5622.83615166664</v>
      </c>
      <c r="H624" s="31">
        <v>1.223097182379</v>
      </c>
      <c r="I624" s="32">
        <v>1.8966989710999999E-2</v>
      </c>
      <c r="J624" s="32">
        <v>1.9140159353000001E-2</v>
      </c>
      <c r="K624" s="32">
        <v>1.8966989710999999E-2</v>
      </c>
      <c r="L624" s="32">
        <v>1.9140159353000001E-2</v>
      </c>
      <c r="M624" s="39">
        <f t="shared" si="18"/>
        <v>1</v>
      </c>
      <c r="N624" s="13">
        <f t="shared" si="19"/>
        <v>0</v>
      </c>
      <c r="O624" s="42"/>
    </row>
    <row r="625" spans="1:15" ht="13.5" thickBot="1">
      <c r="A625" s="26">
        <v>44342</v>
      </c>
      <c r="B625" s="30">
        <v>15</v>
      </c>
      <c r="C625" s="31">
        <v>59734.796875</v>
      </c>
      <c r="D625" s="31">
        <v>5656</v>
      </c>
      <c r="E625" s="31">
        <v>5656</v>
      </c>
      <c r="F625" s="31">
        <v>5549.0589012855999</v>
      </c>
      <c r="G625" s="31">
        <v>5570.82862233586</v>
      </c>
      <c r="H625" s="31">
        <v>21.769721050262</v>
      </c>
      <c r="I625" s="32">
        <v>1.2058810372E-2</v>
      </c>
      <c r="J625" s="32">
        <v>1.5141030541E-2</v>
      </c>
      <c r="K625" s="32">
        <v>1.2058810372E-2</v>
      </c>
      <c r="L625" s="32">
        <v>1.5141030541E-2</v>
      </c>
      <c r="M625" s="39">
        <f t="shared" si="18"/>
        <v>1</v>
      </c>
      <c r="N625" s="13">
        <f t="shared" si="19"/>
        <v>0</v>
      </c>
      <c r="O625" s="42"/>
    </row>
    <row r="626" spans="1:15" ht="13.5" thickBot="1">
      <c r="A626" s="26">
        <v>44342</v>
      </c>
      <c r="B626" s="30">
        <v>16</v>
      </c>
      <c r="C626" s="31">
        <v>61585.0390625</v>
      </c>
      <c r="D626" s="31">
        <v>5412.5</v>
      </c>
      <c r="E626" s="31">
        <v>5412.5</v>
      </c>
      <c r="F626" s="31">
        <v>5247.9276267922096</v>
      </c>
      <c r="G626" s="31">
        <v>5424.4348114480599</v>
      </c>
      <c r="H626" s="31">
        <v>176.50718465584501</v>
      </c>
      <c r="I626" s="32">
        <v>1.6897651769999999E-3</v>
      </c>
      <c r="J626" s="32">
        <v>2.3300633328999999E-2</v>
      </c>
      <c r="K626" s="32">
        <v>1.6897651769999999E-3</v>
      </c>
      <c r="L626" s="32">
        <v>2.3300633328999999E-2</v>
      </c>
      <c r="M626" s="39">
        <f t="shared" si="18"/>
        <v>1</v>
      </c>
      <c r="N626" s="13">
        <f t="shared" si="19"/>
        <v>1</v>
      </c>
      <c r="O626" s="42"/>
    </row>
    <row r="627" spans="1:15" ht="13.5" thickBot="1">
      <c r="A627" s="26">
        <v>44342</v>
      </c>
      <c r="B627" s="30">
        <v>17</v>
      </c>
      <c r="C627" s="31">
        <v>62825.921875</v>
      </c>
      <c r="D627" s="31">
        <v>5021</v>
      </c>
      <c r="E627" s="31">
        <v>5021</v>
      </c>
      <c r="F627" s="31">
        <v>4572.5339440460803</v>
      </c>
      <c r="G627" s="31">
        <v>5141.5664918758002</v>
      </c>
      <c r="H627" s="31">
        <v>569.03254782972203</v>
      </c>
      <c r="I627" s="32">
        <v>1.7070153175000002E-2</v>
      </c>
      <c r="J627" s="32">
        <v>6.3495123311999996E-2</v>
      </c>
      <c r="K627" s="32">
        <v>1.7070153175000002E-2</v>
      </c>
      <c r="L627" s="32">
        <v>6.3495123311999996E-2</v>
      </c>
      <c r="M627" s="39">
        <f t="shared" si="18"/>
        <v>1</v>
      </c>
      <c r="N627" s="13">
        <f t="shared" si="19"/>
        <v>1</v>
      </c>
      <c r="O627" s="42"/>
    </row>
    <row r="628" spans="1:15" ht="13.5" thickBot="1">
      <c r="A628" s="26">
        <v>44342</v>
      </c>
      <c r="B628" s="30">
        <v>18</v>
      </c>
      <c r="C628" s="31">
        <v>62749.51171875</v>
      </c>
      <c r="D628" s="31">
        <v>4519.6000000000004</v>
      </c>
      <c r="E628" s="31">
        <v>4519.6000000000004</v>
      </c>
      <c r="F628" s="31">
        <v>3499.7802822686699</v>
      </c>
      <c r="G628" s="31">
        <v>4555.6607130829398</v>
      </c>
      <c r="H628" s="31">
        <v>1055.8804308142601</v>
      </c>
      <c r="I628" s="32">
        <v>5.1055802180000002E-3</v>
      </c>
      <c r="J628" s="32">
        <v>0.14438902983499999</v>
      </c>
      <c r="K628" s="32">
        <v>5.1055802180000002E-3</v>
      </c>
      <c r="L628" s="32">
        <v>0.14438902983499999</v>
      </c>
      <c r="M628" s="39">
        <f t="shared" si="18"/>
        <v>1</v>
      </c>
      <c r="N628" s="13">
        <f t="shared" si="19"/>
        <v>1</v>
      </c>
      <c r="O628" s="42"/>
    </row>
    <row r="629" spans="1:15" ht="13.5" thickBot="1">
      <c r="A629" s="26">
        <v>44342</v>
      </c>
      <c r="B629" s="30">
        <v>19</v>
      </c>
      <c r="C629" s="31">
        <v>61246.4296875</v>
      </c>
      <c r="D629" s="31">
        <v>3365.5</v>
      </c>
      <c r="E629" s="31">
        <v>3365.5</v>
      </c>
      <c r="F629" s="31">
        <v>2173.9566367581101</v>
      </c>
      <c r="G629" s="31">
        <v>2719.2683993625401</v>
      </c>
      <c r="H629" s="31">
        <v>545.31176260442896</v>
      </c>
      <c r="I629" s="32">
        <v>9.1495342012000005E-2</v>
      </c>
      <c r="J629" s="32">
        <v>0.16870216101400001</v>
      </c>
      <c r="K629" s="32">
        <v>9.1495342012000005E-2</v>
      </c>
      <c r="L629" s="32">
        <v>0.16870216101400001</v>
      </c>
      <c r="M629" s="39">
        <f t="shared" si="18"/>
        <v>1</v>
      </c>
      <c r="N629" s="13">
        <f t="shared" si="19"/>
        <v>0</v>
      </c>
      <c r="O629" s="42"/>
    </row>
    <row r="630" spans="1:15" ht="13.5" thickBot="1">
      <c r="A630" s="26">
        <v>44342</v>
      </c>
      <c r="B630" s="30">
        <v>20</v>
      </c>
      <c r="C630" s="31">
        <v>58797.8671875</v>
      </c>
      <c r="D630" s="31">
        <v>1296.8</v>
      </c>
      <c r="E630" s="31">
        <v>1296.8</v>
      </c>
      <c r="F630" s="31">
        <v>1039.7570485527499</v>
      </c>
      <c r="G630" s="31">
        <v>1106.0489411866099</v>
      </c>
      <c r="H630" s="31">
        <v>66.291892633860002</v>
      </c>
      <c r="I630" s="32">
        <v>2.7007087470999998E-2</v>
      </c>
      <c r="J630" s="32">
        <v>3.6392885664000001E-2</v>
      </c>
      <c r="K630" s="32">
        <v>2.7007087470999998E-2</v>
      </c>
      <c r="L630" s="32">
        <v>3.6392885664000001E-2</v>
      </c>
      <c r="M630" s="39">
        <f t="shared" si="18"/>
        <v>1</v>
      </c>
      <c r="N630" s="13">
        <f t="shared" si="19"/>
        <v>0</v>
      </c>
      <c r="O630" s="42"/>
    </row>
    <row r="631" spans="1:15" ht="13.5" thickBot="1">
      <c r="A631" s="26">
        <v>44342</v>
      </c>
      <c r="B631" s="30">
        <v>21</v>
      </c>
      <c r="C631" s="31">
        <v>56626.16796875</v>
      </c>
      <c r="D631" s="31">
        <v>141.69999999999999</v>
      </c>
      <c r="E631" s="31">
        <v>134.6</v>
      </c>
      <c r="F631" s="31">
        <v>94.022446054699003</v>
      </c>
      <c r="G631" s="31">
        <v>94.140296805082002</v>
      </c>
      <c r="H631" s="31">
        <v>0.117850750383</v>
      </c>
      <c r="I631" s="32">
        <v>6.7336405480000004E-3</v>
      </c>
      <c r="J631" s="32">
        <v>6.7503261989999997E-3</v>
      </c>
      <c r="K631" s="32">
        <v>5.7284019810000001E-3</v>
      </c>
      <c r="L631" s="32">
        <v>5.7450876320000004E-3</v>
      </c>
      <c r="M631" s="39">
        <f t="shared" si="18"/>
        <v>1</v>
      </c>
      <c r="N631" s="13">
        <f t="shared" si="19"/>
        <v>0</v>
      </c>
      <c r="O631" s="42"/>
    </row>
    <row r="632" spans="1:15" ht="13.5" thickBot="1">
      <c r="A632" s="26">
        <v>44342</v>
      </c>
      <c r="B632" s="30">
        <v>22</v>
      </c>
      <c r="C632" s="31">
        <v>54854.34375</v>
      </c>
      <c r="D632" s="31">
        <v>0</v>
      </c>
      <c r="E632" s="31">
        <v>0</v>
      </c>
      <c r="F632" s="31">
        <v>1.6246960934E-2</v>
      </c>
      <c r="G632" s="31">
        <v>0.116246962424</v>
      </c>
      <c r="H632" s="31">
        <v>0.10000000149</v>
      </c>
      <c r="I632" s="32">
        <v>1.6458581682593301E-5</v>
      </c>
      <c r="J632" s="32">
        <v>2.30029179301154E-6</v>
      </c>
      <c r="K632" s="32">
        <v>1.6458581682593301E-5</v>
      </c>
      <c r="L632" s="32">
        <v>2.30029179301154E-6</v>
      </c>
      <c r="M632" s="39">
        <f t="shared" si="18"/>
        <v>0</v>
      </c>
      <c r="N632" s="13">
        <f t="shared" si="19"/>
        <v>1</v>
      </c>
      <c r="O632" s="42"/>
    </row>
    <row r="633" spans="1:15" ht="13.5" thickBot="1">
      <c r="A633" s="26">
        <v>44342</v>
      </c>
      <c r="B633" s="30">
        <v>23</v>
      </c>
      <c r="C633" s="31">
        <v>51364.0546875</v>
      </c>
      <c r="D633" s="31">
        <v>0</v>
      </c>
      <c r="E633" s="31">
        <v>0</v>
      </c>
      <c r="F633" s="31">
        <v>1.6246960934E-2</v>
      </c>
      <c r="G633" s="31">
        <v>0.14958029625399999</v>
      </c>
      <c r="H633" s="31">
        <v>0.13333333532</v>
      </c>
      <c r="I633" s="32">
        <v>2.1178011645787199E-5</v>
      </c>
      <c r="J633" s="32">
        <v>2.30029179301154E-6</v>
      </c>
      <c r="K633" s="32">
        <v>2.1178011645787199E-5</v>
      </c>
      <c r="L633" s="32">
        <v>2.30029179301154E-6</v>
      </c>
      <c r="M633" s="39">
        <f t="shared" si="18"/>
        <v>0</v>
      </c>
      <c r="N633" s="13">
        <f t="shared" si="19"/>
        <v>1</v>
      </c>
      <c r="O633" s="42"/>
    </row>
    <row r="634" spans="1:15" ht="13.5" thickBot="1">
      <c r="A634" s="26">
        <v>44342</v>
      </c>
      <c r="B634" s="30">
        <v>24</v>
      </c>
      <c r="C634" s="31">
        <v>47506.19921875</v>
      </c>
      <c r="D634" s="31">
        <v>0</v>
      </c>
      <c r="E634" s="31">
        <v>0</v>
      </c>
      <c r="F634" s="31">
        <v>1.6246960934E-2</v>
      </c>
      <c r="G634" s="31">
        <v>0.116246962424</v>
      </c>
      <c r="H634" s="31">
        <v>0.10000000149</v>
      </c>
      <c r="I634" s="32">
        <v>1.6458581682593301E-5</v>
      </c>
      <c r="J634" s="32">
        <v>2.30029179301154E-6</v>
      </c>
      <c r="K634" s="32">
        <v>1.6458581682593301E-5</v>
      </c>
      <c r="L634" s="32">
        <v>2.30029179301154E-6</v>
      </c>
      <c r="M634" s="39">
        <f t="shared" si="18"/>
        <v>0</v>
      </c>
      <c r="N634" s="13">
        <f t="shared" si="19"/>
        <v>1</v>
      </c>
      <c r="O634" s="42"/>
    </row>
    <row r="635" spans="1:15" ht="13.5" thickBot="1">
      <c r="A635" s="26">
        <v>44343</v>
      </c>
      <c r="B635" s="30">
        <v>1</v>
      </c>
      <c r="C635" s="31">
        <v>44144.26171875</v>
      </c>
      <c r="D635" s="31">
        <v>0</v>
      </c>
      <c r="E635" s="31">
        <v>0</v>
      </c>
      <c r="F635" s="31">
        <v>1.6246960934E-2</v>
      </c>
      <c r="G635" s="31">
        <v>0.116246962424</v>
      </c>
      <c r="H635" s="31">
        <v>0.10000000149</v>
      </c>
      <c r="I635" s="32">
        <v>1.5880732571606099E-5</v>
      </c>
      <c r="J635" s="32">
        <v>2.21953018224597E-6</v>
      </c>
      <c r="K635" s="32">
        <v>1.5880732571606099E-5</v>
      </c>
      <c r="L635" s="32">
        <v>2.21953018224597E-6</v>
      </c>
      <c r="M635" s="39">
        <f t="shared" si="18"/>
        <v>0</v>
      </c>
      <c r="N635" s="13">
        <f t="shared" si="19"/>
        <v>1</v>
      </c>
      <c r="O635" s="42"/>
    </row>
    <row r="636" spans="1:15" ht="13.5" thickBot="1">
      <c r="A636" s="26">
        <v>44343</v>
      </c>
      <c r="B636" s="30">
        <v>2</v>
      </c>
      <c r="C636" s="31">
        <v>41786.27734375</v>
      </c>
      <c r="D636" s="31">
        <v>0</v>
      </c>
      <c r="E636" s="31">
        <v>0</v>
      </c>
      <c r="F636" s="31">
        <v>1.6246960934E-2</v>
      </c>
      <c r="G636" s="31">
        <v>0.116246962424</v>
      </c>
      <c r="H636" s="31">
        <v>0.10000000149</v>
      </c>
      <c r="I636" s="32">
        <v>1.5880732571606099E-5</v>
      </c>
      <c r="J636" s="32">
        <v>2.21953018224597E-6</v>
      </c>
      <c r="K636" s="32">
        <v>1.5880732571606099E-5</v>
      </c>
      <c r="L636" s="32">
        <v>2.21953018224597E-6</v>
      </c>
      <c r="M636" s="39">
        <f t="shared" si="18"/>
        <v>0</v>
      </c>
      <c r="N636" s="13">
        <f t="shared" si="19"/>
        <v>1</v>
      </c>
      <c r="O636" s="42"/>
    </row>
    <row r="637" spans="1:15" ht="13.5" thickBot="1">
      <c r="A637" s="26">
        <v>44343</v>
      </c>
      <c r="B637" s="30">
        <v>3</v>
      </c>
      <c r="C637" s="31">
        <v>40107.34765625</v>
      </c>
      <c r="D637" s="31">
        <v>0</v>
      </c>
      <c r="E637" s="31">
        <v>0</v>
      </c>
      <c r="F637" s="31">
        <v>1.6246960934E-2</v>
      </c>
      <c r="G637" s="31">
        <v>0.116246962424</v>
      </c>
      <c r="H637" s="31">
        <v>0.10000000149</v>
      </c>
      <c r="I637" s="32">
        <v>1.5880732571606099E-5</v>
      </c>
      <c r="J637" s="32">
        <v>2.21953018224597E-6</v>
      </c>
      <c r="K637" s="32">
        <v>1.5880732571606099E-5</v>
      </c>
      <c r="L637" s="32">
        <v>2.21953018224597E-6</v>
      </c>
      <c r="M637" s="39">
        <f t="shared" si="18"/>
        <v>0</v>
      </c>
      <c r="N637" s="13">
        <f t="shared" si="19"/>
        <v>1</v>
      </c>
      <c r="O637" s="42"/>
    </row>
    <row r="638" spans="1:15" ht="13.5" thickBot="1">
      <c r="A638" s="26">
        <v>44343</v>
      </c>
      <c r="B638" s="30">
        <v>4</v>
      </c>
      <c r="C638" s="31">
        <v>39013.5546875</v>
      </c>
      <c r="D638" s="31">
        <v>0</v>
      </c>
      <c r="E638" s="31">
        <v>0</v>
      </c>
      <c r="F638" s="31">
        <v>1.6246960934E-2</v>
      </c>
      <c r="G638" s="31">
        <v>0.116246962424</v>
      </c>
      <c r="H638" s="31">
        <v>0.10000000149</v>
      </c>
      <c r="I638" s="32">
        <v>1.5880732571606099E-5</v>
      </c>
      <c r="J638" s="32">
        <v>2.21953018224597E-6</v>
      </c>
      <c r="K638" s="32">
        <v>1.5880732571606099E-5</v>
      </c>
      <c r="L638" s="32">
        <v>2.21953018224597E-6</v>
      </c>
      <c r="M638" s="39">
        <f t="shared" si="18"/>
        <v>0</v>
      </c>
      <c r="N638" s="13">
        <f t="shared" si="19"/>
        <v>1</v>
      </c>
      <c r="O638" s="42"/>
    </row>
    <row r="639" spans="1:15" ht="13.5" thickBot="1">
      <c r="A639" s="26">
        <v>44343</v>
      </c>
      <c r="B639" s="30">
        <v>5</v>
      </c>
      <c r="C639" s="31">
        <v>38900.43359375</v>
      </c>
      <c r="D639" s="31">
        <v>0</v>
      </c>
      <c r="E639" s="31">
        <v>0</v>
      </c>
      <c r="F639" s="31">
        <v>1.6246960934E-2</v>
      </c>
      <c r="G639" s="31">
        <v>0.116246962424</v>
      </c>
      <c r="H639" s="31">
        <v>0.10000000149</v>
      </c>
      <c r="I639" s="32">
        <v>1.5880732571606099E-5</v>
      </c>
      <c r="J639" s="32">
        <v>2.21953018224597E-6</v>
      </c>
      <c r="K639" s="32">
        <v>1.5880732571606099E-5</v>
      </c>
      <c r="L639" s="32">
        <v>2.21953018224597E-6</v>
      </c>
      <c r="M639" s="39">
        <f t="shared" si="18"/>
        <v>0</v>
      </c>
      <c r="N639" s="13">
        <f t="shared" si="19"/>
        <v>1</v>
      </c>
      <c r="O639" s="42"/>
    </row>
    <row r="640" spans="1:15" ht="13.5" thickBot="1">
      <c r="A640" s="26">
        <v>44343</v>
      </c>
      <c r="B640" s="30">
        <v>6</v>
      </c>
      <c r="C640" s="31">
        <v>39833.734375</v>
      </c>
      <c r="D640" s="31">
        <v>0</v>
      </c>
      <c r="E640" s="31">
        <v>0</v>
      </c>
      <c r="F640" s="31">
        <v>1.7604550760999999E-2</v>
      </c>
      <c r="G640" s="31">
        <v>0.117604552251</v>
      </c>
      <c r="H640" s="31">
        <v>0.10000000149</v>
      </c>
      <c r="I640" s="32">
        <v>1.60661956628142E-5</v>
      </c>
      <c r="J640" s="32">
        <v>2.4049932734541002E-6</v>
      </c>
      <c r="K640" s="32">
        <v>1.60661956628142E-5</v>
      </c>
      <c r="L640" s="32">
        <v>2.4049932734541002E-6</v>
      </c>
      <c r="M640" s="39">
        <f t="shared" si="18"/>
        <v>0</v>
      </c>
      <c r="N640" s="13">
        <f t="shared" si="19"/>
        <v>1</v>
      </c>
      <c r="O640" s="42"/>
    </row>
    <row r="641" spans="1:15" ht="13.5" thickBot="1">
      <c r="A641" s="26">
        <v>44343</v>
      </c>
      <c r="B641" s="30">
        <v>7</v>
      </c>
      <c r="C641" s="31">
        <v>41808.22265625</v>
      </c>
      <c r="D641" s="31">
        <v>13</v>
      </c>
      <c r="E641" s="31">
        <v>12.6</v>
      </c>
      <c r="F641" s="31">
        <v>2.1296344562230001</v>
      </c>
      <c r="G641" s="31">
        <v>2.1955510278829999</v>
      </c>
      <c r="H641" s="31">
        <v>6.5916571660000006E-2</v>
      </c>
      <c r="I641" s="32">
        <v>1.476017619E-3</v>
      </c>
      <c r="J641" s="32">
        <v>1.485022615E-3</v>
      </c>
      <c r="K641" s="32">
        <v>1.42137281E-3</v>
      </c>
      <c r="L641" s="32">
        <v>1.4303778060000001E-3</v>
      </c>
      <c r="M641" s="39">
        <f t="shared" si="18"/>
        <v>0</v>
      </c>
      <c r="N641" s="13">
        <f t="shared" si="19"/>
        <v>0</v>
      </c>
      <c r="O641" s="42"/>
    </row>
    <row r="642" spans="1:15" ht="13.5" thickBot="1">
      <c r="A642" s="26">
        <v>44343</v>
      </c>
      <c r="B642" s="30">
        <v>8</v>
      </c>
      <c r="C642" s="31">
        <v>43084.32421875</v>
      </c>
      <c r="D642" s="31">
        <v>564.9</v>
      </c>
      <c r="E642" s="31">
        <v>559.70000000000005</v>
      </c>
      <c r="F642" s="31">
        <v>698.32241318007698</v>
      </c>
      <c r="G642" s="31">
        <v>698.712801228991</v>
      </c>
      <c r="H642" s="31">
        <v>0.39038804891399997</v>
      </c>
      <c r="I642" s="32">
        <v>1.8280437326000001E-2</v>
      </c>
      <c r="J642" s="32">
        <v>1.8227105625E-2</v>
      </c>
      <c r="K642" s="32">
        <v>1.8990819839999999E-2</v>
      </c>
      <c r="L642" s="32">
        <v>1.8937488139000001E-2</v>
      </c>
      <c r="M642" s="39">
        <f t="shared" si="18"/>
        <v>1</v>
      </c>
      <c r="N642" s="13">
        <f t="shared" si="19"/>
        <v>1</v>
      </c>
      <c r="O642" s="42"/>
    </row>
    <row r="643" spans="1:15" ht="13.5" thickBot="1">
      <c r="A643" s="26">
        <v>44343</v>
      </c>
      <c r="B643" s="30">
        <v>9</v>
      </c>
      <c r="C643" s="31">
        <v>45183.33203125</v>
      </c>
      <c r="D643" s="31">
        <v>2305.4</v>
      </c>
      <c r="E643" s="31">
        <v>2325.4</v>
      </c>
      <c r="F643" s="31">
        <v>2805.924407556</v>
      </c>
      <c r="G643" s="31">
        <v>2888.8182501372598</v>
      </c>
      <c r="H643" s="31">
        <v>82.893842581266</v>
      </c>
      <c r="I643" s="32">
        <v>7.9701946740000001E-2</v>
      </c>
      <c r="J643" s="32">
        <v>6.8377651304999995E-2</v>
      </c>
      <c r="K643" s="32">
        <v>7.6969706301999993E-2</v>
      </c>
      <c r="L643" s="32">
        <v>6.5645410868000006E-2</v>
      </c>
      <c r="M643" s="39">
        <f t="shared" si="18"/>
        <v>1</v>
      </c>
      <c r="N643" s="13">
        <f t="shared" si="19"/>
        <v>1</v>
      </c>
      <c r="O643" s="42"/>
    </row>
    <row r="644" spans="1:15" ht="13.5" thickBot="1">
      <c r="A644" s="26">
        <v>44343</v>
      </c>
      <c r="B644" s="30">
        <v>10</v>
      </c>
      <c r="C644" s="31">
        <v>47837.35546875</v>
      </c>
      <c r="D644" s="31">
        <v>3770.1</v>
      </c>
      <c r="E644" s="31">
        <v>3790.1</v>
      </c>
      <c r="F644" s="31">
        <v>3015.4550457959599</v>
      </c>
      <c r="G644" s="31">
        <v>4318.1498343999101</v>
      </c>
      <c r="H644" s="31">
        <v>1302.69478860395</v>
      </c>
      <c r="I644" s="32">
        <v>7.4870195956000002E-2</v>
      </c>
      <c r="J644" s="32">
        <v>0.10309357297799999</v>
      </c>
      <c r="K644" s="32">
        <v>7.2137955518999999E-2</v>
      </c>
      <c r="L644" s="32">
        <v>0.105825813415</v>
      </c>
      <c r="M644" s="39">
        <f t="shared" si="18"/>
        <v>1</v>
      </c>
      <c r="N644" s="13">
        <f t="shared" si="19"/>
        <v>1</v>
      </c>
      <c r="O644" s="42"/>
    </row>
    <row r="645" spans="1:15" ht="13.5" thickBot="1">
      <c r="A645" s="26">
        <v>44343</v>
      </c>
      <c r="B645" s="30">
        <v>11</v>
      </c>
      <c r="C645" s="31">
        <v>50471.3671875</v>
      </c>
      <c r="D645" s="31">
        <v>4732.7</v>
      </c>
      <c r="E645" s="31">
        <v>4752.7</v>
      </c>
      <c r="F645" s="31">
        <v>3632.02267856248</v>
      </c>
      <c r="G645" s="31">
        <v>5221.2686626820496</v>
      </c>
      <c r="H645" s="31">
        <v>1589.24598411958</v>
      </c>
      <c r="I645" s="32">
        <v>6.6744352825000006E-2</v>
      </c>
      <c r="J645" s="32">
        <v>0.15036575429400001</v>
      </c>
      <c r="K645" s="32">
        <v>6.4012112388000003E-2</v>
      </c>
      <c r="L645" s="32">
        <v>0.153097994731</v>
      </c>
      <c r="M645" s="39">
        <f t="shared" si="18"/>
        <v>1</v>
      </c>
      <c r="N645" s="13">
        <f t="shared" si="19"/>
        <v>1</v>
      </c>
      <c r="O645" s="42"/>
    </row>
    <row r="646" spans="1:15" ht="13.5" thickBot="1">
      <c r="A646" s="26">
        <v>44343</v>
      </c>
      <c r="B646" s="30">
        <v>12</v>
      </c>
      <c r="C646" s="31">
        <v>53291.73046875</v>
      </c>
      <c r="D646" s="31">
        <v>5245.2</v>
      </c>
      <c r="E646" s="31">
        <v>5265.2</v>
      </c>
      <c r="F646" s="31">
        <v>4878.9228684124701</v>
      </c>
      <c r="G646" s="31">
        <v>5171.9883731383297</v>
      </c>
      <c r="H646" s="31">
        <v>293.06550472585297</v>
      </c>
      <c r="I646" s="32">
        <v>1.0001588368999999E-2</v>
      </c>
      <c r="J646" s="32">
        <v>5.0037859506000003E-2</v>
      </c>
      <c r="K646" s="32">
        <v>1.2733828806E-2</v>
      </c>
      <c r="L646" s="32">
        <v>5.2770099942999998E-2</v>
      </c>
      <c r="M646" s="39">
        <f t="shared" si="18"/>
        <v>1</v>
      </c>
      <c r="N646" s="13">
        <f t="shared" si="19"/>
        <v>0</v>
      </c>
      <c r="O646" s="42"/>
    </row>
    <row r="647" spans="1:15" ht="13.5" thickBot="1">
      <c r="A647" s="26">
        <v>44343</v>
      </c>
      <c r="B647" s="30">
        <v>13</v>
      </c>
      <c r="C647" s="31">
        <v>55770.87890625</v>
      </c>
      <c r="D647" s="31">
        <v>5703</v>
      </c>
      <c r="E647" s="31">
        <v>5723</v>
      </c>
      <c r="F647" s="31">
        <v>4802.3297242914996</v>
      </c>
      <c r="G647" s="31">
        <v>4803.5451687006598</v>
      </c>
      <c r="H647" s="31">
        <v>1.2154444091600001</v>
      </c>
      <c r="I647" s="32">
        <v>0.12287634307299999</v>
      </c>
      <c r="J647" s="32">
        <v>0.123042387391</v>
      </c>
      <c r="K647" s="32">
        <v>0.12560858351000001</v>
      </c>
      <c r="L647" s="32">
        <v>0.12577462782900001</v>
      </c>
      <c r="M647" s="39">
        <f t="shared" si="18"/>
        <v>1</v>
      </c>
      <c r="N647" s="13">
        <f t="shared" si="19"/>
        <v>0</v>
      </c>
      <c r="O647" s="42"/>
    </row>
    <row r="648" spans="1:15" ht="13.5" thickBot="1">
      <c r="A648" s="26">
        <v>44343</v>
      </c>
      <c r="B648" s="30">
        <v>14</v>
      </c>
      <c r="C648" s="31">
        <v>58245.00390625</v>
      </c>
      <c r="D648" s="31">
        <v>5664.4</v>
      </c>
      <c r="E648" s="31">
        <v>5684.4</v>
      </c>
      <c r="F648" s="31">
        <v>4817.5196156530901</v>
      </c>
      <c r="G648" s="31">
        <v>4837.9819276383196</v>
      </c>
      <c r="H648" s="31">
        <v>20.462311985227</v>
      </c>
      <c r="I648" s="32">
        <v>0.112898643765</v>
      </c>
      <c r="J648" s="32">
        <v>0.115694041577</v>
      </c>
      <c r="K648" s="32">
        <v>0.115630884202</v>
      </c>
      <c r="L648" s="32">
        <v>0.118426282014</v>
      </c>
      <c r="M648" s="39">
        <f t="shared" si="18"/>
        <v>1</v>
      </c>
      <c r="N648" s="13">
        <f t="shared" si="19"/>
        <v>0</v>
      </c>
      <c r="O648" s="42"/>
    </row>
    <row r="649" spans="1:15" ht="13.5" thickBot="1">
      <c r="A649" s="26">
        <v>44343</v>
      </c>
      <c r="B649" s="30">
        <v>15</v>
      </c>
      <c r="C649" s="31">
        <v>60112.046875</v>
      </c>
      <c r="D649" s="31">
        <v>5529</v>
      </c>
      <c r="E649" s="31">
        <v>5529</v>
      </c>
      <c r="F649" s="31">
        <v>4616.25099970257</v>
      </c>
      <c r="G649" s="31">
        <v>4739.2906018262202</v>
      </c>
      <c r="H649" s="31">
        <v>123.039602123647</v>
      </c>
      <c r="I649" s="32">
        <v>0.107883797564</v>
      </c>
      <c r="J649" s="32">
        <v>0.124692486379</v>
      </c>
      <c r="K649" s="32">
        <v>0.107883797564</v>
      </c>
      <c r="L649" s="32">
        <v>0.124692486379</v>
      </c>
      <c r="M649" s="39">
        <f t="shared" si="18"/>
        <v>1</v>
      </c>
      <c r="N649" s="13">
        <f t="shared" si="19"/>
        <v>0</v>
      </c>
      <c r="O649" s="42"/>
    </row>
    <row r="650" spans="1:15" ht="13.5" thickBot="1">
      <c r="A650" s="26">
        <v>44343</v>
      </c>
      <c r="B650" s="30">
        <v>16</v>
      </c>
      <c r="C650" s="31">
        <v>61618.5078125</v>
      </c>
      <c r="D650" s="31">
        <v>4738</v>
      </c>
      <c r="E650" s="31">
        <v>4738</v>
      </c>
      <c r="F650" s="31">
        <v>4236.37068966074</v>
      </c>
      <c r="G650" s="31">
        <v>4250.0552625305299</v>
      </c>
      <c r="H650" s="31">
        <v>13.810254097928</v>
      </c>
      <c r="I650" s="32">
        <v>6.6659117140000002E-2</v>
      </c>
      <c r="J650" s="32">
        <v>6.8528594307999999E-2</v>
      </c>
      <c r="K650" s="32">
        <v>6.6659117140000002E-2</v>
      </c>
      <c r="L650" s="32">
        <v>6.8528594307999999E-2</v>
      </c>
      <c r="M650" s="39">
        <f t="shared" si="18"/>
        <v>1</v>
      </c>
      <c r="N650" s="13">
        <f t="shared" si="19"/>
        <v>0</v>
      </c>
      <c r="O650" s="42"/>
    </row>
    <row r="651" spans="1:15" ht="13.5" thickBot="1">
      <c r="A651" s="26">
        <v>44343</v>
      </c>
      <c r="B651" s="30">
        <v>17</v>
      </c>
      <c r="C651" s="31">
        <v>62119.578125</v>
      </c>
      <c r="D651" s="31">
        <v>3466.2</v>
      </c>
      <c r="E651" s="31">
        <v>3466.2</v>
      </c>
      <c r="F651" s="31">
        <v>3267.21473328412</v>
      </c>
      <c r="G651" s="31">
        <v>3264.9998222484401</v>
      </c>
      <c r="H651" s="31">
        <v>-2.2149110356800001</v>
      </c>
      <c r="I651" s="32">
        <v>2.7486363079999999E-2</v>
      </c>
      <c r="J651" s="32">
        <v>2.7183779605E-2</v>
      </c>
      <c r="K651" s="32">
        <v>2.7486363079999999E-2</v>
      </c>
      <c r="L651" s="32">
        <v>2.7183779605E-2</v>
      </c>
      <c r="M651" s="39">
        <f t="shared" si="18"/>
        <v>1</v>
      </c>
      <c r="N651" s="13">
        <f t="shared" si="19"/>
        <v>0</v>
      </c>
      <c r="O651" s="42"/>
    </row>
    <row r="652" spans="1:15" ht="13.5" thickBot="1">
      <c r="A652" s="26">
        <v>44343</v>
      </c>
      <c r="B652" s="30">
        <v>18</v>
      </c>
      <c r="C652" s="31">
        <v>61557.125</v>
      </c>
      <c r="D652" s="31">
        <v>2725.8</v>
      </c>
      <c r="E652" s="31">
        <v>2725.8</v>
      </c>
      <c r="F652" s="31">
        <v>2552.6444245204698</v>
      </c>
      <c r="G652" s="31">
        <v>2552.0296245355298</v>
      </c>
      <c r="H652" s="31">
        <v>-0.61479998494099997</v>
      </c>
      <c r="I652" s="32">
        <v>2.3739122331E-2</v>
      </c>
      <c r="J652" s="32">
        <v>2.3655133262E-2</v>
      </c>
      <c r="K652" s="32">
        <v>2.3739122331E-2</v>
      </c>
      <c r="L652" s="32">
        <v>2.3655133262E-2</v>
      </c>
      <c r="M652" s="39">
        <f t="shared" ref="M652:M715" si="20">IF(F652&gt;5,1,0)</f>
        <v>1</v>
      </c>
      <c r="N652" s="13">
        <f t="shared" ref="N652:N715" si="21">IF(G652&gt;E652,1,0)</f>
        <v>0</v>
      </c>
      <c r="O652" s="42"/>
    </row>
    <row r="653" spans="1:15" ht="13.5" thickBot="1">
      <c r="A653" s="26">
        <v>44343</v>
      </c>
      <c r="B653" s="30">
        <v>19</v>
      </c>
      <c r="C653" s="31">
        <v>59764.41015625</v>
      </c>
      <c r="D653" s="31">
        <v>1867.6</v>
      </c>
      <c r="E653" s="31">
        <v>1867.6</v>
      </c>
      <c r="F653" s="31">
        <v>1455.2020063647601</v>
      </c>
      <c r="G653" s="31">
        <v>1455.1123285962301</v>
      </c>
      <c r="H653" s="31">
        <v>-8.9677768530999999E-2</v>
      </c>
      <c r="I653" s="32">
        <v>5.6350774781E-2</v>
      </c>
      <c r="J653" s="32">
        <v>5.6338523719999999E-2</v>
      </c>
      <c r="K653" s="32">
        <v>5.6350774781E-2</v>
      </c>
      <c r="L653" s="32">
        <v>5.6338523719999999E-2</v>
      </c>
      <c r="M653" s="39">
        <f t="shared" si="20"/>
        <v>1</v>
      </c>
      <c r="N653" s="13">
        <f t="shared" si="21"/>
        <v>0</v>
      </c>
      <c r="O653" s="42"/>
    </row>
    <row r="654" spans="1:15" ht="13.5" thickBot="1">
      <c r="A654" s="26">
        <v>44343</v>
      </c>
      <c r="B654" s="30">
        <v>20</v>
      </c>
      <c r="C654" s="31">
        <v>57475.9609375</v>
      </c>
      <c r="D654" s="31">
        <v>669.4</v>
      </c>
      <c r="E654" s="31">
        <v>666.2</v>
      </c>
      <c r="F654" s="31">
        <v>557.03333595168203</v>
      </c>
      <c r="G654" s="31">
        <v>557.15368039805901</v>
      </c>
      <c r="H654" s="31">
        <v>0.120344446378</v>
      </c>
      <c r="I654" s="32">
        <v>1.5334196666E-2</v>
      </c>
      <c r="J654" s="32">
        <v>1.5350637165E-2</v>
      </c>
      <c r="K654" s="32">
        <v>1.4897038196000001E-2</v>
      </c>
      <c r="L654" s="32">
        <v>1.4913478694999999E-2</v>
      </c>
      <c r="M654" s="39">
        <f t="shared" si="20"/>
        <v>1</v>
      </c>
      <c r="N654" s="13">
        <f t="shared" si="21"/>
        <v>0</v>
      </c>
      <c r="O654" s="42"/>
    </row>
    <row r="655" spans="1:15" ht="13.5" thickBot="1">
      <c r="A655" s="26">
        <v>44343</v>
      </c>
      <c r="B655" s="30">
        <v>21</v>
      </c>
      <c r="C655" s="31">
        <v>56093.73828125</v>
      </c>
      <c r="D655" s="31">
        <v>87.1</v>
      </c>
      <c r="E655" s="31">
        <v>84.6</v>
      </c>
      <c r="F655" s="31">
        <v>92.309012269358007</v>
      </c>
      <c r="G655" s="31">
        <v>92.510396627877995</v>
      </c>
      <c r="H655" s="31">
        <v>0.201384358519</v>
      </c>
      <c r="I655" s="32">
        <v>7.3912522199999996E-4</v>
      </c>
      <c r="J655" s="32">
        <v>7.1161369699999997E-4</v>
      </c>
      <c r="K655" s="32">
        <v>1.080655277E-3</v>
      </c>
      <c r="L655" s="32">
        <v>1.0531437519999999E-3</v>
      </c>
      <c r="M655" s="39">
        <f t="shared" si="20"/>
        <v>1</v>
      </c>
      <c r="N655" s="13">
        <f t="shared" si="21"/>
        <v>1</v>
      </c>
      <c r="O655" s="42"/>
    </row>
    <row r="656" spans="1:15" ht="13.5" thickBot="1">
      <c r="A656" s="26">
        <v>44343</v>
      </c>
      <c r="B656" s="30">
        <v>22</v>
      </c>
      <c r="C656" s="31">
        <v>54709.609375</v>
      </c>
      <c r="D656" s="31">
        <v>0</v>
      </c>
      <c r="E656" s="31">
        <v>0</v>
      </c>
      <c r="F656" s="31">
        <v>0.24924939312899999</v>
      </c>
      <c r="G656" s="31">
        <v>0.43924939633299998</v>
      </c>
      <c r="H656" s="31">
        <v>0.19000000320300001</v>
      </c>
      <c r="I656" s="32">
        <v>6.0006748132987297E-5</v>
      </c>
      <c r="J656" s="32">
        <v>3.4050463542311097E-5</v>
      </c>
      <c r="K656" s="32">
        <v>6.0006748132987297E-5</v>
      </c>
      <c r="L656" s="32">
        <v>3.4050463542311097E-5</v>
      </c>
      <c r="M656" s="39">
        <f t="shared" si="20"/>
        <v>0</v>
      </c>
      <c r="N656" s="13">
        <f t="shared" si="21"/>
        <v>1</v>
      </c>
      <c r="O656" s="42"/>
    </row>
    <row r="657" spans="1:15" ht="13.5" thickBot="1">
      <c r="A657" s="26">
        <v>44343</v>
      </c>
      <c r="B657" s="30">
        <v>23</v>
      </c>
      <c r="C657" s="31">
        <v>51535.28125</v>
      </c>
      <c r="D657" s="31">
        <v>0</v>
      </c>
      <c r="E657" s="31">
        <v>0</v>
      </c>
      <c r="F657" s="31">
        <v>5.8082729081999997E-2</v>
      </c>
      <c r="G657" s="31">
        <v>0.248082732286</v>
      </c>
      <c r="H657" s="31">
        <v>0.19000000320300001</v>
      </c>
      <c r="I657" s="32">
        <v>3.3891083645641098E-5</v>
      </c>
      <c r="J657" s="32">
        <v>7.9347990549649704E-6</v>
      </c>
      <c r="K657" s="32">
        <v>3.3891083645641098E-5</v>
      </c>
      <c r="L657" s="32">
        <v>7.9347990549649704E-6</v>
      </c>
      <c r="M657" s="39">
        <f t="shared" si="20"/>
        <v>0</v>
      </c>
      <c r="N657" s="13">
        <f t="shared" si="21"/>
        <v>1</v>
      </c>
      <c r="O657" s="42"/>
    </row>
    <row r="658" spans="1:15" ht="13.5" thickBot="1">
      <c r="A658" s="26">
        <v>44343</v>
      </c>
      <c r="B658" s="30">
        <v>24</v>
      </c>
      <c r="C658" s="31">
        <v>48053.6328125</v>
      </c>
      <c r="D658" s="31">
        <v>0</v>
      </c>
      <c r="E658" s="31">
        <v>0</v>
      </c>
      <c r="F658" s="31">
        <v>5.8082729081999997E-2</v>
      </c>
      <c r="G658" s="31">
        <v>0.248082732286</v>
      </c>
      <c r="H658" s="31">
        <v>0.19000000320300001</v>
      </c>
      <c r="I658" s="32">
        <v>3.3891083645641098E-5</v>
      </c>
      <c r="J658" s="32">
        <v>7.9347990549649704E-6</v>
      </c>
      <c r="K658" s="32">
        <v>3.3891083645641098E-5</v>
      </c>
      <c r="L658" s="32">
        <v>7.9347990549649704E-6</v>
      </c>
      <c r="M658" s="39">
        <f t="shared" si="20"/>
        <v>0</v>
      </c>
      <c r="N658" s="13">
        <f t="shared" si="21"/>
        <v>1</v>
      </c>
      <c r="O658" s="42"/>
    </row>
    <row r="659" spans="1:15" ht="13.5" thickBot="1">
      <c r="A659" s="26">
        <v>44344</v>
      </c>
      <c r="B659" s="30">
        <v>1</v>
      </c>
      <c r="C659" s="31">
        <v>44735.50390625</v>
      </c>
      <c r="D659" s="31">
        <v>0</v>
      </c>
      <c r="E659" s="31">
        <v>0</v>
      </c>
      <c r="F659" s="31">
        <v>5.8082729081999997E-2</v>
      </c>
      <c r="G659" s="31">
        <v>0.248082732286</v>
      </c>
      <c r="H659" s="31">
        <v>0.19000000320300001</v>
      </c>
      <c r="I659" s="32">
        <v>3.3891083645641098E-5</v>
      </c>
      <c r="J659" s="32">
        <v>7.9347990549649704E-6</v>
      </c>
      <c r="K659" s="32">
        <v>3.3891083645641098E-5</v>
      </c>
      <c r="L659" s="32">
        <v>7.9347990549649704E-6</v>
      </c>
      <c r="M659" s="39">
        <f t="shared" si="20"/>
        <v>0</v>
      </c>
      <c r="N659" s="13">
        <f t="shared" si="21"/>
        <v>1</v>
      </c>
      <c r="O659" s="42"/>
    </row>
    <row r="660" spans="1:15" ht="13.5" thickBot="1">
      <c r="A660" s="26">
        <v>44344</v>
      </c>
      <c r="B660" s="30">
        <v>2</v>
      </c>
      <c r="C660" s="31">
        <v>41948.56640625</v>
      </c>
      <c r="D660" s="31">
        <v>0</v>
      </c>
      <c r="E660" s="31">
        <v>0</v>
      </c>
      <c r="F660" s="31">
        <v>5.8082729081999997E-2</v>
      </c>
      <c r="G660" s="31">
        <v>0.248082732286</v>
      </c>
      <c r="H660" s="31">
        <v>0.19000000320300001</v>
      </c>
      <c r="I660" s="32">
        <v>3.3891083645641098E-5</v>
      </c>
      <c r="J660" s="32">
        <v>7.9347990549649704E-6</v>
      </c>
      <c r="K660" s="32">
        <v>3.3891083645641098E-5</v>
      </c>
      <c r="L660" s="32">
        <v>7.9347990549649704E-6</v>
      </c>
      <c r="M660" s="39">
        <f t="shared" si="20"/>
        <v>0</v>
      </c>
      <c r="N660" s="13">
        <f t="shared" si="21"/>
        <v>1</v>
      </c>
      <c r="O660" s="42"/>
    </row>
    <row r="661" spans="1:15" ht="13.5" thickBot="1">
      <c r="A661" s="26">
        <v>44344</v>
      </c>
      <c r="B661" s="30">
        <v>3</v>
      </c>
      <c r="C661" s="31">
        <v>39906.28125</v>
      </c>
      <c r="D661" s="31">
        <v>0</v>
      </c>
      <c r="E661" s="31">
        <v>0</v>
      </c>
      <c r="F661" s="31">
        <v>5.8082729081999997E-2</v>
      </c>
      <c r="G661" s="31">
        <v>0.248082732286</v>
      </c>
      <c r="H661" s="31">
        <v>0.19000000320300001</v>
      </c>
      <c r="I661" s="32">
        <v>3.3891083645641098E-5</v>
      </c>
      <c r="J661" s="32">
        <v>7.9347990549649704E-6</v>
      </c>
      <c r="K661" s="32">
        <v>3.3891083645641098E-5</v>
      </c>
      <c r="L661" s="32">
        <v>7.9347990549649704E-6</v>
      </c>
      <c r="M661" s="39">
        <f t="shared" si="20"/>
        <v>0</v>
      </c>
      <c r="N661" s="13">
        <f t="shared" si="21"/>
        <v>1</v>
      </c>
      <c r="O661" s="42"/>
    </row>
    <row r="662" spans="1:15" ht="13.5" thickBot="1">
      <c r="A662" s="26">
        <v>44344</v>
      </c>
      <c r="B662" s="30">
        <v>4</v>
      </c>
      <c r="C662" s="31">
        <v>38682.5546875</v>
      </c>
      <c r="D662" s="31">
        <v>0</v>
      </c>
      <c r="E662" s="31">
        <v>0</v>
      </c>
      <c r="F662" s="31">
        <v>5.8082729081999997E-2</v>
      </c>
      <c r="G662" s="31">
        <v>0.248082732286</v>
      </c>
      <c r="H662" s="31">
        <v>0.19000000320300001</v>
      </c>
      <c r="I662" s="32">
        <v>3.3891083645641098E-5</v>
      </c>
      <c r="J662" s="32">
        <v>7.9347990549649704E-6</v>
      </c>
      <c r="K662" s="32">
        <v>3.3891083645641098E-5</v>
      </c>
      <c r="L662" s="32">
        <v>7.9347990549649704E-6</v>
      </c>
      <c r="M662" s="39">
        <f t="shared" si="20"/>
        <v>0</v>
      </c>
      <c r="N662" s="13">
        <f t="shared" si="21"/>
        <v>1</v>
      </c>
      <c r="O662" s="42"/>
    </row>
    <row r="663" spans="1:15" ht="13.5" thickBot="1">
      <c r="A663" s="26">
        <v>44344</v>
      </c>
      <c r="B663" s="30">
        <v>5</v>
      </c>
      <c r="C663" s="31">
        <v>38429.33984375</v>
      </c>
      <c r="D663" s="31">
        <v>0</v>
      </c>
      <c r="E663" s="31">
        <v>0</v>
      </c>
      <c r="F663" s="31">
        <v>5.8082729081999997E-2</v>
      </c>
      <c r="G663" s="31">
        <v>0.248082732286</v>
      </c>
      <c r="H663" s="31">
        <v>0.19000000320300001</v>
      </c>
      <c r="I663" s="32">
        <v>3.3891083645641098E-5</v>
      </c>
      <c r="J663" s="32">
        <v>7.9347990549649704E-6</v>
      </c>
      <c r="K663" s="32">
        <v>3.3891083645641098E-5</v>
      </c>
      <c r="L663" s="32">
        <v>7.9347990549649704E-6</v>
      </c>
      <c r="M663" s="39">
        <f t="shared" si="20"/>
        <v>0</v>
      </c>
      <c r="N663" s="13">
        <f t="shared" si="21"/>
        <v>1</v>
      </c>
      <c r="O663" s="42"/>
    </row>
    <row r="664" spans="1:15" ht="13.5" thickBot="1">
      <c r="A664" s="26">
        <v>44344</v>
      </c>
      <c r="B664" s="30">
        <v>6</v>
      </c>
      <c r="C664" s="31">
        <v>39403.62109375</v>
      </c>
      <c r="D664" s="31">
        <v>0</v>
      </c>
      <c r="E664" s="31">
        <v>0</v>
      </c>
      <c r="F664" s="31">
        <v>0.14199383847899999</v>
      </c>
      <c r="G664" s="31">
        <v>0.331993841683</v>
      </c>
      <c r="H664" s="31">
        <v>0.19000000320300001</v>
      </c>
      <c r="I664" s="32">
        <v>4.5354349956704098E-5</v>
      </c>
      <c r="J664" s="32">
        <v>1.9398065366027901E-5</v>
      </c>
      <c r="K664" s="32">
        <v>4.5354349956704098E-5</v>
      </c>
      <c r="L664" s="32">
        <v>1.9398065366027901E-5</v>
      </c>
      <c r="M664" s="39">
        <f t="shared" si="20"/>
        <v>0</v>
      </c>
      <c r="N664" s="13">
        <f t="shared" si="21"/>
        <v>1</v>
      </c>
      <c r="O664" s="42"/>
    </row>
    <row r="665" spans="1:15" ht="13.5" thickBot="1">
      <c r="A665" s="26">
        <v>44344</v>
      </c>
      <c r="B665" s="30">
        <v>7</v>
      </c>
      <c r="C665" s="31">
        <v>41018.12890625</v>
      </c>
      <c r="D665" s="31">
        <v>14.2</v>
      </c>
      <c r="E665" s="31">
        <v>13.4</v>
      </c>
      <c r="F665" s="31">
        <v>2.5593875706190001</v>
      </c>
      <c r="G665" s="31">
        <v>3.062938896051</v>
      </c>
      <c r="H665" s="31">
        <v>0.50355132543100001</v>
      </c>
      <c r="I665" s="32">
        <v>1.521456434E-3</v>
      </c>
      <c r="J665" s="32">
        <v>1.5902475989999999E-3</v>
      </c>
      <c r="K665" s="32">
        <v>1.4121668170000001E-3</v>
      </c>
      <c r="L665" s="32">
        <v>1.480957982E-3</v>
      </c>
      <c r="M665" s="39">
        <f t="shared" si="20"/>
        <v>0</v>
      </c>
      <c r="N665" s="13">
        <f t="shared" si="21"/>
        <v>0</v>
      </c>
      <c r="O665" s="42"/>
    </row>
    <row r="666" spans="1:15" ht="13.5" thickBot="1">
      <c r="A666" s="26">
        <v>44344</v>
      </c>
      <c r="B666" s="30">
        <v>8</v>
      </c>
      <c r="C666" s="31">
        <v>42207.2578125</v>
      </c>
      <c r="D666" s="31">
        <v>588.70000000000005</v>
      </c>
      <c r="E666" s="31">
        <v>584.1</v>
      </c>
      <c r="F666" s="31">
        <v>672.20226512993099</v>
      </c>
      <c r="G666" s="31">
        <v>672.10082303163995</v>
      </c>
      <c r="H666" s="31">
        <v>-0.101442098291</v>
      </c>
      <c r="I666" s="32">
        <v>1.1393555058E-2</v>
      </c>
      <c r="J666" s="32">
        <v>1.1407413268999999E-2</v>
      </c>
      <c r="K666" s="32">
        <v>1.2021970359E-2</v>
      </c>
      <c r="L666" s="32">
        <v>1.2035828569E-2</v>
      </c>
      <c r="M666" s="39">
        <f t="shared" si="20"/>
        <v>1</v>
      </c>
      <c r="N666" s="13">
        <f t="shared" si="21"/>
        <v>1</v>
      </c>
      <c r="O666" s="42"/>
    </row>
    <row r="667" spans="1:15" ht="13.5" thickBot="1">
      <c r="A667" s="26">
        <v>44344</v>
      </c>
      <c r="B667" s="30">
        <v>9</v>
      </c>
      <c r="C667" s="31">
        <v>43927.23046875</v>
      </c>
      <c r="D667" s="31">
        <v>2231</v>
      </c>
      <c r="E667" s="31">
        <v>2231</v>
      </c>
      <c r="F667" s="31">
        <v>2489.9919318370098</v>
      </c>
      <c r="G667" s="31">
        <v>2489.8091651837499</v>
      </c>
      <c r="H667" s="31">
        <v>-0.18276665325700001</v>
      </c>
      <c r="I667" s="32">
        <v>3.5356443331E-2</v>
      </c>
      <c r="J667" s="32">
        <v>3.5381411453E-2</v>
      </c>
      <c r="K667" s="32">
        <v>3.5356443331E-2</v>
      </c>
      <c r="L667" s="32">
        <v>3.5381411453E-2</v>
      </c>
      <c r="M667" s="39">
        <f t="shared" si="20"/>
        <v>1</v>
      </c>
      <c r="N667" s="13">
        <f t="shared" si="21"/>
        <v>1</v>
      </c>
      <c r="O667" s="42"/>
    </row>
    <row r="668" spans="1:15" ht="13.5" thickBot="1">
      <c r="A668" s="26">
        <v>44344</v>
      </c>
      <c r="B668" s="30">
        <v>10</v>
      </c>
      <c r="C668" s="31">
        <v>45838.02734375</v>
      </c>
      <c r="D668" s="31">
        <v>3310.3</v>
      </c>
      <c r="E668" s="31">
        <v>3310.3</v>
      </c>
      <c r="F668" s="31">
        <v>3455.25886321803</v>
      </c>
      <c r="G668" s="31">
        <v>3455.11516321929</v>
      </c>
      <c r="H668" s="31">
        <v>-0.143699998739</v>
      </c>
      <c r="I668" s="32">
        <v>1.9783492242999998E-2</v>
      </c>
      <c r="J668" s="32">
        <v>1.980312339E-2</v>
      </c>
      <c r="K668" s="32">
        <v>1.9783492242999998E-2</v>
      </c>
      <c r="L668" s="32">
        <v>1.980312339E-2</v>
      </c>
      <c r="M668" s="39">
        <f t="shared" si="20"/>
        <v>1</v>
      </c>
      <c r="N668" s="13">
        <f t="shared" si="21"/>
        <v>1</v>
      </c>
      <c r="O668" s="42"/>
    </row>
    <row r="669" spans="1:15" ht="13.5" thickBot="1">
      <c r="A669" s="26">
        <v>44344</v>
      </c>
      <c r="B669" s="30">
        <v>11</v>
      </c>
      <c r="C669" s="31">
        <v>47811.6328125</v>
      </c>
      <c r="D669" s="31">
        <v>3842</v>
      </c>
      <c r="E669" s="31">
        <v>3842</v>
      </c>
      <c r="F669" s="31">
        <v>4138.7087450601703</v>
      </c>
      <c r="G669" s="31">
        <v>4134.5139006592599</v>
      </c>
      <c r="H669" s="31">
        <v>-4.1948444009069998</v>
      </c>
      <c r="I669" s="32">
        <v>3.9960915389999997E-2</v>
      </c>
      <c r="J669" s="32">
        <v>4.0533981565000002E-2</v>
      </c>
      <c r="K669" s="32">
        <v>3.9960915389999997E-2</v>
      </c>
      <c r="L669" s="32">
        <v>4.0533981565000002E-2</v>
      </c>
      <c r="M669" s="39">
        <f t="shared" si="20"/>
        <v>1</v>
      </c>
      <c r="N669" s="13">
        <f t="shared" si="21"/>
        <v>1</v>
      </c>
      <c r="O669" s="42"/>
    </row>
    <row r="670" spans="1:15" ht="13.5" thickBot="1">
      <c r="A670" s="26">
        <v>44344</v>
      </c>
      <c r="B670" s="30">
        <v>12</v>
      </c>
      <c r="C670" s="31">
        <v>49372.2265625</v>
      </c>
      <c r="D670" s="31">
        <v>4262.3</v>
      </c>
      <c r="E670" s="31">
        <v>4262.3</v>
      </c>
      <c r="F670" s="31">
        <v>4176.0875658152499</v>
      </c>
      <c r="G670" s="31">
        <v>4174.3508658564597</v>
      </c>
      <c r="H670" s="31">
        <v>-1.7366999587909999</v>
      </c>
      <c r="I670" s="32">
        <v>1.2014909036000001E-2</v>
      </c>
      <c r="J670" s="32">
        <v>1.1777654943E-2</v>
      </c>
      <c r="K670" s="32">
        <v>1.2014909036000001E-2</v>
      </c>
      <c r="L670" s="32">
        <v>1.1777654943E-2</v>
      </c>
      <c r="M670" s="39">
        <f t="shared" si="20"/>
        <v>1</v>
      </c>
      <c r="N670" s="13">
        <f t="shared" si="21"/>
        <v>0</v>
      </c>
      <c r="O670" s="42"/>
    </row>
    <row r="671" spans="1:15" ht="13.5" thickBot="1">
      <c r="A671" s="26">
        <v>44344</v>
      </c>
      <c r="B671" s="30">
        <v>13</v>
      </c>
      <c r="C671" s="31">
        <v>50928.8671875</v>
      </c>
      <c r="D671" s="31">
        <v>4532.3999999999996</v>
      </c>
      <c r="E671" s="31">
        <v>4532.3999999999996</v>
      </c>
      <c r="F671" s="31">
        <v>4515.6991416239698</v>
      </c>
      <c r="G671" s="31">
        <v>4514.1447638796299</v>
      </c>
      <c r="H671" s="31">
        <v>-1.5543777443460001</v>
      </c>
      <c r="I671" s="32">
        <v>2.4938847150000002E-3</v>
      </c>
      <c r="J671" s="32">
        <v>2.2815380289999999E-3</v>
      </c>
      <c r="K671" s="32">
        <v>2.4938847150000002E-3</v>
      </c>
      <c r="L671" s="32">
        <v>2.2815380289999999E-3</v>
      </c>
      <c r="M671" s="39">
        <f t="shared" si="20"/>
        <v>1</v>
      </c>
      <c r="N671" s="13">
        <f t="shared" si="21"/>
        <v>0</v>
      </c>
      <c r="O671" s="42"/>
    </row>
    <row r="672" spans="1:15" ht="13.5" thickBot="1">
      <c r="A672" s="26">
        <v>44344</v>
      </c>
      <c r="B672" s="30">
        <v>14</v>
      </c>
      <c r="C672" s="31">
        <v>52429.5390625</v>
      </c>
      <c r="D672" s="31">
        <v>4754.8</v>
      </c>
      <c r="E672" s="31">
        <v>4754.8</v>
      </c>
      <c r="F672" s="31">
        <v>4417.8191989560701</v>
      </c>
      <c r="G672" s="31">
        <v>4415.0077434669302</v>
      </c>
      <c r="H672" s="31">
        <v>-2.8114554891400001</v>
      </c>
      <c r="I672" s="32">
        <v>4.6419707175999997E-2</v>
      </c>
      <c r="J672" s="32">
        <v>4.6035628556999997E-2</v>
      </c>
      <c r="K672" s="32">
        <v>4.6419707175999997E-2</v>
      </c>
      <c r="L672" s="32">
        <v>4.6035628556999997E-2</v>
      </c>
      <c r="M672" s="39">
        <f t="shared" si="20"/>
        <v>1</v>
      </c>
      <c r="N672" s="13">
        <f t="shared" si="21"/>
        <v>0</v>
      </c>
      <c r="O672" s="42"/>
    </row>
    <row r="673" spans="1:15" ht="13.5" thickBot="1">
      <c r="A673" s="26">
        <v>44344</v>
      </c>
      <c r="B673" s="30">
        <v>15</v>
      </c>
      <c r="C673" s="31">
        <v>53438.703125</v>
      </c>
      <c r="D673" s="31">
        <v>4718.8</v>
      </c>
      <c r="E673" s="31">
        <v>4718.8</v>
      </c>
      <c r="F673" s="31">
        <v>4615.4093633086104</v>
      </c>
      <c r="G673" s="31">
        <v>4611.9850300510598</v>
      </c>
      <c r="H673" s="31">
        <v>-3.4243332575499998</v>
      </c>
      <c r="I673" s="32">
        <v>1.4592209009E-2</v>
      </c>
      <c r="J673" s="32">
        <v>1.4124403919E-2</v>
      </c>
      <c r="K673" s="32">
        <v>1.4592209009E-2</v>
      </c>
      <c r="L673" s="32">
        <v>1.4124403919E-2</v>
      </c>
      <c r="M673" s="39">
        <f t="shared" si="20"/>
        <v>1</v>
      </c>
      <c r="N673" s="13">
        <f t="shared" si="21"/>
        <v>0</v>
      </c>
      <c r="O673" s="42"/>
    </row>
    <row r="674" spans="1:15" ht="13.5" thickBot="1">
      <c r="A674" s="26">
        <v>44344</v>
      </c>
      <c r="B674" s="30">
        <v>16</v>
      </c>
      <c r="C674" s="31">
        <v>54218.0625</v>
      </c>
      <c r="D674" s="31">
        <v>4654.2</v>
      </c>
      <c r="E674" s="31">
        <v>4654.2</v>
      </c>
      <c r="F674" s="31">
        <v>4562.5581340838798</v>
      </c>
      <c r="G674" s="31">
        <v>4561.8102785462697</v>
      </c>
      <c r="H674" s="31">
        <v>-0.74785553760800005</v>
      </c>
      <c r="I674" s="32">
        <v>1.2621546645999999E-2</v>
      </c>
      <c r="J674" s="32">
        <v>1.2519380589E-2</v>
      </c>
      <c r="K674" s="32">
        <v>1.2621546645999999E-2</v>
      </c>
      <c r="L674" s="32">
        <v>1.2519380589E-2</v>
      </c>
      <c r="M674" s="39">
        <f t="shared" si="20"/>
        <v>1</v>
      </c>
      <c r="N674" s="13">
        <f t="shared" si="21"/>
        <v>0</v>
      </c>
      <c r="O674" s="42"/>
    </row>
    <row r="675" spans="1:15" ht="13.5" thickBot="1">
      <c r="A675" s="26">
        <v>44344</v>
      </c>
      <c r="B675" s="30">
        <v>17</v>
      </c>
      <c r="C675" s="31">
        <v>54519.7578125</v>
      </c>
      <c r="D675" s="31">
        <v>4186.5</v>
      </c>
      <c r="E675" s="31">
        <v>4186.5</v>
      </c>
      <c r="F675" s="31">
        <v>4256.1835056016298</v>
      </c>
      <c r="G675" s="31">
        <v>4256.1936056023596</v>
      </c>
      <c r="H675" s="31">
        <v>1.0100000728E-2</v>
      </c>
      <c r="I675" s="32">
        <v>9.5209843709999995E-3</v>
      </c>
      <c r="J675" s="32">
        <v>9.5196045899999995E-3</v>
      </c>
      <c r="K675" s="32">
        <v>9.5209843709999995E-3</v>
      </c>
      <c r="L675" s="32">
        <v>9.5196045899999995E-3</v>
      </c>
      <c r="M675" s="39">
        <f t="shared" si="20"/>
        <v>1</v>
      </c>
      <c r="N675" s="13">
        <f t="shared" si="21"/>
        <v>1</v>
      </c>
      <c r="O675" s="42"/>
    </row>
    <row r="676" spans="1:15" ht="13.5" thickBot="1">
      <c r="A676" s="26">
        <v>44344</v>
      </c>
      <c r="B676" s="30">
        <v>18</v>
      </c>
      <c r="C676" s="31">
        <v>53804.78125</v>
      </c>
      <c r="D676" s="31">
        <v>3477.7</v>
      </c>
      <c r="E676" s="31">
        <v>3477.7</v>
      </c>
      <c r="F676" s="31">
        <v>2945.2937708587101</v>
      </c>
      <c r="G676" s="31">
        <v>2945.18478197391</v>
      </c>
      <c r="H676" s="31">
        <v>-0.10898888480299999</v>
      </c>
      <c r="I676" s="32">
        <v>7.2747980604000007E-2</v>
      </c>
      <c r="J676" s="32">
        <v>7.2733091412000003E-2</v>
      </c>
      <c r="K676" s="32">
        <v>7.2747980604000007E-2</v>
      </c>
      <c r="L676" s="32">
        <v>7.2733091412000003E-2</v>
      </c>
      <c r="M676" s="39">
        <f t="shared" si="20"/>
        <v>1</v>
      </c>
      <c r="N676" s="13">
        <f t="shared" si="21"/>
        <v>0</v>
      </c>
      <c r="O676" s="42"/>
    </row>
    <row r="677" spans="1:15" ht="13.5" thickBot="1">
      <c r="A677" s="26">
        <v>44344</v>
      </c>
      <c r="B677" s="30">
        <v>19</v>
      </c>
      <c r="C677" s="31">
        <v>51754.703125</v>
      </c>
      <c r="D677" s="31">
        <v>2498.8000000000002</v>
      </c>
      <c r="E677" s="31">
        <v>2498.8000000000002</v>
      </c>
      <c r="F677" s="31">
        <v>2471.4165471793799</v>
      </c>
      <c r="G677" s="31">
        <v>2470.1832026406801</v>
      </c>
      <c r="H677" s="31">
        <v>-1.233344538698</v>
      </c>
      <c r="I677" s="32">
        <v>3.9093985460000001E-3</v>
      </c>
      <c r="J677" s="32">
        <v>3.7409088549999999E-3</v>
      </c>
      <c r="K677" s="32">
        <v>3.9093985460000001E-3</v>
      </c>
      <c r="L677" s="32">
        <v>3.7409088549999999E-3</v>
      </c>
      <c r="M677" s="39">
        <f t="shared" si="20"/>
        <v>1</v>
      </c>
      <c r="N677" s="13">
        <f t="shared" si="21"/>
        <v>0</v>
      </c>
      <c r="O677" s="42"/>
    </row>
    <row r="678" spans="1:15" ht="13.5" thickBot="1">
      <c r="A678" s="26">
        <v>44344</v>
      </c>
      <c r="B678" s="30">
        <v>20</v>
      </c>
      <c r="C678" s="31">
        <v>49413.078125</v>
      </c>
      <c r="D678" s="31">
        <v>1092.8</v>
      </c>
      <c r="E678" s="31">
        <v>1086.0999999999999</v>
      </c>
      <c r="F678" s="31">
        <v>1013.03296072887</v>
      </c>
      <c r="G678" s="31">
        <v>1012.06475497261</v>
      </c>
      <c r="H678" s="31">
        <v>-0.96820575626399996</v>
      </c>
      <c r="I678" s="32">
        <v>1.1029405058E-2</v>
      </c>
      <c r="J678" s="32">
        <v>1.0897136512E-2</v>
      </c>
      <c r="K678" s="32">
        <v>1.0114104511E-2</v>
      </c>
      <c r="L678" s="32">
        <v>9.9818359660000001E-3</v>
      </c>
      <c r="M678" s="39">
        <f t="shared" si="20"/>
        <v>1</v>
      </c>
      <c r="N678" s="13">
        <f t="shared" si="21"/>
        <v>0</v>
      </c>
      <c r="O678" s="42"/>
    </row>
    <row r="679" spans="1:15" ht="13.5" thickBot="1">
      <c r="A679" s="26">
        <v>44344</v>
      </c>
      <c r="B679" s="30">
        <v>21</v>
      </c>
      <c r="C679" s="31">
        <v>48097.1875</v>
      </c>
      <c r="D679" s="31">
        <v>129.4</v>
      </c>
      <c r="E679" s="31">
        <v>125.3</v>
      </c>
      <c r="F679" s="31">
        <v>98.008409019707997</v>
      </c>
      <c r="G679" s="31">
        <v>98.082191874214004</v>
      </c>
      <c r="H679" s="31">
        <v>7.3782854504999995E-2</v>
      </c>
      <c r="I679" s="32">
        <v>4.2783890880000001E-3</v>
      </c>
      <c r="J679" s="32">
        <v>4.2884687130000003E-3</v>
      </c>
      <c r="K679" s="32">
        <v>3.718279798E-3</v>
      </c>
      <c r="L679" s="32">
        <v>3.7283594230000001E-3</v>
      </c>
      <c r="M679" s="39">
        <f t="shared" si="20"/>
        <v>1</v>
      </c>
      <c r="N679" s="13">
        <f t="shared" si="21"/>
        <v>0</v>
      </c>
      <c r="O679" s="42"/>
    </row>
    <row r="680" spans="1:15" ht="13.5" thickBot="1">
      <c r="A680" s="26">
        <v>44344</v>
      </c>
      <c r="B680" s="30">
        <v>22</v>
      </c>
      <c r="C680" s="31">
        <v>46613.25</v>
      </c>
      <c r="D680" s="31">
        <v>0</v>
      </c>
      <c r="E680" s="31">
        <v>0</v>
      </c>
      <c r="F680" s="31">
        <v>5.3290975715000001E-2</v>
      </c>
      <c r="G680" s="31">
        <v>0.15329097720500001</v>
      </c>
      <c r="H680" s="31">
        <v>0.10000000149</v>
      </c>
      <c r="I680" s="32">
        <v>2.0941390328670801E-5</v>
      </c>
      <c r="J680" s="32">
        <v>7.2801879393106601E-6</v>
      </c>
      <c r="K680" s="32">
        <v>2.0941390328670801E-5</v>
      </c>
      <c r="L680" s="32">
        <v>7.2801879393106601E-6</v>
      </c>
      <c r="M680" s="39">
        <f t="shared" si="20"/>
        <v>0</v>
      </c>
      <c r="N680" s="13">
        <f t="shared" si="21"/>
        <v>1</v>
      </c>
      <c r="O680" s="42"/>
    </row>
    <row r="681" spans="1:15" ht="13.5" thickBot="1">
      <c r="A681" s="26">
        <v>44344</v>
      </c>
      <c r="B681" s="30">
        <v>23</v>
      </c>
      <c r="C681" s="31">
        <v>44078.265625</v>
      </c>
      <c r="D681" s="31">
        <v>0</v>
      </c>
      <c r="E681" s="31">
        <v>0</v>
      </c>
      <c r="F681" s="31">
        <v>5.3290975715000001E-2</v>
      </c>
      <c r="G681" s="31">
        <v>0.15329097720500001</v>
      </c>
      <c r="H681" s="31">
        <v>0.10000000149</v>
      </c>
      <c r="I681" s="32">
        <v>2.0941390328670801E-5</v>
      </c>
      <c r="J681" s="32">
        <v>7.2801879393106601E-6</v>
      </c>
      <c r="K681" s="32">
        <v>2.0941390328670801E-5</v>
      </c>
      <c r="L681" s="32">
        <v>7.2801879393106601E-6</v>
      </c>
      <c r="M681" s="39">
        <f t="shared" si="20"/>
        <v>0</v>
      </c>
      <c r="N681" s="13">
        <f t="shared" si="21"/>
        <v>1</v>
      </c>
      <c r="O681" s="42"/>
    </row>
    <row r="682" spans="1:15" ht="13.5" thickBot="1">
      <c r="A682" s="26">
        <v>44344</v>
      </c>
      <c r="B682" s="30">
        <v>24</v>
      </c>
      <c r="C682" s="31">
        <v>40842.73046875</v>
      </c>
      <c r="D682" s="31">
        <v>0</v>
      </c>
      <c r="E682" s="31">
        <v>0</v>
      </c>
      <c r="F682" s="31">
        <v>5.3290975715000001E-2</v>
      </c>
      <c r="G682" s="31">
        <v>0.15329097720500001</v>
      </c>
      <c r="H682" s="31">
        <v>0.10000000149</v>
      </c>
      <c r="I682" s="32">
        <v>2.0941390328670801E-5</v>
      </c>
      <c r="J682" s="32">
        <v>7.2801879393106601E-6</v>
      </c>
      <c r="K682" s="32">
        <v>2.0941390328670801E-5</v>
      </c>
      <c r="L682" s="32">
        <v>7.2801879393106601E-6</v>
      </c>
      <c r="M682" s="39">
        <f t="shared" si="20"/>
        <v>0</v>
      </c>
      <c r="N682" s="13">
        <f t="shared" si="21"/>
        <v>1</v>
      </c>
      <c r="O682" s="42"/>
    </row>
    <row r="683" spans="1:15" ht="13.5" thickBot="1">
      <c r="A683" s="26">
        <v>44345</v>
      </c>
      <c r="B683" s="30">
        <v>1</v>
      </c>
      <c r="C683" s="31">
        <v>37990.95703125</v>
      </c>
      <c r="D683" s="31">
        <v>0</v>
      </c>
      <c r="E683" s="31">
        <v>0</v>
      </c>
      <c r="F683" s="31">
        <v>5.3290975715000001E-2</v>
      </c>
      <c r="G683" s="31">
        <v>0.15329097720500001</v>
      </c>
      <c r="H683" s="31">
        <v>0.10000000149</v>
      </c>
      <c r="I683" s="32">
        <v>2.0941390328670801E-5</v>
      </c>
      <c r="J683" s="32">
        <v>7.2801879393106601E-6</v>
      </c>
      <c r="K683" s="32">
        <v>2.0941390328670801E-5</v>
      </c>
      <c r="L683" s="32">
        <v>7.2801879393106601E-6</v>
      </c>
      <c r="M683" s="39">
        <f t="shared" si="20"/>
        <v>0</v>
      </c>
      <c r="N683" s="13">
        <f t="shared" si="21"/>
        <v>1</v>
      </c>
      <c r="O683" s="42"/>
    </row>
    <row r="684" spans="1:15" ht="13.5" thickBot="1">
      <c r="A684" s="26">
        <v>44345</v>
      </c>
      <c r="B684" s="30">
        <v>2</v>
      </c>
      <c r="C684" s="31">
        <v>35769.8046875</v>
      </c>
      <c r="D684" s="31">
        <v>0</v>
      </c>
      <c r="E684" s="31">
        <v>0</v>
      </c>
      <c r="F684" s="31">
        <v>5.3290975715000001E-2</v>
      </c>
      <c r="G684" s="31">
        <v>0.15329097720500001</v>
      </c>
      <c r="H684" s="31">
        <v>0.10000000149</v>
      </c>
      <c r="I684" s="32">
        <v>2.0941390328670801E-5</v>
      </c>
      <c r="J684" s="32">
        <v>7.2801879393106601E-6</v>
      </c>
      <c r="K684" s="32">
        <v>2.0941390328670801E-5</v>
      </c>
      <c r="L684" s="32">
        <v>7.2801879393106601E-6</v>
      </c>
      <c r="M684" s="39">
        <f t="shared" si="20"/>
        <v>0</v>
      </c>
      <c r="N684" s="13">
        <f t="shared" si="21"/>
        <v>1</v>
      </c>
      <c r="O684" s="42"/>
    </row>
    <row r="685" spans="1:15" ht="13.5" thickBot="1">
      <c r="A685" s="26">
        <v>44345</v>
      </c>
      <c r="B685" s="30">
        <v>3</v>
      </c>
      <c r="C685" s="31">
        <v>34378.109375</v>
      </c>
      <c r="D685" s="31">
        <v>0</v>
      </c>
      <c r="E685" s="31">
        <v>0</v>
      </c>
      <c r="F685" s="31">
        <v>5.3290975715000001E-2</v>
      </c>
      <c r="G685" s="31">
        <v>1.857975517711</v>
      </c>
      <c r="H685" s="31">
        <v>1.8046845419949999</v>
      </c>
      <c r="I685" s="32">
        <v>2.5382179199999997E-4</v>
      </c>
      <c r="J685" s="32">
        <v>7.2801879393106601E-6</v>
      </c>
      <c r="K685" s="32">
        <v>2.5382179199999997E-4</v>
      </c>
      <c r="L685" s="32">
        <v>7.2801879393106601E-6</v>
      </c>
      <c r="M685" s="39">
        <f t="shared" si="20"/>
        <v>0</v>
      </c>
      <c r="N685" s="13">
        <f t="shared" si="21"/>
        <v>1</v>
      </c>
      <c r="O685" s="42"/>
    </row>
    <row r="686" spans="1:15" ht="13.5" thickBot="1">
      <c r="A686" s="26">
        <v>44345</v>
      </c>
      <c r="B686" s="30">
        <v>4</v>
      </c>
      <c r="C686" s="31">
        <v>33652.21484375</v>
      </c>
      <c r="D686" s="31">
        <v>0</v>
      </c>
      <c r="E686" s="31">
        <v>0</v>
      </c>
      <c r="F686" s="31">
        <v>5.3290975715000001E-2</v>
      </c>
      <c r="G686" s="31">
        <v>5.2531504449090001</v>
      </c>
      <c r="H686" s="31">
        <v>5.199859469193</v>
      </c>
      <c r="I686" s="32">
        <v>7.1764350299999996E-4</v>
      </c>
      <c r="J686" s="32">
        <v>7.2801879393106601E-6</v>
      </c>
      <c r="K686" s="32">
        <v>7.1764350299999996E-4</v>
      </c>
      <c r="L686" s="32">
        <v>7.2801879393106601E-6</v>
      </c>
      <c r="M686" s="39">
        <f t="shared" si="20"/>
        <v>0</v>
      </c>
      <c r="N686" s="13">
        <f t="shared" si="21"/>
        <v>1</v>
      </c>
      <c r="O686" s="42"/>
    </row>
    <row r="687" spans="1:15" ht="13.5" thickBot="1">
      <c r="A687" s="26">
        <v>44345</v>
      </c>
      <c r="B687" s="30">
        <v>5</v>
      </c>
      <c r="C687" s="31">
        <v>33375.49609375</v>
      </c>
      <c r="D687" s="31">
        <v>0</v>
      </c>
      <c r="E687" s="31">
        <v>0</v>
      </c>
      <c r="F687" s="31">
        <v>5.3290975715000001E-2</v>
      </c>
      <c r="G687" s="31">
        <v>0.15329097720500001</v>
      </c>
      <c r="H687" s="31">
        <v>0.10000000149</v>
      </c>
      <c r="I687" s="32">
        <v>2.0941390328670801E-5</v>
      </c>
      <c r="J687" s="32">
        <v>7.2801879393106601E-6</v>
      </c>
      <c r="K687" s="32">
        <v>2.0941390328670801E-5</v>
      </c>
      <c r="L687" s="32">
        <v>7.2801879393106601E-6</v>
      </c>
      <c r="M687" s="39">
        <f t="shared" si="20"/>
        <v>0</v>
      </c>
      <c r="N687" s="13">
        <f t="shared" si="21"/>
        <v>1</v>
      </c>
      <c r="O687" s="42"/>
    </row>
    <row r="688" spans="1:15" ht="13.5" thickBot="1">
      <c r="A688" s="26">
        <v>44345</v>
      </c>
      <c r="B688" s="30">
        <v>6</v>
      </c>
      <c r="C688" s="31">
        <v>33275.4140625</v>
      </c>
      <c r="D688" s="31">
        <v>0</v>
      </c>
      <c r="E688" s="31">
        <v>0</v>
      </c>
      <c r="F688" s="31">
        <v>5.3290975715000001E-2</v>
      </c>
      <c r="G688" s="31">
        <v>0.15329097720500001</v>
      </c>
      <c r="H688" s="31">
        <v>0.10000000149</v>
      </c>
      <c r="I688" s="32">
        <v>2.0941390328670801E-5</v>
      </c>
      <c r="J688" s="32">
        <v>7.2801879393106601E-6</v>
      </c>
      <c r="K688" s="32">
        <v>2.0941390328670801E-5</v>
      </c>
      <c r="L688" s="32">
        <v>7.2801879393106601E-6</v>
      </c>
      <c r="M688" s="39">
        <f t="shared" si="20"/>
        <v>0</v>
      </c>
      <c r="N688" s="13">
        <f t="shared" si="21"/>
        <v>1</v>
      </c>
      <c r="O688" s="42"/>
    </row>
    <row r="689" spans="1:15" ht="13.5" thickBot="1">
      <c r="A689" s="26">
        <v>44345</v>
      </c>
      <c r="B689" s="30">
        <v>7</v>
      </c>
      <c r="C689" s="31">
        <v>33464.87890625</v>
      </c>
      <c r="D689" s="31">
        <v>14.8</v>
      </c>
      <c r="E689" s="31">
        <v>12.9</v>
      </c>
      <c r="F689" s="31">
        <v>14.195410887188</v>
      </c>
      <c r="G689" s="31">
        <v>14.249913474173001</v>
      </c>
      <c r="H689" s="31">
        <v>5.4502586984999997E-2</v>
      </c>
      <c r="I689" s="32">
        <v>7.5148432489992407E-5</v>
      </c>
      <c r="J689" s="32">
        <v>8.2594141094511795E-5</v>
      </c>
      <c r="K689" s="32">
        <v>1.8441440900000001E-4</v>
      </c>
      <c r="L689" s="32">
        <v>1.769687E-4</v>
      </c>
      <c r="M689" s="39">
        <f t="shared" si="20"/>
        <v>1</v>
      </c>
      <c r="N689" s="13">
        <f t="shared" si="21"/>
        <v>1</v>
      </c>
      <c r="O689" s="42"/>
    </row>
    <row r="690" spans="1:15" ht="13.5" thickBot="1">
      <c r="A690" s="26">
        <v>44345</v>
      </c>
      <c r="B690" s="30">
        <v>8</v>
      </c>
      <c r="C690" s="31">
        <v>34307.38671875</v>
      </c>
      <c r="D690" s="31">
        <v>531.1</v>
      </c>
      <c r="E690" s="31">
        <v>512.79999999999995</v>
      </c>
      <c r="F690" s="31">
        <v>1064.23859023918</v>
      </c>
      <c r="G690" s="31">
        <v>1064.0463318833499</v>
      </c>
      <c r="H690" s="31">
        <v>-0.19225835583000001</v>
      </c>
      <c r="I690" s="32">
        <v>7.2806875940000002E-2</v>
      </c>
      <c r="J690" s="32">
        <v>7.2833140742999999E-2</v>
      </c>
      <c r="K690" s="32">
        <v>7.5306875940000004E-2</v>
      </c>
      <c r="L690" s="32">
        <v>7.5333140743000002E-2</v>
      </c>
      <c r="M690" s="39">
        <f t="shared" si="20"/>
        <v>1</v>
      </c>
      <c r="N690" s="13">
        <f t="shared" si="21"/>
        <v>1</v>
      </c>
      <c r="O690" s="42"/>
    </row>
    <row r="691" spans="1:15" ht="13.5" thickBot="1">
      <c r="A691" s="26">
        <v>44345</v>
      </c>
      <c r="B691" s="30">
        <v>9</v>
      </c>
      <c r="C691" s="31">
        <v>36312.59375</v>
      </c>
      <c r="D691" s="31">
        <v>1941.7</v>
      </c>
      <c r="E691" s="31">
        <v>1911</v>
      </c>
      <c r="F691" s="31">
        <v>3841.8361175793598</v>
      </c>
      <c r="G691" s="31">
        <v>3840.3203953927</v>
      </c>
      <c r="H691" s="31">
        <v>-1.515722186656</v>
      </c>
      <c r="I691" s="32">
        <v>0.25937437095499999</v>
      </c>
      <c r="J691" s="32">
        <v>0.25958143682700002</v>
      </c>
      <c r="K691" s="32">
        <v>0.26356836002599998</v>
      </c>
      <c r="L691" s="32">
        <v>0.26377542589800002</v>
      </c>
      <c r="M691" s="39">
        <f t="shared" si="20"/>
        <v>1</v>
      </c>
      <c r="N691" s="13">
        <f t="shared" si="21"/>
        <v>1</v>
      </c>
      <c r="O691" s="42"/>
    </row>
    <row r="692" spans="1:15" ht="13.5" thickBot="1">
      <c r="A692" s="26">
        <v>44345</v>
      </c>
      <c r="B692" s="30">
        <v>10</v>
      </c>
      <c r="C692" s="31">
        <v>38748.5859375</v>
      </c>
      <c r="D692" s="31">
        <v>3161.4</v>
      </c>
      <c r="E692" s="31">
        <v>3122.9</v>
      </c>
      <c r="F692" s="31">
        <v>4873.3315749544599</v>
      </c>
      <c r="G692" s="31">
        <v>4869.5578750409204</v>
      </c>
      <c r="H692" s="31">
        <v>-3.7736999135380001</v>
      </c>
      <c r="I692" s="32">
        <v>0.23335490096100001</v>
      </c>
      <c r="J692" s="32">
        <v>0.233870433736</v>
      </c>
      <c r="K692" s="32">
        <v>0.238614463803</v>
      </c>
      <c r="L692" s="32">
        <v>0.23912999657799999</v>
      </c>
      <c r="M692" s="39">
        <f t="shared" si="20"/>
        <v>1</v>
      </c>
      <c r="N692" s="13">
        <f t="shared" si="21"/>
        <v>1</v>
      </c>
      <c r="O692" s="42"/>
    </row>
    <row r="693" spans="1:15" ht="13.5" thickBot="1">
      <c r="A693" s="26">
        <v>44345</v>
      </c>
      <c r="B693" s="30">
        <v>11</v>
      </c>
      <c r="C693" s="31">
        <v>41079.8046875</v>
      </c>
      <c r="D693" s="31">
        <v>3737.8</v>
      </c>
      <c r="E693" s="31">
        <v>3696.8</v>
      </c>
      <c r="F693" s="31">
        <v>5246.3212591801703</v>
      </c>
      <c r="G693" s="31">
        <v>5242.3095926051901</v>
      </c>
      <c r="H693" s="31">
        <v>-4.0116665749909997</v>
      </c>
      <c r="I693" s="32">
        <v>0.20553409735</v>
      </c>
      <c r="J693" s="32">
        <v>0.206082139232</v>
      </c>
      <c r="K693" s="32">
        <v>0.211135190246</v>
      </c>
      <c r="L693" s="32">
        <v>0.211683232128</v>
      </c>
      <c r="M693" s="39">
        <f t="shared" si="20"/>
        <v>1</v>
      </c>
      <c r="N693" s="13">
        <f t="shared" si="21"/>
        <v>1</v>
      </c>
      <c r="O693" s="42"/>
    </row>
    <row r="694" spans="1:15" ht="13.5" thickBot="1">
      <c r="A694" s="26">
        <v>44345</v>
      </c>
      <c r="B694" s="30">
        <v>12</v>
      </c>
      <c r="C694" s="31">
        <v>43363.88671875</v>
      </c>
      <c r="D694" s="31">
        <v>4487.6000000000004</v>
      </c>
      <c r="E694" s="31">
        <v>4445.8999999999996</v>
      </c>
      <c r="F694" s="31">
        <v>5488.0095382621503</v>
      </c>
      <c r="G694" s="31">
        <v>5484.4037716598596</v>
      </c>
      <c r="H694" s="31">
        <v>-3.6057666022900001</v>
      </c>
      <c r="I694" s="32">
        <v>0.13617537864199999</v>
      </c>
      <c r="J694" s="32">
        <v>0.13666796970699999</v>
      </c>
      <c r="K694" s="32">
        <v>0.14187209995300001</v>
      </c>
      <c r="L694" s="32">
        <v>0.14236469101900001</v>
      </c>
      <c r="M694" s="39">
        <f t="shared" si="20"/>
        <v>1</v>
      </c>
      <c r="N694" s="13">
        <f t="shared" si="21"/>
        <v>1</v>
      </c>
      <c r="O694" s="42"/>
    </row>
    <row r="695" spans="1:15" ht="13.5" thickBot="1">
      <c r="A695" s="26">
        <v>44345</v>
      </c>
      <c r="B695" s="30">
        <v>13</v>
      </c>
      <c r="C695" s="31">
        <v>45444.921875</v>
      </c>
      <c r="D695" s="31">
        <v>5038.8999999999996</v>
      </c>
      <c r="E695" s="31">
        <v>4991.3</v>
      </c>
      <c r="F695" s="31">
        <v>5768.14006404876</v>
      </c>
      <c r="G695" s="31">
        <v>5766.7850085420696</v>
      </c>
      <c r="H695" s="31">
        <v>-1.3550555067009999</v>
      </c>
      <c r="I695" s="32">
        <v>9.9437842696999998E-2</v>
      </c>
      <c r="J695" s="32">
        <v>9.9622959568999997E-2</v>
      </c>
      <c r="K695" s="32">
        <v>0.105940574937</v>
      </c>
      <c r="L695" s="32">
        <v>0.106125691809</v>
      </c>
      <c r="M695" s="39">
        <f t="shared" si="20"/>
        <v>1</v>
      </c>
      <c r="N695" s="13">
        <f t="shared" si="21"/>
        <v>1</v>
      </c>
      <c r="O695" s="42"/>
    </row>
    <row r="696" spans="1:15" ht="13.5" thickBot="1">
      <c r="A696" s="26">
        <v>44345</v>
      </c>
      <c r="B696" s="30">
        <v>14</v>
      </c>
      <c r="C696" s="31">
        <v>47706.9453125</v>
      </c>
      <c r="D696" s="31">
        <v>5689</v>
      </c>
      <c r="E696" s="31">
        <v>5641.5</v>
      </c>
      <c r="F696" s="31">
        <v>5832.8208473610903</v>
      </c>
      <c r="G696" s="31">
        <v>5829.4967363268097</v>
      </c>
      <c r="H696" s="31">
        <v>-3.3241110342739999</v>
      </c>
      <c r="I696" s="32">
        <v>1.9193543213999999E-2</v>
      </c>
      <c r="J696" s="32">
        <v>1.9647656743000001E-2</v>
      </c>
      <c r="K696" s="32">
        <v>2.5682614252E-2</v>
      </c>
      <c r="L696" s="32">
        <v>2.6136727780999999E-2</v>
      </c>
      <c r="M696" s="39">
        <f t="shared" si="20"/>
        <v>1</v>
      </c>
      <c r="N696" s="13">
        <f t="shared" si="21"/>
        <v>1</v>
      </c>
      <c r="O696" s="42"/>
    </row>
    <row r="697" spans="1:15" ht="13.5" thickBot="1">
      <c r="A697" s="26">
        <v>44345</v>
      </c>
      <c r="B697" s="30">
        <v>15</v>
      </c>
      <c r="C697" s="31">
        <v>49975.37109375</v>
      </c>
      <c r="D697" s="31">
        <v>5832</v>
      </c>
      <c r="E697" s="31">
        <v>5778.8</v>
      </c>
      <c r="F697" s="31">
        <v>5786.4391212778301</v>
      </c>
      <c r="G697" s="31">
        <v>5781.9970547118</v>
      </c>
      <c r="H697" s="31">
        <v>-4.4420665660249998</v>
      </c>
      <c r="I697" s="32">
        <v>6.8310034540000003E-3</v>
      </c>
      <c r="J697" s="32">
        <v>6.2241637589999996E-3</v>
      </c>
      <c r="K697" s="32">
        <v>4.3675610800000001E-4</v>
      </c>
      <c r="L697" s="32">
        <v>1.0435958020000001E-3</v>
      </c>
      <c r="M697" s="39">
        <f t="shared" si="20"/>
        <v>1</v>
      </c>
      <c r="N697" s="13">
        <f t="shared" si="21"/>
        <v>1</v>
      </c>
      <c r="O697" s="42"/>
    </row>
    <row r="698" spans="1:15" ht="13.5" thickBot="1">
      <c r="A698" s="26">
        <v>44345</v>
      </c>
      <c r="B698" s="30">
        <v>16</v>
      </c>
      <c r="C698" s="31">
        <v>51944.91796875</v>
      </c>
      <c r="D698" s="31">
        <v>5838.1</v>
      </c>
      <c r="E698" s="31">
        <v>5789.8</v>
      </c>
      <c r="F698" s="31">
        <v>5579.7051600530403</v>
      </c>
      <c r="G698" s="31">
        <v>5575.50137124912</v>
      </c>
      <c r="H698" s="31">
        <v>-4.2037888039229996</v>
      </c>
      <c r="I698" s="32">
        <v>3.587412961E-2</v>
      </c>
      <c r="J698" s="32">
        <v>3.5299841521999997E-2</v>
      </c>
      <c r="K698" s="32">
        <v>2.9275768955E-2</v>
      </c>
      <c r="L698" s="32">
        <v>2.8701480867000001E-2</v>
      </c>
      <c r="M698" s="39">
        <f t="shared" si="20"/>
        <v>1</v>
      </c>
      <c r="N698" s="13">
        <f t="shared" si="21"/>
        <v>0</v>
      </c>
      <c r="O698" s="42"/>
    </row>
    <row r="699" spans="1:15" ht="13.5" thickBot="1">
      <c r="A699" s="26">
        <v>44345</v>
      </c>
      <c r="B699" s="30">
        <v>17</v>
      </c>
      <c r="C699" s="31">
        <v>53520.7109375</v>
      </c>
      <c r="D699" s="31">
        <v>5477.7</v>
      </c>
      <c r="E699" s="31">
        <v>5433.2</v>
      </c>
      <c r="F699" s="31">
        <v>5344.6734104980096</v>
      </c>
      <c r="G699" s="31">
        <v>5343.8830994039399</v>
      </c>
      <c r="H699" s="31">
        <v>-0.79031109406699995</v>
      </c>
      <c r="I699" s="32">
        <v>1.8280997348999999E-2</v>
      </c>
      <c r="J699" s="32">
        <v>1.8173031352000001E-2</v>
      </c>
      <c r="K699" s="32">
        <v>1.2201762376E-2</v>
      </c>
      <c r="L699" s="32">
        <v>1.2093796380000001E-2</v>
      </c>
      <c r="M699" s="39">
        <f t="shared" si="20"/>
        <v>1</v>
      </c>
      <c r="N699" s="13">
        <f t="shared" si="21"/>
        <v>0</v>
      </c>
      <c r="O699" s="42"/>
    </row>
    <row r="700" spans="1:15" ht="13.5" thickBot="1">
      <c r="A700" s="26">
        <v>44345</v>
      </c>
      <c r="B700" s="30">
        <v>18</v>
      </c>
      <c r="C700" s="31">
        <v>54022.8671875</v>
      </c>
      <c r="D700" s="31">
        <v>5165.1000000000004</v>
      </c>
      <c r="E700" s="31">
        <v>5128.1000000000004</v>
      </c>
      <c r="F700" s="31">
        <v>5118.1798147298196</v>
      </c>
      <c r="G700" s="31">
        <v>5113.1603815028402</v>
      </c>
      <c r="H700" s="31">
        <v>-5.0194332269819997</v>
      </c>
      <c r="I700" s="32">
        <v>7.0955762970000003E-3</v>
      </c>
      <c r="J700" s="32">
        <v>6.409861375E-3</v>
      </c>
      <c r="K700" s="32">
        <v>2.040931488E-3</v>
      </c>
      <c r="L700" s="32">
        <v>1.3552165659999999E-3</v>
      </c>
      <c r="M700" s="39">
        <f t="shared" si="20"/>
        <v>1</v>
      </c>
      <c r="N700" s="13">
        <f t="shared" si="21"/>
        <v>0</v>
      </c>
      <c r="O700" s="42"/>
    </row>
    <row r="701" spans="1:15" ht="13.5" thickBot="1">
      <c r="A701" s="26">
        <v>44345</v>
      </c>
      <c r="B701" s="30">
        <v>19</v>
      </c>
      <c r="C701" s="31">
        <v>53329.7265625</v>
      </c>
      <c r="D701" s="31">
        <v>4084.6</v>
      </c>
      <c r="E701" s="31">
        <v>4056.5</v>
      </c>
      <c r="F701" s="31">
        <v>4357.7310954980703</v>
      </c>
      <c r="G701" s="31">
        <v>4354.4126622347403</v>
      </c>
      <c r="H701" s="31">
        <v>-3.3184332633340001</v>
      </c>
      <c r="I701" s="32">
        <v>3.6859653309999997E-2</v>
      </c>
      <c r="J701" s="32">
        <v>3.7312991188000001E-2</v>
      </c>
      <c r="K701" s="32">
        <v>4.0698451124000001E-2</v>
      </c>
      <c r="L701" s="32">
        <v>4.1151789001999999E-2</v>
      </c>
      <c r="M701" s="39">
        <f t="shared" si="20"/>
        <v>1</v>
      </c>
      <c r="N701" s="13">
        <f t="shared" si="21"/>
        <v>1</v>
      </c>
      <c r="O701" s="42"/>
    </row>
    <row r="702" spans="1:15" ht="13.5" thickBot="1">
      <c r="A702" s="26">
        <v>44345</v>
      </c>
      <c r="B702" s="30">
        <v>20</v>
      </c>
      <c r="C702" s="31">
        <v>51327.5703125</v>
      </c>
      <c r="D702" s="31">
        <v>1609.1</v>
      </c>
      <c r="E702" s="31">
        <v>1599.4</v>
      </c>
      <c r="F702" s="31">
        <v>2037.1596562616201</v>
      </c>
      <c r="G702" s="31">
        <v>2036.43274516458</v>
      </c>
      <c r="H702" s="31">
        <v>-0.72691109703599999</v>
      </c>
      <c r="I702" s="32">
        <v>5.8378790323000002E-2</v>
      </c>
      <c r="J702" s="32">
        <v>5.8478095117000001E-2</v>
      </c>
      <c r="K702" s="32">
        <v>5.9703926934999998E-2</v>
      </c>
      <c r="L702" s="32">
        <v>5.9803231728999998E-2</v>
      </c>
      <c r="M702" s="39">
        <f t="shared" si="20"/>
        <v>1</v>
      </c>
      <c r="N702" s="13">
        <f t="shared" si="21"/>
        <v>1</v>
      </c>
      <c r="O702" s="42"/>
    </row>
    <row r="703" spans="1:15" ht="13.5" thickBot="1">
      <c r="A703" s="26">
        <v>44345</v>
      </c>
      <c r="B703" s="30">
        <v>21</v>
      </c>
      <c r="C703" s="31">
        <v>49300.953125</v>
      </c>
      <c r="D703" s="31">
        <v>183.5</v>
      </c>
      <c r="E703" s="31">
        <v>173.9</v>
      </c>
      <c r="F703" s="31">
        <v>183.327101313848</v>
      </c>
      <c r="G703" s="31">
        <v>183.38496693251599</v>
      </c>
      <c r="H703" s="31">
        <v>5.7865618668000003E-2</v>
      </c>
      <c r="I703" s="32">
        <v>1.5714899929505199E-5</v>
      </c>
      <c r="J703" s="32">
        <v>2.36200390918337E-5</v>
      </c>
      <c r="K703" s="32">
        <v>1.2957605090000001E-3</v>
      </c>
      <c r="L703" s="32">
        <v>1.2878553699999999E-3</v>
      </c>
      <c r="M703" s="39">
        <f t="shared" si="20"/>
        <v>1</v>
      </c>
      <c r="N703" s="13">
        <f t="shared" si="21"/>
        <v>1</v>
      </c>
      <c r="O703" s="42"/>
    </row>
    <row r="704" spans="1:15" ht="13.5" thickBot="1">
      <c r="A704" s="26">
        <v>44345</v>
      </c>
      <c r="B704" s="30">
        <v>22</v>
      </c>
      <c r="C704" s="31">
        <v>48003.80859375</v>
      </c>
      <c r="D704" s="31">
        <v>0</v>
      </c>
      <c r="E704" s="31">
        <v>0</v>
      </c>
      <c r="F704" s="31">
        <v>2.6615809152999999E-2</v>
      </c>
      <c r="G704" s="31">
        <v>0.12661581064300001</v>
      </c>
      <c r="H704" s="31">
        <v>0.10000000149</v>
      </c>
      <c r="I704" s="32">
        <v>1.72972418912118E-5</v>
      </c>
      <c r="J704" s="32">
        <v>3.6360395018517001E-6</v>
      </c>
      <c r="K704" s="32">
        <v>1.72972418912118E-5</v>
      </c>
      <c r="L704" s="32">
        <v>3.6360395018517001E-6</v>
      </c>
      <c r="M704" s="39">
        <f t="shared" si="20"/>
        <v>0</v>
      </c>
      <c r="N704" s="13">
        <f t="shared" si="21"/>
        <v>1</v>
      </c>
      <c r="O704" s="42"/>
    </row>
    <row r="705" spans="1:15" ht="13.5" thickBot="1">
      <c r="A705" s="26">
        <v>44345</v>
      </c>
      <c r="B705" s="30">
        <v>23</v>
      </c>
      <c r="C705" s="31">
        <v>45483.65234375</v>
      </c>
      <c r="D705" s="31">
        <v>0</v>
      </c>
      <c r="E705" s="31">
        <v>0</v>
      </c>
      <c r="F705" s="31">
        <v>2.6615809152999999E-2</v>
      </c>
      <c r="G705" s="31">
        <v>0.12661581064300001</v>
      </c>
      <c r="H705" s="31">
        <v>0.10000000149</v>
      </c>
      <c r="I705" s="32">
        <v>1.72972418912118E-5</v>
      </c>
      <c r="J705" s="32">
        <v>3.6360395018517001E-6</v>
      </c>
      <c r="K705" s="32">
        <v>1.72972418912118E-5</v>
      </c>
      <c r="L705" s="32">
        <v>3.6360395018517001E-6</v>
      </c>
      <c r="M705" s="39">
        <f t="shared" si="20"/>
        <v>0</v>
      </c>
      <c r="N705" s="13">
        <f t="shared" si="21"/>
        <v>1</v>
      </c>
      <c r="O705" s="42"/>
    </row>
    <row r="706" spans="1:15" ht="13.5" thickBot="1">
      <c r="A706" s="26">
        <v>44345</v>
      </c>
      <c r="B706" s="30">
        <v>24</v>
      </c>
      <c r="C706" s="31">
        <v>42796.4453125</v>
      </c>
      <c r="D706" s="31">
        <v>0</v>
      </c>
      <c r="E706" s="31">
        <v>0</v>
      </c>
      <c r="F706" s="31">
        <v>2.6615809152999999E-2</v>
      </c>
      <c r="G706" s="31">
        <v>0.12661581064300001</v>
      </c>
      <c r="H706" s="31">
        <v>0.10000000149</v>
      </c>
      <c r="I706" s="32">
        <v>1.72972418912118E-5</v>
      </c>
      <c r="J706" s="32">
        <v>3.6360395018517001E-6</v>
      </c>
      <c r="K706" s="32">
        <v>1.72972418912118E-5</v>
      </c>
      <c r="L706" s="32">
        <v>3.6360395018517001E-6</v>
      </c>
      <c r="M706" s="39">
        <f t="shared" si="20"/>
        <v>0</v>
      </c>
      <c r="N706" s="13">
        <f t="shared" si="21"/>
        <v>1</v>
      </c>
      <c r="O706" s="42"/>
    </row>
    <row r="707" spans="1:15" ht="13.5" thickBot="1">
      <c r="A707" s="26">
        <v>44346</v>
      </c>
      <c r="B707" s="30">
        <v>1</v>
      </c>
      <c r="C707" s="31">
        <v>40117.91015625</v>
      </c>
      <c r="D707" s="31">
        <v>0</v>
      </c>
      <c r="E707" s="31">
        <v>0</v>
      </c>
      <c r="F707" s="31">
        <v>2.6615809152999999E-2</v>
      </c>
      <c r="G707" s="31">
        <v>0.12661581064300001</v>
      </c>
      <c r="H707" s="31">
        <v>0.10000000149</v>
      </c>
      <c r="I707" s="32">
        <v>1.72972418912118E-5</v>
      </c>
      <c r="J707" s="32">
        <v>3.6360395018517001E-6</v>
      </c>
      <c r="K707" s="32">
        <v>1.72972418912118E-5</v>
      </c>
      <c r="L707" s="32">
        <v>3.6360395018517001E-6</v>
      </c>
      <c r="M707" s="39">
        <f t="shared" si="20"/>
        <v>0</v>
      </c>
      <c r="N707" s="13">
        <f t="shared" si="21"/>
        <v>1</v>
      </c>
      <c r="O707" s="42"/>
    </row>
    <row r="708" spans="1:15" ht="13.5" thickBot="1">
      <c r="A708" s="26">
        <v>44346</v>
      </c>
      <c r="B708" s="30">
        <v>2</v>
      </c>
      <c r="C708" s="31">
        <v>38071.28125</v>
      </c>
      <c r="D708" s="31">
        <v>0</v>
      </c>
      <c r="E708" s="31">
        <v>0</v>
      </c>
      <c r="F708" s="31">
        <v>2.6615809152999999E-2</v>
      </c>
      <c r="G708" s="31">
        <v>0.12661581064300001</v>
      </c>
      <c r="H708" s="31">
        <v>0.10000000149</v>
      </c>
      <c r="I708" s="32">
        <v>1.72972418912118E-5</v>
      </c>
      <c r="J708" s="32">
        <v>3.6360395018517001E-6</v>
      </c>
      <c r="K708" s="32">
        <v>1.72972418912118E-5</v>
      </c>
      <c r="L708" s="32">
        <v>3.6360395018517001E-6</v>
      </c>
      <c r="M708" s="39">
        <f t="shared" si="20"/>
        <v>0</v>
      </c>
      <c r="N708" s="13">
        <f t="shared" si="21"/>
        <v>1</v>
      </c>
      <c r="O708" s="42"/>
    </row>
    <row r="709" spans="1:15" ht="13.5" thickBot="1">
      <c r="A709" s="26">
        <v>44346</v>
      </c>
      <c r="B709" s="30">
        <v>3</v>
      </c>
      <c r="C709" s="31">
        <v>36465.58203125</v>
      </c>
      <c r="D709" s="31">
        <v>0</v>
      </c>
      <c r="E709" s="31">
        <v>0</v>
      </c>
      <c r="F709" s="31">
        <v>2.6615809152999999E-2</v>
      </c>
      <c r="G709" s="31">
        <v>0.12661581064300001</v>
      </c>
      <c r="H709" s="31">
        <v>0.10000000149</v>
      </c>
      <c r="I709" s="32">
        <v>1.72972418912118E-5</v>
      </c>
      <c r="J709" s="32">
        <v>3.6360395018517001E-6</v>
      </c>
      <c r="K709" s="32">
        <v>1.72972418912118E-5</v>
      </c>
      <c r="L709" s="32">
        <v>3.6360395018517001E-6</v>
      </c>
      <c r="M709" s="39">
        <f t="shared" si="20"/>
        <v>0</v>
      </c>
      <c r="N709" s="13">
        <f t="shared" si="21"/>
        <v>1</v>
      </c>
      <c r="O709" s="42"/>
    </row>
    <row r="710" spans="1:15" ht="13.5" thickBot="1">
      <c r="A710" s="26">
        <v>44346</v>
      </c>
      <c r="B710" s="30">
        <v>4</v>
      </c>
      <c r="C710" s="31">
        <v>35411.984375</v>
      </c>
      <c r="D710" s="31">
        <v>0</v>
      </c>
      <c r="E710" s="31">
        <v>0</v>
      </c>
      <c r="F710" s="31">
        <v>2.6615809152999999E-2</v>
      </c>
      <c r="G710" s="31">
        <v>0.12661581064300001</v>
      </c>
      <c r="H710" s="31">
        <v>0.10000000149</v>
      </c>
      <c r="I710" s="32">
        <v>1.72972418912118E-5</v>
      </c>
      <c r="J710" s="32">
        <v>3.6360395018517001E-6</v>
      </c>
      <c r="K710" s="32">
        <v>1.72972418912118E-5</v>
      </c>
      <c r="L710" s="32">
        <v>3.6360395018517001E-6</v>
      </c>
      <c r="M710" s="39">
        <f t="shared" si="20"/>
        <v>0</v>
      </c>
      <c r="N710" s="13">
        <f t="shared" si="21"/>
        <v>1</v>
      </c>
      <c r="O710" s="42"/>
    </row>
    <row r="711" spans="1:15" ht="13.5" thickBot="1">
      <c r="A711" s="26">
        <v>44346</v>
      </c>
      <c r="B711" s="30">
        <v>5</v>
      </c>
      <c r="C711" s="31">
        <v>34731.77734375</v>
      </c>
      <c r="D711" s="31">
        <v>0</v>
      </c>
      <c r="E711" s="31">
        <v>0</v>
      </c>
      <c r="F711" s="31">
        <v>2.6615809152999999E-2</v>
      </c>
      <c r="G711" s="31">
        <v>0.12661581064300001</v>
      </c>
      <c r="H711" s="31">
        <v>0.10000000149</v>
      </c>
      <c r="I711" s="32">
        <v>1.72972418912118E-5</v>
      </c>
      <c r="J711" s="32">
        <v>3.6360395018517001E-6</v>
      </c>
      <c r="K711" s="32">
        <v>1.72972418912118E-5</v>
      </c>
      <c r="L711" s="32">
        <v>3.6360395018517001E-6</v>
      </c>
      <c r="M711" s="39">
        <f t="shared" si="20"/>
        <v>0</v>
      </c>
      <c r="N711" s="13">
        <f t="shared" si="21"/>
        <v>1</v>
      </c>
      <c r="O711" s="42"/>
    </row>
    <row r="712" spans="1:15" ht="13.5" thickBot="1">
      <c r="A712" s="26">
        <v>44346</v>
      </c>
      <c r="B712" s="30">
        <v>6</v>
      </c>
      <c r="C712" s="31">
        <v>34453.5859375</v>
      </c>
      <c r="D712" s="31">
        <v>0</v>
      </c>
      <c r="E712" s="31">
        <v>0</v>
      </c>
      <c r="F712" s="31">
        <v>2.6615809152999999E-2</v>
      </c>
      <c r="G712" s="31">
        <v>0.12661581064300001</v>
      </c>
      <c r="H712" s="31">
        <v>0.10000000149</v>
      </c>
      <c r="I712" s="32">
        <v>1.72972418912118E-5</v>
      </c>
      <c r="J712" s="32">
        <v>3.6360395018517001E-6</v>
      </c>
      <c r="K712" s="32">
        <v>1.72972418912118E-5</v>
      </c>
      <c r="L712" s="32">
        <v>3.6360395018517001E-6</v>
      </c>
      <c r="M712" s="39">
        <f t="shared" si="20"/>
        <v>0</v>
      </c>
      <c r="N712" s="13">
        <f t="shared" si="21"/>
        <v>1</v>
      </c>
      <c r="O712" s="42"/>
    </row>
    <row r="713" spans="1:15" ht="13.5" thickBot="1">
      <c r="A713" s="26">
        <v>44346</v>
      </c>
      <c r="B713" s="30">
        <v>7</v>
      </c>
      <c r="C713" s="31">
        <v>34377.72265625</v>
      </c>
      <c r="D713" s="31">
        <v>18</v>
      </c>
      <c r="E713" s="31">
        <v>17.2</v>
      </c>
      <c r="F713" s="31">
        <v>10.890855514894</v>
      </c>
      <c r="G713" s="31">
        <v>10.953007542889001</v>
      </c>
      <c r="H713" s="31">
        <v>6.2152027994999998E-2</v>
      </c>
      <c r="I713" s="32">
        <v>9.6270388700000001E-4</v>
      </c>
      <c r="J713" s="32">
        <v>9.7119460099999997E-4</v>
      </c>
      <c r="K713" s="32">
        <v>8.5341427000000004E-4</v>
      </c>
      <c r="L713" s="32">
        <v>8.6190498400000001E-4</v>
      </c>
      <c r="M713" s="39">
        <f t="shared" si="20"/>
        <v>1</v>
      </c>
      <c r="N713" s="13">
        <f t="shared" si="21"/>
        <v>0</v>
      </c>
      <c r="O713" s="42"/>
    </row>
    <row r="714" spans="1:15" ht="13.5" thickBot="1">
      <c r="A714" s="26">
        <v>44346</v>
      </c>
      <c r="B714" s="30">
        <v>8</v>
      </c>
      <c r="C714" s="31">
        <v>34819.3203125</v>
      </c>
      <c r="D714" s="31">
        <v>459.7</v>
      </c>
      <c r="E714" s="31">
        <v>454.4</v>
      </c>
      <c r="F714" s="31">
        <v>277.17236760917802</v>
      </c>
      <c r="G714" s="31">
        <v>276.69186287084301</v>
      </c>
      <c r="H714" s="31">
        <v>-0.48050473833500001</v>
      </c>
      <c r="I714" s="32">
        <v>2.5001111629000001E-2</v>
      </c>
      <c r="J714" s="32">
        <v>2.4935468905000001E-2</v>
      </c>
      <c r="K714" s="32">
        <v>2.4277067913000001E-2</v>
      </c>
      <c r="L714" s="32">
        <v>2.421142519E-2</v>
      </c>
      <c r="M714" s="39">
        <f t="shared" si="20"/>
        <v>1</v>
      </c>
      <c r="N714" s="13">
        <f t="shared" si="21"/>
        <v>0</v>
      </c>
      <c r="O714" s="42"/>
    </row>
    <row r="715" spans="1:15" ht="13.5" thickBot="1">
      <c r="A715" s="26">
        <v>44346</v>
      </c>
      <c r="B715" s="30">
        <v>9</v>
      </c>
      <c r="C715" s="31">
        <v>36400.359375</v>
      </c>
      <c r="D715" s="31">
        <v>1389.5</v>
      </c>
      <c r="E715" s="31">
        <v>1389.5</v>
      </c>
      <c r="F715" s="31">
        <v>575.79166195719802</v>
      </c>
      <c r="G715" s="31">
        <v>576.941061296312</v>
      </c>
      <c r="H715" s="31">
        <v>1.149399339113</v>
      </c>
      <c r="I715" s="32">
        <v>0.111005319495</v>
      </c>
      <c r="J715" s="32">
        <v>0.111162341262</v>
      </c>
      <c r="K715" s="32">
        <v>0.111005319495</v>
      </c>
      <c r="L715" s="32">
        <v>0.111162341262</v>
      </c>
      <c r="M715" s="39">
        <f t="shared" si="20"/>
        <v>1</v>
      </c>
      <c r="N715" s="13">
        <f t="shared" si="21"/>
        <v>0</v>
      </c>
      <c r="O715" s="42"/>
    </row>
    <row r="716" spans="1:15" ht="13.5" thickBot="1">
      <c r="A716" s="26">
        <v>44346</v>
      </c>
      <c r="B716" s="30">
        <v>10</v>
      </c>
      <c r="C716" s="31">
        <v>38276.95703125</v>
      </c>
      <c r="D716" s="31">
        <v>2048.1999999999998</v>
      </c>
      <c r="E716" s="31">
        <v>2048.1999999999998</v>
      </c>
      <c r="F716" s="31">
        <v>849.49311663609603</v>
      </c>
      <c r="G716" s="31">
        <v>849.56305307892001</v>
      </c>
      <c r="H716" s="31">
        <v>6.9936442823999995E-2</v>
      </c>
      <c r="I716" s="32">
        <v>0.163748216792</v>
      </c>
      <c r="J716" s="32">
        <v>0.163757770951</v>
      </c>
      <c r="K716" s="32">
        <v>0.163748216792</v>
      </c>
      <c r="L716" s="32">
        <v>0.163757770951</v>
      </c>
      <c r="M716" s="39">
        <f t="shared" ref="M716:M753" si="22">IF(F716&gt;5,1,0)</f>
        <v>1</v>
      </c>
      <c r="N716" s="13">
        <f t="shared" ref="N716:N753" si="23">IF(G716&gt;E716,1,0)</f>
        <v>0</v>
      </c>
      <c r="O716" s="42"/>
    </row>
    <row r="717" spans="1:15" ht="13.5" thickBot="1">
      <c r="A717" s="26">
        <v>44346</v>
      </c>
      <c r="B717" s="30">
        <v>11</v>
      </c>
      <c r="C717" s="31">
        <v>40392.99609375</v>
      </c>
      <c r="D717" s="31">
        <v>2610.1</v>
      </c>
      <c r="E717" s="31">
        <v>2610.1</v>
      </c>
      <c r="F717" s="31">
        <v>1609.96582115</v>
      </c>
      <c r="G717" s="31">
        <v>1607.29883232726</v>
      </c>
      <c r="H717" s="31">
        <v>-2.666988822735</v>
      </c>
      <c r="I717" s="32">
        <v>0.13699469503700001</v>
      </c>
      <c r="J717" s="32">
        <v>0.13663035230100001</v>
      </c>
      <c r="K717" s="32">
        <v>0.13699469503700001</v>
      </c>
      <c r="L717" s="32">
        <v>0.13663035230100001</v>
      </c>
      <c r="M717" s="39">
        <f t="shared" si="22"/>
        <v>1</v>
      </c>
      <c r="N717" s="13">
        <f t="shared" si="23"/>
        <v>0</v>
      </c>
      <c r="O717" s="42"/>
    </row>
    <row r="718" spans="1:15" ht="13.5" thickBot="1">
      <c r="A718" s="26">
        <v>44346</v>
      </c>
      <c r="B718" s="30">
        <v>12</v>
      </c>
      <c r="C718" s="31">
        <v>42441.2734375</v>
      </c>
      <c r="D718" s="31">
        <v>3227.8</v>
      </c>
      <c r="E718" s="31">
        <v>3184.3</v>
      </c>
      <c r="F718" s="31">
        <v>2566.4599462956899</v>
      </c>
      <c r="G718" s="31">
        <v>2563.5704130394902</v>
      </c>
      <c r="H718" s="31">
        <v>-2.8895332561929998</v>
      </c>
      <c r="I718" s="32">
        <v>9.0741746851999996E-2</v>
      </c>
      <c r="J718" s="32">
        <v>9.0347001871999996E-2</v>
      </c>
      <c r="K718" s="32">
        <v>8.4799123901000001E-2</v>
      </c>
      <c r="L718" s="32">
        <v>8.4404378921000001E-2</v>
      </c>
      <c r="M718" s="39">
        <f t="shared" si="22"/>
        <v>1</v>
      </c>
      <c r="N718" s="13">
        <f t="shared" si="23"/>
        <v>0</v>
      </c>
      <c r="O718" s="42"/>
    </row>
    <row r="719" spans="1:15" ht="13.5" thickBot="1">
      <c r="A719" s="26">
        <v>44346</v>
      </c>
      <c r="B719" s="30">
        <v>13</v>
      </c>
      <c r="C719" s="31">
        <v>44640.390625</v>
      </c>
      <c r="D719" s="31">
        <v>3670.7</v>
      </c>
      <c r="E719" s="31">
        <v>3630.9</v>
      </c>
      <c r="F719" s="31">
        <v>3982.6704981040898</v>
      </c>
      <c r="G719" s="31">
        <v>3979.8003759510402</v>
      </c>
      <c r="H719" s="31">
        <v>-2.8701221530550001</v>
      </c>
      <c r="I719" s="32">
        <v>4.2226827315E-2</v>
      </c>
      <c r="J719" s="32">
        <v>4.2618920506000003E-2</v>
      </c>
      <c r="K719" s="32">
        <v>4.7663985785000001E-2</v>
      </c>
      <c r="L719" s="32">
        <v>4.8056078974999999E-2</v>
      </c>
      <c r="M719" s="39">
        <f t="shared" si="22"/>
        <v>1</v>
      </c>
      <c r="N719" s="13">
        <f t="shared" si="23"/>
        <v>1</v>
      </c>
      <c r="O719" s="42"/>
    </row>
    <row r="720" spans="1:15" ht="13.5" thickBot="1">
      <c r="A720" s="26">
        <v>44346</v>
      </c>
      <c r="B720" s="30">
        <v>14</v>
      </c>
      <c r="C720" s="31">
        <v>46513.03125</v>
      </c>
      <c r="D720" s="31">
        <v>4282</v>
      </c>
      <c r="E720" s="31">
        <v>4238.1000000000004</v>
      </c>
      <c r="F720" s="31">
        <v>4296.4108125002504</v>
      </c>
      <c r="G720" s="31">
        <v>4294.9325014215501</v>
      </c>
      <c r="H720" s="31">
        <v>-1.478311078697</v>
      </c>
      <c r="I720" s="32">
        <v>1.766735166E-3</v>
      </c>
      <c r="J720" s="32">
        <v>1.9686902319999999E-3</v>
      </c>
      <c r="K720" s="32">
        <v>7.7640029259999997E-3</v>
      </c>
      <c r="L720" s="32">
        <v>7.965957991E-3</v>
      </c>
      <c r="M720" s="39">
        <f t="shared" si="22"/>
        <v>1</v>
      </c>
      <c r="N720" s="13">
        <f t="shared" si="23"/>
        <v>1</v>
      </c>
      <c r="O720" s="42"/>
    </row>
    <row r="721" spans="1:15" ht="13.5" thickBot="1">
      <c r="A721" s="26">
        <v>44346</v>
      </c>
      <c r="B721" s="30">
        <v>15</v>
      </c>
      <c r="C721" s="31">
        <v>48086.7734375</v>
      </c>
      <c r="D721" s="31">
        <v>4410.8999999999996</v>
      </c>
      <c r="E721" s="31">
        <v>4365.3999999999996</v>
      </c>
      <c r="F721" s="31">
        <v>3869.8903016263198</v>
      </c>
      <c r="G721" s="31">
        <v>3868.8407794293498</v>
      </c>
      <c r="H721" s="31">
        <v>-1.049522196973</v>
      </c>
      <c r="I721" s="32">
        <v>7.4051806087999994E-2</v>
      </c>
      <c r="J721" s="32">
        <v>7.3908428738999998E-2</v>
      </c>
      <c r="K721" s="32">
        <v>6.7835959094000003E-2</v>
      </c>
      <c r="L721" s="32">
        <v>6.7692581744999994E-2</v>
      </c>
      <c r="M721" s="39">
        <f t="shared" si="22"/>
        <v>1</v>
      </c>
      <c r="N721" s="13">
        <f t="shared" si="23"/>
        <v>0</v>
      </c>
      <c r="O721" s="42"/>
    </row>
    <row r="722" spans="1:15" ht="13.5" thickBot="1">
      <c r="A722" s="26">
        <v>44346</v>
      </c>
      <c r="B722" s="30">
        <v>16</v>
      </c>
      <c r="C722" s="31">
        <v>48994.23828125</v>
      </c>
      <c r="D722" s="31">
        <v>4410.1000000000004</v>
      </c>
      <c r="E722" s="31">
        <v>4368</v>
      </c>
      <c r="F722" s="31">
        <v>3615.8377482512301</v>
      </c>
      <c r="G722" s="31">
        <v>3612.1484261023902</v>
      </c>
      <c r="H722" s="31">
        <v>-3.689322148834</v>
      </c>
      <c r="I722" s="32">
        <v>0.109009777854</v>
      </c>
      <c r="J722" s="32">
        <v>0.108505772096</v>
      </c>
      <c r="K722" s="32">
        <v>0.10325841173399999</v>
      </c>
      <c r="L722" s="32">
        <v>0.102754405976</v>
      </c>
      <c r="M722" s="39">
        <f t="shared" si="22"/>
        <v>1</v>
      </c>
      <c r="N722" s="13">
        <f t="shared" si="23"/>
        <v>0</v>
      </c>
      <c r="O722" s="42"/>
    </row>
    <row r="723" spans="1:15" ht="13.5" thickBot="1">
      <c r="A723" s="26">
        <v>44346</v>
      </c>
      <c r="B723" s="30">
        <v>17</v>
      </c>
      <c r="C723" s="31">
        <v>49565.5859375</v>
      </c>
      <c r="D723" s="31">
        <v>4009.1</v>
      </c>
      <c r="E723" s="31">
        <v>3964</v>
      </c>
      <c r="F723" s="31">
        <v>3431.8620686709701</v>
      </c>
      <c r="G723" s="31">
        <v>3429.5391796444601</v>
      </c>
      <c r="H723" s="31">
        <v>-2.322889026511</v>
      </c>
      <c r="I723" s="32">
        <v>7.9174975457999994E-2</v>
      </c>
      <c r="J723" s="32">
        <v>7.8857640891000003E-2</v>
      </c>
      <c r="K723" s="32">
        <v>7.3013773271999996E-2</v>
      </c>
      <c r="L723" s="32">
        <v>7.2696438705999997E-2</v>
      </c>
      <c r="M723" s="39">
        <f t="shared" si="22"/>
        <v>1</v>
      </c>
      <c r="N723" s="13">
        <f t="shared" si="23"/>
        <v>0</v>
      </c>
      <c r="O723" s="42"/>
    </row>
    <row r="724" spans="1:15" ht="13.5" thickBot="1">
      <c r="A724" s="26">
        <v>44346</v>
      </c>
      <c r="B724" s="30">
        <v>18</v>
      </c>
      <c r="C724" s="31">
        <v>49588.84765625</v>
      </c>
      <c r="D724" s="31">
        <v>3054.5</v>
      </c>
      <c r="E724" s="31">
        <v>3019.9</v>
      </c>
      <c r="F724" s="31">
        <v>2840.4337739709799</v>
      </c>
      <c r="G724" s="31">
        <v>2839.1919121421301</v>
      </c>
      <c r="H724" s="31">
        <v>-1.2418618288550001</v>
      </c>
      <c r="I724" s="32">
        <v>2.9413673203999999E-2</v>
      </c>
      <c r="J724" s="32">
        <v>2.9244019949E-2</v>
      </c>
      <c r="K724" s="32">
        <v>2.4686897247999998E-2</v>
      </c>
      <c r="L724" s="32">
        <v>2.4517243992999999E-2</v>
      </c>
      <c r="M724" s="39">
        <f t="shared" si="22"/>
        <v>1</v>
      </c>
      <c r="N724" s="13">
        <f t="shared" si="23"/>
        <v>0</v>
      </c>
      <c r="O724" s="42"/>
    </row>
    <row r="725" spans="1:15" ht="13.5" thickBot="1">
      <c r="A725" s="26">
        <v>44346</v>
      </c>
      <c r="B725" s="30">
        <v>19</v>
      </c>
      <c r="C725" s="31">
        <v>48546.4765625</v>
      </c>
      <c r="D725" s="31">
        <v>1920.6</v>
      </c>
      <c r="E725" s="31">
        <v>1891.6</v>
      </c>
      <c r="F725" s="31">
        <v>1875.61703646311</v>
      </c>
      <c r="G725" s="31">
        <v>1878.10829372782</v>
      </c>
      <c r="H725" s="31">
        <v>2.4912572647050002</v>
      </c>
      <c r="I725" s="32">
        <v>5.8048779059999998E-3</v>
      </c>
      <c r="J725" s="32">
        <v>6.1452135969999998E-3</v>
      </c>
      <c r="K725" s="32">
        <v>1.843129272E-3</v>
      </c>
      <c r="L725" s="32">
        <v>2.183464964E-3</v>
      </c>
      <c r="M725" s="39">
        <f t="shared" si="22"/>
        <v>1</v>
      </c>
      <c r="N725" s="13">
        <f t="shared" si="23"/>
        <v>0</v>
      </c>
      <c r="O725" s="42"/>
    </row>
    <row r="726" spans="1:15" ht="13.5" thickBot="1">
      <c r="A726" s="26">
        <v>44346</v>
      </c>
      <c r="B726" s="30">
        <v>20</v>
      </c>
      <c r="C726" s="31">
        <v>47108.19921875</v>
      </c>
      <c r="D726" s="31">
        <v>695.4</v>
      </c>
      <c r="E726" s="31">
        <v>685.4</v>
      </c>
      <c r="F726" s="31">
        <v>779.92321399175501</v>
      </c>
      <c r="G726" s="31">
        <v>779.74351399641102</v>
      </c>
      <c r="H726" s="31">
        <v>-0.17969999534299999</v>
      </c>
      <c r="I726" s="32">
        <v>1.1522337977000001E-2</v>
      </c>
      <c r="J726" s="32">
        <v>1.1546887157E-2</v>
      </c>
      <c r="K726" s="32">
        <v>1.2888458195999999E-2</v>
      </c>
      <c r="L726" s="32">
        <v>1.2913007375E-2</v>
      </c>
      <c r="M726" s="39">
        <f t="shared" si="22"/>
        <v>1</v>
      </c>
      <c r="N726" s="13">
        <f t="shared" si="23"/>
        <v>1</v>
      </c>
      <c r="O726" s="42"/>
    </row>
    <row r="727" spans="1:15" ht="13.5" thickBot="1">
      <c r="A727" s="26">
        <v>44346</v>
      </c>
      <c r="B727" s="30">
        <v>21</v>
      </c>
      <c r="C727" s="31">
        <v>46211.8828125</v>
      </c>
      <c r="D727" s="31">
        <v>83</v>
      </c>
      <c r="E727" s="31">
        <v>78.599999999999994</v>
      </c>
      <c r="F727" s="31">
        <v>94.736560672067</v>
      </c>
      <c r="G727" s="31">
        <v>94.812360013179998</v>
      </c>
      <c r="H727" s="31">
        <v>7.5799341111999999E-2</v>
      </c>
      <c r="I727" s="32">
        <v>1.613710384E-3</v>
      </c>
      <c r="J727" s="32">
        <v>1.6033552830000001E-3</v>
      </c>
      <c r="K727" s="32">
        <v>2.2148032800000002E-3</v>
      </c>
      <c r="L727" s="32">
        <v>2.2044481790000001E-3</v>
      </c>
      <c r="M727" s="39">
        <f t="shared" si="22"/>
        <v>1</v>
      </c>
      <c r="N727" s="13">
        <f t="shared" si="23"/>
        <v>1</v>
      </c>
      <c r="O727" s="42"/>
    </row>
    <row r="728" spans="1:15" ht="13.5" thickBot="1">
      <c r="A728" s="26">
        <v>44346</v>
      </c>
      <c r="B728" s="30">
        <v>22</v>
      </c>
      <c r="C728" s="31">
        <v>45577.9375</v>
      </c>
      <c r="D728" s="31">
        <v>0</v>
      </c>
      <c r="E728" s="31">
        <v>0</v>
      </c>
      <c r="F728" s="31">
        <v>5.8770356204E-2</v>
      </c>
      <c r="G728" s="31">
        <v>0.158770357694</v>
      </c>
      <c r="H728" s="31">
        <v>0.10000000149</v>
      </c>
      <c r="I728" s="32">
        <v>2.1689939575719401E-5</v>
      </c>
      <c r="J728" s="32">
        <v>8.0287371863592503E-6</v>
      </c>
      <c r="K728" s="32">
        <v>2.1689939575719401E-5</v>
      </c>
      <c r="L728" s="32">
        <v>8.0287371863592503E-6</v>
      </c>
      <c r="M728" s="39">
        <f t="shared" si="22"/>
        <v>0</v>
      </c>
      <c r="N728" s="13">
        <f t="shared" si="23"/>
        <v>1</v>
      </c>
      <c r="O728" s="42"/>
    </row>
    <row r="729" spans="1:15" ht="13.5" thickBot="1">
      <c r="A729" s="26">
        <v>44346</v>
      </c>
      <c r="B729" s="30">
        <v>23</v>
      </c>
      <c r="C729" s="31">
        <v>43576.59765625</v>
      </c>
      <c r="D729" s="31">
        <v>0</v>
      </c>
      <c r="E729" s="31">
        <v>0</v>
      </c>
      <c r="F729" s="31">
        <v>5.8770356204E-2</v>
      </c>
      <c r="G729" s="31">
        <v>0.158770357694</v>
      </c>
      <c r="H729" s="31">
        <v>0.10000000149</v>
      </c>
      <c r="I729" s="32">
        <v>2.1689939575719401E-5</v>
      </c>
      <c r="J729" s="32">
        <v>8.0287371863592503E-6</v>
      </c>
      <c r="K729" s="32">
        <v>2.1689939575719401E-5</v>
      </c>
      <c r="L729" s="32">
        <v>8.0287371863592503E-6</v>
      </c>
      <c r="M729" s="39">
        <f t="shared" si="22"/>
        <v>0</v>
      </c>
      <c r="N729" s="13">
        <f t="shared" si="23"/>
        <v>1</v>
      </c>
      <c r="O729" s="42"/>
    </row>
    <row r="730" spans="1:15" ht="13.5" thickBot="1">
      <c r="A730" s="26">
        <v>44346</v>
      </c>
      <c r="B730" s="30">
        <v>24</v>
      </c>
      <c r="C730" s="31">
        <v>41223.5</v>
      </c>
      <c r="D730" s="31">
        <v>0</v>
      </c>
      <c r="E730" s="31">
        <v>0</v>
      </c>
      <c r="F730" s="31">
        <v>5.8770356204E-2</v>
      </c>
      <c r="G730" s="31">
        <v>0.158770357694</v>
      </c>
      <c r="H730" s="31">
        <v>0.10000000149</v>
      </c>
      <c r="I730" s="32">
        <v>2.1689939575719401E-5</v>
      </c>
      <c r="J730" s="32">
        <v>8.0287371863592503E-6</v>
      </c>
      <c r="K730" s="32">
        <v>2.1689939575719401E-5</v>
      </c>
      <c r="L730" s="32">
        <v>8.0287371863592503E-6</v>
      </c>
      <c r="M730" s="39">
        <f t="shared" si="22"/>
        <v>0</v>
      </c>
      <c r="N730" s="13">
        <f t="shared" si="23"/>
        <v>1</v>
      </c>
      <c r="O730" s="42"/>
    </row>
    <row r="731" spans="1:15" ht="13.5" thickBot="1">
      <c r="A731" s="26">
        <v>44347</v>
      </c>
      <c r="B731" s="30">
        <v>1</v>
      </c>
      <c r="C731" s="31">
        <v>38872.34765625</v>
      </c>
      <c r="D731" s="31">
        <v>0</v>
      </c>
      <c r="E731" s="31">
        <v>0</v>
      </c>
      <c r="F731" s="31">
        <v>5.8770356204E-2</v>
      </c>
      <c r="G731" s="31">
        <v>0.158770357694</v>
      </c>
      <c r="H731" s="31">
        <v>0.10000000149</v>
      </c>
      <c r="I731" s="32">
        <v>2.1689939575719401E-5</v>
      </c>
      <c r="J731" s="32">
        <v>8.0287371863592503E-6</v>
      </c>
      <c r="K731" s="32">
        <v>2.1689939575719401E-5</v>
      </c>
      <c r="L731" s="32">
        <v>8.0287371863592503E-6</v>
      </c>
      <c r="M731" s="39">
        <f t="shared" si="22"/>
        <v>0</v>
      </c>
      <c r="N731" s="13">
        <f t="shared" si="23"/>
        <v>1</v>
      </c>
      <c r="O731" s="42"/>
    </row>
    <row r="732" spans="1:15" ht="13.5" thickBot="1">
      <c r="A732" s="26">
        <v>44347</v>
      </c>
      <c r="B732" s="30">
        <v>2</v>
      </c>
      <c r="C732" s="31">
        <v>37068.2734375</v>
      </c>
      <c r="D732" s="31">
        <v>0</v>
      </c>
      <c r="E732" s="31">
        <v>0</v>
      </c>
      <c r="F732" s="31">
        <v>5.8770356204E-2</v>
      </c>
      <c r="G732" s="31">
        <v>0.158770357694</v>
      </c>
      <c r="H732" s="31">
        <v>0.10000000149</v>
      </c>
      <c r="I732" s="32">
        <v>2.1689939575719401E-5</v>
      </c>
      <c r="J732" s="32">
        <v>8.0287371863592503E-6</v>
      </c>
      <c r="K732" s="32">
        <v>2.1689939575719401E-5</v>
      </c>
      <c r="L732" s="32">
        <v>8.0287371863592503E-6</v>
      </c>
      <c r="M732" s="39">
        <f t="shared" si="22"/>
        <v>0</v>
      </c>
      <c r="N732" s="13">
        <f t="shared" si="23"/>
        <v>1</v>
      </c>
      <c r="O732" s="42"/>
    </row>
    <row r="733" spans="1:15" ht="13.5" thickBot="1">
      <c r="A733" s="26">
        <v>44347</v>
      </c>
      <c r="B733" s="30">
        <v>3</v>
      </c>
      <c r="C733" s="31">
        <v>35906.0859375</v>
      </c>
      <c r="D733" s="31">
        <v>0</v>
      </c>
      <c r="E733" s="31">
        <v>0</v>
      </c>
      <c r="F733" s="31">
        <v>5.8770356204E-2</v>
      </c>
      <c r="G733" s="31">
        <v>0.158770357694</v>
      </c>
      <c r="H733" s="31">
        <v>0.10000000149</v>
      </c>
      <c r="I733" s="32">
        <v>2.1689939575719401E-5</v>
      </c>
      <c r="J733" s="32">
        <v>8.0287371863592503E-6</v>
      </c>
      <c r="K733" s="32">
        <v>2.1689939575719401E-5</v>
      </c>
      <c r="L733" s="32">
        <v>8.0287371863592503E-6</v>
      </c>
      <c r="M733" s="39">
        <f t="shared" si="22"/>
        <v>0</v>
      </c>
      <c r="N733" s="13">
        <f t="shared" si="23"/>
        <v>1</v>
      </c>
      <c r="O733" s="42"/>
    </row>
    <row r="734" spans="1:15" ht="13.5" thickBot="1">
      <c r="A734" s="26">
        <v>44347</v>
      </c>
      <c r="B734" s="30">
        <v>4</v>
      </c>
      <c r="C734" s="31">
        <v>35091.08984375</v>
      </c>
      <c r="D734" s="31">
        <v>0</v>
      </c>
      <c r="E734" s="31">
        <v>0</v>
      </c>
      <c r="F734" s="31">
        <v>5.8770356204E-2</v>
      </c>
      <c r="G734" s="31">
        <v>0.158770357694</v>
      </c>
      <c r="H734" s="31">
        <v>0.10000000149</v>
      </c>
      <c r="I734" s="32">
        <v>2.1689939575719401E-5</v>
      </c>
      <c r="J734" s="32">
        <v>8.0287371863592503E-6</v>
      </c>
      <c r="K734" s="32">
        <v>2.1689939575719401E-5</v>
      </c>
      <c r="L734" s="32">
        <v>8.0287371863592503E-6</v>
      </c>
      <c r="M734" s="39">
        <f t="shared" si="22"/>
        <v>0</v>
      </c>
      <c r="N734" s="13">
        <f t="shared" si="23"/>
        <v>1</v>
      </c>
      <c r="O734" s="42"/>
    </row>
    <row r="735" spans="1:15" ht="13.5" thickBot="1">
      <c r="A735" s="26">
        <v>44347</v>
      </c>
      <c r="B735" s="30">
        <v>5</v>
      </c>
      <c r="C735" s="31">
        <v>34766.1640625</v>
      </c>
      <c r="D735" s="31">
        <v>0</v>
      </c>
      <c r="E735" s="31">
        <v>0</v>
      </c>
      <c r="F735" s="31">
        <v>5.8770356204E-2</v>
      </c>
      <c r="G735" s="31">
        <v>0.158770357694</v>
      </c>
      <c r="H735" s="31">
        <v>0.10000000149</v>
      </c>
      <c r="I735" s="32">
        <v>2.1689939575719401E-5</v>
      </c>
      <c r="J735" s="32">
        <v>8.0287371863592503E-6</v>
      </c>
      <c r="K735" s="32">
        <v>2.1689939575719401E-5</v>
      </c>
      <c r="L735" s="32">
        <v>8.0287371863592503E-6</v>
      </c>
      <c r="M735" s="39">
        <f t="shared" si="22"/>
        <v>0</v>
      </c>
      <c r="N735" s="13">
        <f t="shared" si="23"/>
        <v>1</v>
      </c>
      <c r="O735" s="42"/>
    </row>
    <row r="736" spans="1:15" ht="13.5" thickBot="1">
      <c r="A736" s="26">
        <v>44347</v>
      </c>
      <c r="B736" s="30">
        <v>6</v>
      </c>
      <c r="C736" s="31">
        <v>35060.0703125</v>
      </c>
      <c r="D736" s="31">
        <v>0</v>
      </c>
      <c r="E736" s="31">
        <v>0</v>
      </c>
      <c r="F736" s="31">
        <v>5.8770356204E-2</v>
      </c>
      <c r="G736" s="31">
        <v>0.158770357694</v>
      </c>
      <c r="H736" s="31">
        <v>0.10000000149</v>
      </c>
      <c r="I736" s="32">
        <v>2.1689939575719401E-5</v>
      </c>
      <c r="J736" s="32">
        <v>8.0287371863592503E-6</v>
      </c>
      <c r="K736" s="32">
        <v>2.1689939575719401E-5</v>
      </c>
      <c r="L736" s="32">
        <v>8.0287371863592503E-6</v>
      </c>
      <c r="M736" s="39">
        <f t="shared" si="22"/>
        <v>0</v>
      </c>
      <c r="N736" s="13">
        <f t="shared" si="23"/>
        <v>1</v>
      </c>
      <c r="O736" s="42"/>
    </row>
    <row r="737" spans="1:15" ht="13.5" thickBot="1">
      <c r="A737" s="26">
        <v>44347</v>
      </c>
      <c r="B737" s="30">
        <v>7</v>
      </c>
      <c r="C737" s="31">
        <v>35321.92578125</v>
      </c>
      <c r="D737" s="31">
        <v>10.9</v>
      </c>
      <c r="E737" s="31">
        <v>9.5</v>
      </c>
      <c r="F737" s="31">
        <v>4.4828729399159997</v>
      </c>
      <c r="G737" s="31">
        <v>4.5984212274380001</v>
      </c>
      <c r="H737" s="31">
        <v>0.115548287522</v>
      </c>
      <c r="I737" s="32">
        <v>8.6087141699999999E-4</v>
      </c>
      <c r="J737" s="32">
        <v>8.7665670199999998E-4</v>
      </c>
      <c r="K737" s="32">
        <v>6.6961458599999995E-4</v>
      </c>
      <c r="L737" s="32">
        <v>6.8539987100000005E-4</v>
      </c>
      <c r="M737" s="39">
        <f t="shared" si="22"/>
        <v>0</v>
      </c>
      <c r="N737" s="13">
        <f t="shared" si="23"/>
        <v>0</v>
      </c>
      <c r="O737" s="42"/>
    </row>
    <row r="738" spans="1:15" ht="13.5" thickBot="1">
      <c r="A738" s="26">
        <v>44347</v>
      </c>
      <c r="B738" s="30">
        <v>8</v>
      </c>
      <c r="C738" s="31">
        <v>35627.47265625</v>
      </c>
      <c r="D738" s="31">
        <v>321.8</v>
      </c>
      <c r="E738" s="31">
        <v>319</v>
      </c>
      <c r="F738" s="31">
        <v>142.552548799352</v>
      </c>
      <c r="G738" s="31">
        <v>142.61945433602</v>
      </c>
      <c r="H738" s="31">
        <v>6.6905536668000004E-2</v>
      </c>
      <c r="I738" s="32">
        <v>2.447821662E-2</v>
      </c>
      <c r="J738" s="32">
        <v>2.4487356721000001E-2</v>
      </c>
      <c r="K738" s="32">
        <v>2.4095702959000001E-2</v>
      </c>
      <c r="L738" s="32">
        <v>2.4104843059999999E-2</v>
      </c>
      <c r="M738" s="39">
        <f t="shared" si="22"/>
        <v>1</v>
      </c>
      <c r="N738" s="13">
        <f t="shared" si="23"/>
        <v>0</v>
      </c>
      <c r="O738" s="42"/>
    </row>
    <row r="739" spans="1:15" ht="13.5" thickBot="1">
      <c r="A739" s="26">
        <v>44347</v>
      </c>
      <c r="B739" s="30">
        <v>9</v>
      </c>
      <c r="C739" s="31">
        <v>37606.98046875</v>
      </c>
      <c r="D739" s="31">
        <v>1077.2</v>
      </c>
      <c r="E739" s="31">
        <v>1048.7</v>
      </c>
      <c r="F739" s="31">
        <v>422.43709579667302</v>
      </c>
      <c r="G739" s="31">
        <v>422.70294397193499</v>
      </c>
      <c r="H739" s="31">
        <v>0.265848175262</v>
      </c>
      <c r="I739" s="32">
        <v>8.9412166124000006E-2</v>
      </c>
      <c r="J739" s="32">
        <v>8.9448484179999996E-2</v>
      </c>
      <c r="K739" s="32">
        <v>8.5518723500999996E-2</v>
      </c>
      <c r="L739" s="32">
        <v>8.5555041557E-2</v>
      </c>
      <c r="M739" s="39">
        <f t="shared" si="22"/>
        <v>1</v>
      </c>
      <c r="N739" s="13">
        <f t="shared" si="23"/>
        <v>0</v>
      </c>
      <c r="O739" s="42"/>
    </row>
    <row r="740" spans="1:15" ht="13.5" thickBot="1">
      <c r="A740" s="26">
        <v>44347</v>
      </c>
      <c r="B740" s="30">
        <v>10</v>
      </c>
      <c r="C740" s="31">
        <v>40230.5390625</v>
      </c>
      <c r="D740" s="31">
        <v>1751.4</v>
      </c>
      <c r="E740" s="31">
        <v>1722</v>
      </c>
      <c r="F740" s="31">
        <v>486.91671144127702</v>
      </c>
      <c r="G740" s="31">
        <v>486.15982260097502</v>
      </c>
      <c r="H740" s="31">
        <v>-0.75688884030199999</v>
      </c>
      <c r="I740" s="32">
        <v>0.17284701877</v>
      </c>
      <c r="J740" s="32">
        <v>0.17274361865499999</v>
      </c>
      <c r="K740" s="32">
        <v>0.16883062532699999</v>
      </c>
      <c r="L740" s="32">
        <v>0.16872722521200001</v>
      </c>
      <c r="M740" s="39">
        <f t="shared" si="22"/>
        <v>1</v>
      </c>
      <c r="N740" s="13">
        <f t="shared" si="23"/>
        <v>0</v>
      </c>
      <c r="O740" s="42"/>
    </row>
    <row r="741" spans="1:15" ht="13.5" thickBot="1">
      <c r="A741" s="26">
        <v>44347</v>
      </c>
      <c r="B741" s="30">
        <v>11</v>
      </c>
      <c r="C741" s="31">
        <v>42489.1484375</v>
      </c>
      <c r="D741" s="31">
        <v>2454.8000000000002</v>
      </c>
      <c r="E741" s="31">
        <v>2413.8000000000002</v>
      </c>
      <c r="F741" s="31">
        <v>760.71731836336596</v>
      </c>
      <c r="G741" s="31">
        <v>759.24679627715898</v>
      </c>
      <c r="H741" s="31">
        <v>-1.470522086206</v>
      </c>
      <c r="I741" s="32">
        <v>0.23163295132799999</v>
      </c>
      <c r="J741" s="32">
        <v>0.23143206033200001</v>
      </c>
      <c r="K741" s="32">
        <v>0.22603185843199999</v>
      </c>
      <c r="L741" s="32">
        <v>0.22583096743600001</v>
      </c>
      <c r="M741" s="39">
        <f t="shared" si="22"/>
        <v>1</v>
      </c>
      <c r="N741" s="13">
        <f t="shared" si="23"/>
        <v>0</v>
      </c>
      <c r="O741" s="42"/>
    </row>
    <row r="742" spans="1:15" ht="13.5" thickBot="1">
      <c r="A742" s="26">
        <v>44347</v>
      </c>
      <c r="B742" s="30">
        <v>12</v>
      </c>
      <c r="C742" s="31">
        <v>44646.3515625</v>
      </c>
      <c r="D742" s="31">
        <v>3071.2</v>
      </c>
      <c r="E742" s="31">
        <v>3022.6</v>
      </c>
      <c r="F742" s="31">
        <v>1584.6137548280999</v>
      </c>
      <c r="G742" s="31">
        <v>1584.03743282709</v>
      </c>
      <c r="H742" s="31">
        <v>-0.57632200101099995</v>
      </c>
      <c r="I742" s="32">
        <v>0.20316428513199999</v>
      </c>
      <c r="J742" s="32">
        <v>0.20308555261899999</v>
      </c>
      <c r="K742" s="32">
        <v>0.19652494087</v>
      </c>
      <c r="L742" s="32">
        <v>0.19644620835599999</v>
      </c>
      <c r="M742" s="39">
        <f t="shared" si="22"/>
        <v>1</v>
      </c>
      <c r="N742" s="13">
        <f t="shared" si="23"/>
        <v>0</v>
      </c>
      <c r="O742" s="42"/>
    </row>
    <row r="743" spans="1:15" ht="13.5" thickBot="1">
      <c r="A743" s="26">
        <v>44347</v>
      </c>
      <c r="B743" s="30">
        <v>13</v>
      </c>
      <c r="C743" s="31">
        <v>46438.51171875</v>
      </c>
      <c r="D743" s="31">
        <v>3360.7</v>
      </c>
      <c r="E743" s="31">
        <v>3312.8</v>
      </c>
      <c r="F743" s="31">
        <v>2384.7966529539899</v>
      </c>
      <c r="G743" s="31">
        <v>2394.0566851901599</v>
      </c>
      <c r="H743" s="31">
        <v>9.2600322361620009</v>
      </c>
      <c r="I743" s="32">
        <v>0.13205509765099999</v>
      </c>
      <c r="J743" s="32">
        <v>0.133320129377</v>
      </c>
      <c r="K743" s="32">
        <v>0.12551138180400001</v>
      </c>
      <c r="L743" s="32">
        <v>0.12677641352999999</v>
      </c>
      <c r="M743" s="39">
        <f t="shared" si="22"/>
        <v>1</v>
      </c>
      <c r="N743" s="13">
        <f t="shared" si="23"/>
        <v>0</v>
      </c>
      <c r="O743" s="42"/>
    </row>
    <row r="744" spans="1:15" ht="13.5" thickBot="1">
      <c r="A744" s="26">
        <v>44347</v>
      </c>
      <c r="B744" s="30">
        <v>14</v>
      </c>
      <c r="C744" s="31">
        <v>47842.15625</v>
      </c>
      <c r="D744" s="31">
        <v>3464.9</v>
      </c>
      <c r="E744" s="31">
        <v>3418.7</v>
      </c>
      <c r="F744" s="31">
        <v>2777.9614989081101</v>
      </c>
      <c r="G744" s="31">
        <v>2783.7706687188402</v>
      </c>
      <c r="H744" s="31">
        <v>5.8091698107280001</v>
      </c>
      <c r="I744" s="32">
        <v>9.3050455093000001E-2</v>
      </c>
      <c r="J744" s="32">
        <v>9.3844057526000002E-2</v>
      </c>
      <c r="K744" s="32">
        <v>8.6738979682999998E-2</v>
      </c>
      <c r="L744" s="32">
        <v>8.7532582115999999E-2</v>
      </c>
      <c r="M744" s="39">
        <f t="shared" si="22"/>
        <v>1</v>
      </c>
      <c r="N744" s="13">
        <f t="shared" si="23"/>
        <v>0</v>
      </c>
      <c r="O744" s="42"/>
    </row>
    <row r="745" spans="1:15" ht="13.5" thickBot="1">
      <c r="A745" s="26">
        <v>44347</v>
      </c>
      <c r="B745" s="30">
        <v>15</v>
      </c>
      <c r="C745" s="31">
        <v>48851.765625</v>
      </c>
      <c r="D745" s="31">
        <v>3058.3</v>
      </c>
      <c r="E745" s="31">
        <v>3023.3</v>
      </c>
      <c r="F745" s="31">
        <v>2945.5176221267102</v>
      </c>
      <c r="G745" s="31">
        <v>2944.5938446712398</v>
      </c>
      <c r="H745" s="31">
        <v>-0.92377745546800005</v>
      </c>
      <c r="I745" s="32">
        <v>1.5533627777E-2</v>
      </c>
      <c r="J745" s="32">
        <v>1.5407428670999999E-2</v>
      </c>
      <c r="K745" s="32">
        <v>1.0752207012E-2</v>
      </c>
      <c r="L745" s="32">
        <v>1.0626007906000001E-2</v>
      </c>
      <c r="M745" s="39">
        <f t="shared" si="22"/>
        <v>1</v>
      </c>
      <c r="N745" s="13">
        <f t="shared" si="23"/>
        <v>0</v>
      </c>
      <c r="O745" s="42"/>
    </row>
    <row r="746" spans="1:15" ht="13.5" thickBot="1">
      <c r="A746" s="26">
        <v>44347</v>
      </c>
      <c r="B746" s="30">
        <v>16</v>
      </c>
      <c r="C746" s="31">
        <v>49575.515625</v>
      </c>
      <c r="D746" s="31">
        <v>2461.5</v>
      </c>
      <c r="E746" s="31">
        <v>2431.5</v>
      </c>
      <c r="F746" s="31">
        <v>1708.80974863454</v>
      </c>
      <c r="G746" s="31">
        <v>1710.5763495261399</v>
      </c>
      <c r="H746" s="31">
        <v>1.7666008916</v>
      </c>
      <c r="I746" s="32">
        <v>0.102585198152</v>
      </c>
      <c r="J746" s="32">
        <v>0.10282653707099999</v>
      </c>
      <c r="K746" s="32">
        <v>9.8486837495999999E-2</v>
      </c>
      <c r="L746" s="32">
        <v>9.8728176415999999E-2</v>
      </c>
      <c r="M746" s="39">
        <f t="shared" si="22"/>
        <v>1</v>
      </c>
      <c r="N746" s="13">
        <f t="shared" si="23"/>
        <v>0</v>
      </c>
      <c r="O746" s="42"/>
    </row>
    <row r="747" spans="1:15" ht="13.5" thickBot="1">
      <c r="A747" s="26">
        <v>44347</v>
      </c>
      <c r="B747" s="30">
        <v>17</v>
      </c>
      <c r="C747" s="31">
        <v>50012.0703125</v>
      </c>
      <c r="D747" s="31">
        <v>2081.5</v>
      </c>
      <c r="E747" s="31">
        <v>2063.1999999999998</v>
      </c>
      <c r="F747" s="31">
        <v>1259.73887212765</v>
      </c>
      <c r="G747" s="31">
        <v>1259.9235061135601</v>
      </c>
      <c r="H747" s="31">
        <v>0.18463398591499999</v>
      </c>
      <c r="I747" s="32">
        <v>0.11223722594</v>
      </c>
      <c r="J747" s="32">
        <v>0.112262449162</v>
      </c>
      <c r="K747" s="32">
        <v>0.10973722594</v>
      </c>
      <c r="L747" s="32">
        <v>0.10976244916199999</v>
      </c>
      <c r="M747" s="39">
        <f t="shared" si="22"/>
        <v>1</v>
      </c>
      <c r="N747" s="13">
        <f t="shared" si="23"/>
        <v>0</v>
      </c>
      <c r="O747" s="42"/>
    </row>
    <row r="748" spans="1:15" ht="13.5" thickBot="1">
      <c r="A748" s="26">
        <v>44347</v>
      </c>
      <c r="B748" s="30">
        <v>18</v>
      </c>
      <c r="C748" s="31">
        <v>49815.03125</v>
      </c>
      <c r="D748" s="31">
        <v>1840.6</v>
      </c>
      <c r="E748" s="31">
        <v>1817.4</v>
      </c>
      <c r="F748" s="31">
        <v>1145.7833396096401</v>
      </c>
      <c r="G748" s="31">
        <v>1146.1474622583</v>
      </c>
      <c r="H748" s="31">
        <v>0.36412264866100003</v>
      </c>
      <c r="I748" s="32">
        <v>9.4870565264999998E-2</v>
      </c>
      <c r="J748" s="32">
        <v>9.4920308795999997E-2</v>
      </c>
      <c r="K748" s="32">
        <v>9.1701166358000005E-2</v>
      </c>
      <c r="L748" s="32">
        <v>9.1750909889000004E-2</v>
      </c>
      <c r="M748" s="39">
        <f t="shared" si="22"/>
        <v>1</v>
      </c>
      <c r="N748" s="13">
        <f t="shared" si="23"/>
        <v>0</v>
      </c>
      <c r="O748" s="42"/>
    </row>
    <row r="749" spans="1:15" ht="13.5" thickBot="1">
      <c r="A749" s="26">
        <v>44347</v>
      </c>
      <c r="B749" s="30">
        <v>19</v>
      </c>
      <c r="C749" s="31">
        <v>48715.41015625</v>
      </c>
      <c r="D749" s="31">
        <v>1126.5</v>
      </c>
      <c r="E749" s="31">
        <v>1108.9000000000001</v>
      </c>
      <c r="F749" s="31">
        <v>1546.6810474968299</v>
      </c>
      <c r="G749" s="31">
        <v>1559.1419946358701</v>
      </c>
      <c r="H749" s="31">
        <v>12.460947139030999</v>
      </c>
      <c r="I749" s="32">
        <v>5.9104097627000002E-2</v>
      </c>
      <c r="J749" s="32">
        <v>5.7401782444000002E-2</v>
      </c>
      <c r="K749" s="32">
        <v>6.1508469211999997E-2</v>
      </c>
      <c r="L749" s="32">
        <v>5.9806154028999997E-2</v>
      </c>
      <c r="M749" s="39">
        <f t="shared" si="22"/>
        <v>1</v>
      </c>
      <c r="N749" s="13">
        <f t="shared" si="23"/>
        <v>1</v>
      </c>
      <c r="O749" s="42"/>
    </row>
    <row r="750" spans="1:15" ht="13.5" thickBot="1">
      <c r="A750" s="26">
        <v>44347</v>
      </c>
      <c r="B750" s="30">
        <v>20</v>
      </c>
      <c r="C750" s="31">
        <v>47465.65625</v>
      </c>
      <c r="D750" s="31">
        <v>461.7</v>
      </c>
      <c r="E750" s="31">
        <v>450.8</v>
      </c>
      <c r="F750" s="31">
        <v>873.01822214749802</v>
      </c>
      <c r="G750" s="31">
        <v>877.03726120104</v>
      </c>
      <c r="H750" s="31">
        <v>4.0190390535420004</v>
      </c>
      <c r="I750" s="32">
        <v>5.6740063005000001E-2</v>
      </c>
      <c r="J750" s="32">
        <v>5.6191013954000002E-2</v>
      </c>
      <c r="K750" s="32">
        <v>5.8229134043000001E-2</v>
      </c>
      <c r="L750" s="32">
        <v>5.7680084992000002E-2</v>
      </c>
      <c r="M750" s="39">
        <f t="shared" si="22"/>
        <v>1</v>
      </c>
      <c r="N750" s="13">
        <f t="shared" si="23"/>
        <v>1</v>
      </c>
      <c r="O750" s="42"/>
    </row>
    <row r="751" spans="1:15" ht="13.5" thickBot="1">
      <c r="A751" s="26">
        <v>44347</v>
      </c>
      <c r="B751" s="30">
        <v>21</v>
      </c>
      <c r="C751" s="31">
        <v>46692.7421875</v>
      </c>
      <c r="D751" s="31">
        <v>91.8</v>
      </c>
      <c r="E751" s="31">
        <v>88.9</v>
      </c>
      <c r="F751" s="31">
        <v>135.57342093494501</v>
      </c>
      <c r="G751" s="31">
        <v>135.73865522987501</v>
      </c>
      <c r="H751" s="31">
        <v>0.16523429492899999</v>
      </c>
      <c r="I751" s="32">
        <v>6.0025485280000004E-3</v>
      </c>
      <c r="J751" s="32">
        <v>5.9799755370000002E-3</v>
      </c>
      <c r="K751" s="32">
        <v>6.3987233920000004E-3</v>
      </c>
      <c r="L751" s="32">
        <v>6.3761503999999998E-3</v>
      </c>
      <c r="M751" s="39">
        <f t="shared" si="22"/>
        <v>1</v>
      </c>
      <c r="N751" s="13">
        <f t="shared" si="23"/>
        <v>1</v>
      </c>
      <c r="O751" s="42"/>
    </row>
    <row r="752" spans="1:15" ht="13.5" thickBot="1">
      <c r="A752" s="26">
        <v>44347</v>
      </c>
      <c r="B752" s="30">
        <v>22</v>
      </c>
      <c r="C752" s="31">
        <v>45805.203125</v>
      </c>
      <c r="D752" s="31">
        <v>0</v>
      </c>
      <c r="E752" s="31">
        <v>0</v>
      </c>
      <c r="F752" s="31">
        <v>15.714412610016</v>
      </c>
      <c r="G752" s="31">
        <v>15.804412611729999</v>
      </c>
      <c r="H752" s="31">
        <v>9.0000001713000002E-2</v>
      </c>
      <c r="I752" s="32">
        <v>2.1590727610000002E-3</v>
      </c>
      <c r="J752" s="32">
        <v>2.1467776780000002E-3</v>
      </c>
      <c r="K752" s="32">
        <v>2.1590727610000002E-3</v>
      </c>
      <c r="L752" s="32">
        <v>2.1467776780000002E-3</v>
      </c>
      <c r="M752" s="39">
        <f t="shared" si="22"/>
        <v>1</v>
      </c>
      <c r="N752" s="13">
        <f t="shared" si="23"/>
        <v>1</v>
      </c>
      <c r="O752" s="42"/>
    </row>
    <row r="753" spans="1:20" ht="13.5" thickBot="1">
      <c r="A753" s="26">
        <v>44347</v>
      </c>
      <c r="B753" s="30">
        <v>23</v>
      </c>
      <c r="C753" s="31">
        <v>43485.92578125</v>
      </c>
      <c r="D753" s="31">
        <v>0</v>
      </c>
      <c r="E753" s="31">
        <v>0</v>
      </c>
      <c r="F753" s="31">
        <v>3.9394127530669998</v>
      </c>
      <c r="G753" s="31">
        <v>4.0294127547810001</v>
      </c>
      <c r="H753" s="31">
        <v>9.0000001713000002E-2</v>
      </c>
      <c r="I753" s="32">
        <v>5.5046622299999997E-4</v>
      </c>
      <c r="J753" s="32">
        <v>5.3817114100000003E-4</v>
      </c>
      <c r="K753" s="32">
        <v>5.5046622299999997E-4</v>
      </c>
      <c r="L753" s="32">
        <v>5.3817114100000003E-4</v>
      </c>
      <c r="M753" s="39">
        <f t="shared" si="22"/>
        <v>0</v>
      </c>
      <c r="N753" s="13">
        <f t="shared" si="23"/>
        <v>1</v>
      </c>
      <c r="O753" s="42"/>
    </row>
    <row r="754" spans="1:20" ht="12.75" customHeight="1" thickBot="1">
      <c r="A754" s="26">
        <v>44347</v>
      </c>
      <c r="B754" s="30">
        <v>24</v>
      </c>
      <c r="C754" s="31">
        <v>40736.50390625</v>
      </c>
      <c r="D754" s="31">
        <v>0</v>
      </c>
      <c r="E754" s="31">
        <v>0</v>
      </c>
      <c r="F754" s="31">
        <v>1.4412800751E-2</v>
      </c>
      <c r="G754" s="31">
        <v>0.104412802465</v>
      </c>
      <c r="H754" s="31">
        <v>9.0000001713000002E-2</v>
      </c>
      <c r="I754" s="32">
        <v>1.4264044052602301E-5</v>
      </c>
      <c r="J754" s="32">
        <v>1.9689618512862699E-6</v>
      </c>
      <c r="K754" s="32">
        <v>1.4264044052602301E-5</v>
      </c>
      <c r="L754" s="32">
        <v>1.9689618512862699E-6</v>
      </c>
      <c r="M754" s="39">
        <f t="shared" ref="M754" si="24">IF(F754&gt;5,1,0)</f>
        <v>0</v>
      </c>
      <c r="N754" s="13">
        <f t="shared" ref="N754" si="25">IF(G754&gt;E754,1,0)</f>
        <v>1</v>
      </c>
      <c r="P754" s="42"/>
      <c r="Q754" s="42"/>
      <c r="R754" s="42"/>
      <c r="S754" s="42"/>
      <c r="T754" s="42"/>
    </row>
    <row r="755" spans="1:20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P755" s="42"/>
      <c r="Q755" s="42"/>
      <c r="R755" s="42"/>
      <c r="S755" s="42"/>
      <c r="T755" s="42"/>
    </row>
    <row r="756" spans="1:20">
      <c r="A756" s="34">
        <v>44348</v>
      </c>
      <c r="B756" s="35">
        <v>3</v>
      </c>
      <c r="C756" s="36">
        <v>0.33535879000000002</v>
      </c>
    </row>
  </sheetData>
  <mergeCells count="14">
    <mergeCell ref="A1:T6"/>
    <mergeCell ref="A7:T7"/>
    <mergeCell ref="P8:T8"/>
    <mergeCell ref="P9:T9"/>
    <mergeCell ref="O10:O753"/>
    <mergeCell ref="P42:T42"/>
    <mergeCell ref="P43:T43"/>
    <mergeCell ref="P46:T46"/>
    <mergeCell ref="A755:L755"/>
    <mergeCell ref="A8:L8"/>
    <mergeCell ref="A9:L9"/>
    <mergeCell ref="P47:T47"/>
    <mergeCell ref="P754:T754"/>
    <mergeCell ref="P755:T75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757"/>
  <sheetViews>
    <sheetView topLeftCell="A51" workbookViewId="0">
      <selection sqref="A1:S6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3" width="12.42578125" style="37" customWidth="1"/>
    <col min="14" max="14" width="3.5703125" style="37" bestFit="1" customWidth="1"/>
    <col min="15" max="19" width="15" style="37" bestFit="1" customWidth="1"/>
    <col min="20" max="16384" width="9.140625" style="37"/>
  </cols>
  <sheetData>
    <row r="1" spans="1:19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24" customHeight="1">
      <c r="A7" s="71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O8" s="42"/>
      <c r="P8" s="42"/>
      <c r="Q8" s="42"/>
      <c r="R8" s="42"/>
      <c r="S8" s="42"/>
    </row>
    <row r="9" spans="1:19" ht="13.5" thickBot="1">
      <c r="A9" s="70" t="s">
        <v>67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O9" s="70" t="s">
        <v>68</v>
      </c>
      <c r="P9" s="42"/>
      <c r="Q9" s="42"/>
      <c r="R9" s="42"/>
      <c r="S9" s="42"/>
    </row>
    <row r="10" spans="1:19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42"/>
      <c r="O10" s="23" t="s">
        <v>18</v>
      </c>
      <c r="P10" s="33" t="s">
        <v>60</v>
      </c>
      <c r="Q10" s="33" t="s">
        <v>61</v>
      </c>
      <c r="R10" s="33" t="s">
        <v>62</v>
      </c>
      <c r="S10" s="33" t="s">
        <v>63</v>
      </c>
    </row>
    <row r="11" spans="1:19" ht="13.5" thickBot="1">
      <c r="A11" s="24">
        <v>44317</v>
      </c>
      <c r="B11" s="29">
        <v>1</v>
      </c>
      <c r="C11" s="2">
        <v>34833.2265625</v>
      </c>
      <c r="D11" s="2">
        <v>0</v>
      </c>
      <c r="E11" s="2">
        <v>0</v>
      </c>
      <c r="F11" s="2">
        <v>4.0818541010000002E-3</v>
      </c>
      <c r="G11" s="2">
        <v>0.104081855591</v>
      </c>
      <c r="H11" s="2">
        <v>0.10000000149</v>
      </c>
      <c r="I11" s="3">
        <v>1.47362106174679E-5</v>
      </c>
      <c r="J11" s="3">
        <v>5.7792072788608796E-7</v>
      </c>
      <c r="K11" s="3">
        <v>1.47362106174679E-5</v>
      </c>
      <c r="L11" s="3">
        <v>5.7792072788608796E-7</v>
      </c>
      <c r="M11" s="13">
        <f>IF(F11&gt;5,1,0)</f>
        <v>0</v>
      </c>
      <c r="N11" s="42"/>
      <c r="O11" s="24">
        <v>44317</v>
      </c>
      <c r="P11" s="3">
        <v>0.146111424845</v>
      </c>
      <c r="Q11" s="3">
        <v>0.145465401094</v>
      </c>
      <c r="R11" s="3">
        <v>0.146336946173</v>
      </c>
      <c r="S11" s="3">
        <v>0.14568421560799999</v>
      </c>
    </row>
    <row r="12" spans="1:19" ht="13.5" thickBot="1">
      <c r="A12" s="26">
        <v>44317</v>
      </c>
      <c r="B12" s="30">
        <v>2</v>
      </c>
      <c r="C12" s="31">
        <v>33430.03125</v>
      </c>
      <c r="D12" s="31">
        <v>0</v>
      </c>
      <c r="E12" s="31">
        <v>0</v>
      </c>
      <c r="F12" s="31">
        <v>4.0818541010000002E-3</v>
      </c>
      <c r="G12" s="31">
        <v>0.104081855591</v>
      </c>
      <c r="H12" s="31">
        <v>0.10000000149</v>
      </c>
      <c r="I12" s="32">
        <v>1.47362106174679E-5</v>
      </c>
      <c r="J12" s="32">
        <v>5.7792072788608796E-7</v>
      </c>
      <c r="K12" s="32">
        <v>1.47362106174679E-5</v>
      </c>
      <c r="L12" s="32">
        <v>5.7792072788608796E-7</v>
      </c>
      <c r="M12" s="13">
        <f t="shared" ref="M12:M75" si="0">IF(F12&gt;5,1,0)</f>
        <v>0</v>
      </c>
      <c r="N12" s="42"/>
      <c r="O12" s="26">
        <v>44318</v>
      </c>
      <c r="P12" s="32">
        <v>4.8039256797000003E-2</v>
      </c>
      <c r="Q12" s="32">
        <v>0.12141069052099999</v>
      </c>
      <c r="R12" s="32">
        <v>4.8029143732999997E-2</v>
      </c>
      <c r="S12" s="32">
        <v>0.121400577457</v>
      </c>
    </row>
    <row r="13" spans="1:19" ht="13.5" thickBot="1">
      <c r="A13" s="26">
        <v>44317</v>
      </c>
      <c r="B13" s="30">
        <v>3</v>
      </c>
      <c r="C13" s="31">
        <v>32509.421875</v>
      </c>
      <c r="D13" s="31">
        <v>0</v>
      </c>
      <c r="E13" s="31">
        <v>0</v>
      </c>
      <c r="F13" s="31">
        <v>4.0818541010000002E-3</v>
      </c>
      <c r="G13" s="31">
        <v>0.104081855591</v>
      </c>
      <c r="H13" s="31">
        <v>0.10000000149</v>
      </c>
      <c r="I13" s="32">
        <v>1.47362106174679E-5</v>
      </c>
      <c r="J13" s="32">
        <v>5.7792072788608796E-7</v>
      </c>
      <c r="K13" s="32">
        <v>1.47362106174679E-5</v>
      </c>
      <c r="L13" s="32">
        <v>5.7792072788608796E-7</v>
      </c>
      <c r="M13" s="13">
        <f t="shared" si="0"/>
        <v>0</v>
      </c>
      <c r="N13" s="42"/>
      <c r="O13" s="26">
        <v>44319</v>
      </c>
      <c r="P13" s="32">
        <v>6.3510413274999997E-2</v>
      </c>
      <c r="Q13" s="32">
        <v>0.119616758751</v>
      </c>
      <c r="R13" s="32">
        <v>6.3422429618000001E-2</v>
      </c>
      <c r="S13" s="32">
        <v>0.11952877509400001</v>
      </c>
    </row>
    <row r="14" spans="1:19" ht="13.5" thickBot="1">
      <c r="A14" s="26">
        <v>44317</v>
      </c>
      <c r="B14" s="30">
        <v>4</v>
      </c>
      <c r="C14" s="31">
        <v>31922.927734375</v>
      </c>
      <c r="D14" s="31">
        <v>0</v>
      </c>
      <c r="E14" s="31">
        <v>0</v>
      </c>
      <c r="F14" s="31">
        <v>4.0818541010000002E-3</v>
      </c>
      <c r="G14" s="31">
        <v>0.104081855591</v>
      </c>
      <c r="H14" s="31">
        <v>0.10000000149</v>
      </c>
      <c r="I14" s="32">
        <v>1.47362106174679E-5</v>
      </c>
      <c r="J14" s="32">
        <v>5.7792072788608796E-7</v>
      </c>
      <c r="K14" s="32">
        <v>1.47362106174679E-5</v>
      </c>
      <c r="L14" s="32">
        <v>5.7792072788608796E-7</v>
      </c>
      <c r="M14" s="13">
        <f t="shared" si="0"/>
        <v>0</v>
      </c>
      <c r="N14" s="42"/>
      <c r="O14" s="26">
        <v>44320</v>
      </c>
      <c r="P14" s="32">
        <v>0.119688662375</v>
      </c>
      <c r="Q14" s="32">
        <v>0.124161901827</v>
      </c>
      <c r="R14" s="32">
        <v>0.11956932822000001</v>
      </c>
      <c r="S14" s="32">
        <v>0.124042567671</v>
      </c>
    </row>
    <row r="15" spans="1:19" ht="13.5" thickBot="1">
      <c r="A15" s="26">
        <v>44317</v>
      </c>
      <c r="B15" s="30">
        <v>5</v>
      </c>
      <c r="C15" s="31">
        <v>31696.384765625</v>
      </c>
      <c r="D15" s="31">
        <v>0</v>
      </c>
      <c r="E15" s="31">
        <v>0</v>
      </c>
      <c r="F15" s="31">
        <v>4.0818541010000002E-3</v>
      </c>
      <c r="G15" s="31">
        <v>0.104081855591</v>
      </c>
      <c r="H15" s="31">
        <v>0.10000000149</v>
      </c>
      <c r="I15" s="32">
        <v>1.47362106174679E-5</v>
      </c>
      <c r="J15" s="32">
        <v>5.7792072788608796E-7</v>
      </c>
      <c r="K15" s="32">
        <v>1.47362106174679E-5</v>
      </c>
      <c r="L15" s="32">
        <v>5.7792072788608796E-7</v>
      </c>
      <c r="M15" s="13">
        <f t="shared" si="0"/>
        <v>0</v>
      </c>
      <c r="N15" s="42"/>
      <c r="O15" s="26">
        <v>44321</v>
      </c>
      <c r="P15" s="32">
        <v>2.8534348261E-2</v>
      </c>
      <c r="Q15" s="32">
        <v>3.6937654276000001E-2</v>
      </c>
      <c r="R15" s="32">
        <v>2.8489850779000001E-2</v>
      </c>
      <c r="S15" s="32">
        <v>3.6893156794000001E-2</v>
      </c>
    </row>
    <row r="16" spans="1:19" ht="13.5" thickBot="1">
      <c r="A16" s="26">
        <v>44317</v>
      </c>
      <c r="B16" s="30">
        <v>6</v>
      </c>
      <c r="C16" s="31">
        <v>31913.001953125</v>
      </c>
      <c r="D16" s="31">
        <v>0</v>
      </c>
      <c r="E16" s="31">
        <v>0</v>
      </c>
      <c r="F16" s="31">
        <v>4.0818541010000002E-3</v>
      </c>
      <c r="G16" s="31">
        <v>0.104081855591</v>
      </c>
      <c r="H16" s="31">
        <v>0.10000000149</v>
      </c>
      <c r="I16" s="32">
        <v>1.47362106174679E-5</v>
      </c>
      <c r="J16" s="32">
        <v>5.7792072788608796E-7</v>
      </c>
      <c r="K16" s="32">
        <v>1.47362106174679E-5</v>
      </c>
      <c r="L16" s="32">
        <v>5.7792072788608796E-7</v>
      </c>
      <c r="M16" s="13">
        <f t="shared" si="0"/>
        <v>0</v>
      </c>
      <c r="N16" s="42"/>
      <c r="O16" s="26">
        <v>44322</v>
      </c>
      <c r="P16" s="32">
        <v>3.413967599E-2</v>
      </c>
      <c r="Q16" s="32">
        <v>7.1968438881000005E-2</v>
      </c>
      <c r="R16" s="32">
        <v>3.4093155896000003E-2</v>
      </c>
      <c r="S16" s="32">
        <v>7.1921918786000003E-2</v>
      </c>
    </row>
    <row r="17" spans="1:19" ht="13.5" thickBot="1">
      <c r="A17" s="26">
        <v>44317</v>
      </c>
      <c r="B17" s="30">
        <v>7</v>
      </c>
      <c r="C17" s="31">
        <v>32841.34375</v>
      </c>
      <c r="D17" s="31">
        <v>0.7</v>
      </c>
      <c r="E17" s="31">
        <v>0.7</v>
      </c>
      <c r="F17" s="31">
        <v>5.8672660474E-2</v>
      </c>
      <c r="G17" s="31">
        <v>0.16204645136199999</v>
      </c>
      <c r="H17" s="31">
        <v>0.103373790888</v>
      </c>
      <c r="I17" s="32">
        <v>7.6165021752417698E-5</v>
      </c>
      <c r="J17" s="32">
        <v>9.0800982518143706E-5</v>
      </c>
      <c r="K17" s="32">
        <v>7.6165021752417698E-5</v>
      </c>
      <c r="L17" s="32">
        <v>9.0800982518143706E-5</v>
      </c>
      <c r="M17" s="13">
        <f t="shared" si="0"/>
        <v>0</v>
      </c>
      <c r="N17" s="42"/>
      <c r="O17" s="26">
        <v>44323</v>
      </c>
      <c r="P17" s="32">
        <v>5.5388772352000001E-2</v>
      </c>
      <c r="Q17" s="32">
        <v>0.441030439366</v>
      </c>
      <c r="R17" s="32">
        <v>5.5371580142999997E-2</v>
      </c>
      <c r="S17" s="32">
        <v>0.440942455708</v>
      </c>
    </row>
    <row r="18" spans="1:19" ht="13.5" thickBot="1">
      <c r="A18" s="26">
        <v>44317</v>
      </c>
      <c r="B18" s="30">
        <v>8</v>
      </c>
      <c r="C18" s="31">
        <v>33693.36328125</v>
      </c>
      <c r="D18" s="31">
        <v>121.1</v>
      </c>
      <c r="E18" s="31">
        <v>116.8</v>
      </c>
      <c r="F18" s="31">
        <v>126.184961724922</v>
      </c>
      <c r="G18" s="31">
        <v>126.408747173482</v>
      </c>
      <c r="H18" s="31">
        <v>0.22378544855999999</v>
      </c>
      <c r="I18" s="32">
        <v>7.5162780299999998E-4</v>
      </c>
      <c r="J18" s="32">
        <v>7.1994361099999996E-4</v>
      </c>
      <c r="K18" s="32">
        <v>1.360434259E-3</v>
      </c>
      <c r="L18" s="32">
        <v>1.328750067E-3</v>
      </c>
      <c r="M18" s="13">
        <f t="shared" si="0"/>
        <v>1</v>
      </c>
      <c r="N18" s="42"/>
      <c r="O18" s="26">
        <v>44324</v>
      </c>
      <c r="P18" s="32">
        <v>4.6157995355000002E-2</v>
      </c>
      <c r="Q18" s="32">
        <v>0.37115686589000002</v>
      </c>
      <c r="R18" s="32">
        <v>4.6241933786999999E-2</v>
      </c>
      <c r="S18" s="32">
        <v>0.37107292745800002</v>
      </c>
    </row>
    <row r="19" spans="1:19" ht="13.5" thickBot="1">
      <c r="A19" s="26">
        <v>44317</v>
      </c>
      <c r="B19" s="30">
        <v>9</v>
      </c>
      <c r="C19" s="31">
        <v>35127.58203125</v>
      </c>
      <c r="D19" s="31">
        <v>550.6</v>
      </c>
      <c r="E19" s="31">
        <v>545</v>
      </c>
      <c r="F19" s="31">
        <v>952.08357776489697</v>
      </c>
      <c r="G19" s="31">
        <v>952.17646665622999</v>
      </c>
      <c r="H19" s="31">
        <v>9.2888891331999998E-2</v>
      </c>
      <c r="I19" s="32">
        <v>5.6856359430000003E-2</v>
      </c>
      <c r="J19" s="32">
        <v>5.6843207951000001E-2</v>
      </c>
      <c r="K19" s="32">
        <v>5.7649223652000002E-2</v>
      </c>
      <c r="L19" s="32">
        <v>5.7636072173E-2</v>
      </c>
      <c r="M19" s="13">
        <f t="shared" si="0"/>
        <v>1</v>
      </c>
      <c r="N19" s="42"/>
      <c r="O19" s="26">
        <v>44325</v>
      </c>
      <c r="P19" s="32">
        <v>4.1001362574E-2</v>
      </c>
      <c r="Q19" s="32">
        <v>7.8850920364999993E-2</v>
      </c>
      <c r="R19" s="32">
        <v>4.0994283429000002E-2</v>
      </c>
      <c r="S19" s="32">
        <v>7.8843841220999994E-2</v>
      </c>
    </row>
    <row r="20" spans="1:19" ht="13.5" thickBot="1">
      <c r="A20" s="26">
        <v>44317</v>
      </c>
      <c r="B20" s="30">
        <v>10</v>
      </c>
      <c r="C20" s="31">
        <v>36673.7109375</v>
      </c>
      <c r="D20" s="31">
        <v>1087.9000000000001</v>
      </c>
      <c r="E20" s="31">
        <v>1085.5</v>
      </c>
      <c r="F20" s="31">
        <v>2173.5818031833301</v>
      </c>
      <c r="G20" s="31">
        <v>2173.6774698593299</v>
      </c>
      <c r="H20" s="31">
        <v>9.5666675997999995E-2</v>
      </c>
      <c r="I20" s="32">
        <v>0.153727519447</v>
      </c>
      <c r="J20" s="32">
        <v>0.15371397468199999</v>
      </c>
      <c r="K20" s="32">
        <v>0.15406731839999999</v>
      </c>
      <c r="L20" s="32">
        <v>0.154053773634</v>
      </c>
      <c r="M20" s="13">
        <f t="shared" si="0"/>
        <v>1</v>
      </c>
      <c r="N20" s="42"/>
      <c r="O20" s="26">
        <v>44326</v>
      </c>
      <c r="P20" s="32">
        <v>5.0488792887999998E-2</v>
      </c>
      <c r="Q20" s="32">
        <v>5.1542657115000001E-2</v>
      </c>
      <c r="R20" s="32">
        <v>5.0375526570000002E-2</v>
      </c>
      <c r="S20" s="32">
        <v>5.1429390796999999E-2</v>
      </c>
    </row>
    <row r="21" spans="1:19" ht="13.5" thickBot="1">
      <c r="A21" s="26">
        <v>44317</v>
      </c>
      <c r="B21" s="30">
        <v>11</v>
      </c>
      <c r="C21" s="31">
        <v>38018.12109375</v>
      </c>
      <c r="D21" s="31">
        <v>1601.5</v>
      </c>
      <c r="E21" s="31">
        <v>1601.5</v>
      </c>
      <c r="F21" s="31">
        <v>2876.70384510957</v>
      </c>
      <c r="G21" s="31">
        <v>2876.8028451127202</v>
      </c>
      <c r="H21" s="31">
        <v>9.9000003146999999E-2</v>
      </c>
      <c r="I21" s="32">
        <v>0.18056107109</v>
      </c>
      <c r="J21" s="32">
        <v>0.18054705438300001</v>
      </c>
      <c r="K21" s="32">
        <v>0.18056107109</v>
      </c>
      <c r="L21" s="32">
        <v>0.18054705438300001</v>
      </c>
      <c r="M21" s="13">
        <f t="shared" si="0"/>
        <v>1</v>
      </c>
      <c r="N21" s="42"/>
      <c r="O21" s="26">
        <v>44327</v>
      </c>
      <c r="P21" s="32">
        <v>5.6260796685000003E-2</v>
      </c>
      <c r="Q21" s="32">
        <v>6.3403571768999994E-2</v>
      </c>
      <c r="R21" s="32">
        <v>5.6167756494999999E-2</v>
      </c>
      <c r="S21" s="32">
        <v>6.3310531579999996E-2</v>
      </c>
    </row>
    <row r="22" spans="1:19" ht="13.5" thickBot="1">
      <c r="A22" s="26">
        <v>44317</v>
      </c>
      <c r="B22" s="30">
        <v>12</v>
      </c>
      <c r="C22" s="31">
        <v>38773.22265625</v>
      </c>
      <c r="D22" s="31">
        <v>2029.9</v>
      </c>
      <c r="E22" s="31">
        <v>2029.9</v>
      </c>
      <c r="F22" s="31">
        <v>3298.11504147187</v>
      </c>
      <c r="G22" s="31">
        <v>3298.1851525930001</v>
      </c>
      <c r="H22" s="31">
        <v>7.0111121129000004E-2</v>
      </c>
      <c r="I22" s="32">
        <v>0.17956748585400001</v>
      </c>
      <c r="J22" s="32">
        <v>0.179557559319</v>
      </c>
      <c r="K22" s="32">
        <v>0.17956748585400001</v>
      </c>
      <c r="L22" s="32">
        <v>0.179557559319</v>
      </c>
      <c r="M22" s="13">
        <f t="shared" si="0"/>
        <v>1</v>
      </c>
      <c r="N22" s="42"/>
      <c r="O22" s="26">
        <v>44328</v>
      </c>
      <c r="P22" s="32">
        <v>0.139932087821</v>
      </c>
      <c r="Q22" s="32">
        <v>0.13994768455600001</v>
      </c>
      <c r="R22" s="32">
        <v>0.140020314984</v>
      </c>
      <c r="S22" s="32">
        <v>0.140034305503</v>
      </c>
    </row>
    <row r="23" spans="1:19" ht="13.5" thickBot="1">
      <c r="A23" s="26">
        <v>44317</v>
      </c>
      <c r="B23" s="30">
        <v>13</v>
      </c>
      <c r="C23" s="31">
        <v>39495.16796875</v>
      </c>
      <c r="D23" s="31">
        <v>2370.6</v>
      </c>
      <c r="E23" s="31">
        <v>2370.6</v>
      </c>
      <c r="F23" s="31">
        <v>3635.48525471227</v>
      </c>
      <c r="G23" s="31">
        <v>3635.5745880530999</v>
      </c>
      <c r="H23" s="31">
        <v>8.9333340831000002E-2</v>
      </c>
      <c r="I23" s="32">
        <v>0.17909876653699999</v>
      </c>
      <c r="J23" s="32">
        <v>0.17908611846399999</v>
      </c>
      <c r="K23" s="32">
        <v>0.17909876653699999</v>
      </c>
      <c r="L23" s="32">
        <v>0.17908611846399999</v>
      </c>
      <c r="M23" s="13">
        <f t="shared" si="0"/>
        <v>1</v>
      </c>
      <c r="N23" s="42"/>
      <c r="O23" s="26">
        <v>44329</v>
      </c>
      <c r="P23" s="32">
        <v>4.2181369688000001E-2</v>
      </c>
      <c r="Q23" s="32">
        <v>4.2062942951E-2</v>
      </c>
      <c r="R23" s="32">
        <v>4.2153996993999999E-2</v>
      </c>
      <c r="S23" s="32">
        <v>4.2035570257999998E-2</v>
      </c>
    </row>
    <row r="24" spans="1:19" ht="13.5" thickBot="1">
      <c r="A24" s="26">
        <v>44317</v>
      </c>
      <c r="B24" s="30">
        <v>14</v>
      </c>
      <c r="C24" s="31">
        <v>40045.12109375</v>
      </c>
      <c r="D24" s="31">
        <v>2776.5</v>
      </c>
      <c r="E24" s="31">
        <v>2776.5</v>
      </c>
      <c r="F24" s="31">
        <v>3795.5157424765798</v>
      </c>
      <c r="G24" s="31">
        <v>3795.8309581383601</v>
      </c>
      <c r="H24" s="31">
        <v>0.31521566177400001</v>
      </c>
      <c r="I24" s="32">
        <v>0.144319829836</v>
      </c>
      <c r="J24" s="32">
        <v>0.14427520068999999</v>
      </c>
      <c r="K24" s="32">
        <v>0.144319829836</v>
      </c>
      <c r="L24" s="32">
        <v>0.14427520068999999</v>
      </c>
      <c r="M24" s="13">
        <f t="shared" si="0"/>
        <v>1</v>
      </c>
      <c r="N24" s="42"/>
      <c r="O24" s="26">
        <v>44330</v>
      </c>
      <c r="P24" s="32">
        <v>4.6372211336000002E-2</v>
      </c>
      <c r="Q24" s="32">
        <v>7.4902485044999995E-2</v>
      </c>
      <c r="R24" s="32">
        <v>4.6484371177000001E-2</v>
      </c>
      <c r="S24" s="32">
        <v>7.4830749710999997E-2</v>
      </c>
    </row>
    <row r="25" spans="1:19" ht="13.5" thickBot="1">
      <c r="A25" s="26">
        <v>44317</v>
      </c>
      <c r="B25" s="30">
        <v>15</v>
      </c>
      <c r="C25" s="31">
        <v>40250.734375</v>
      </c>
      <c r="D25" s="31">
        <v>2882.3</v>
      </c>
      <c r="E25" s="31">
        <v>2882.3</v>
      </c>
      <c r="F25" s="31">
        <v>3961.6350705697701</v>
      </c>
      <c r="G25" s="31">
        <v>3963.38957550144</v>
      </c>
      <c r="H25" s="31">
        <v>1.7545049316679999</v>
      </c>
      <c r="I25" s="32">
        <v>0.15306379378400001</v>
      </c>
      <c r="J25" s="32">
        <v>0.15281538589400001</v>
      </c>
      <c r="K25" s="32">
        <v>0.15306379378400001</v>
      </c>
      <c r="L25" s="32">
        <v>0.15281538589400001</v>
      </c>
      <c r="M25" s="13">
        <f t="shared" si="0"/>
        <v>1</v>
      </c>
      <c r="N25" s="42"/>
      <c r="O25" s="26">
        <v>44331</v>
      </c>
      <c r="P25" s="32">
        <v>4.4595079459999999E-2</v>
      </c>
      <c r="Q25" s="32">
        <v>8.2451545567999995E-2</v>
      </c>
      <c r="R25" s="32">
        <v>4.4461991536999999E-2</v>
      </c>
      <c r="S25" s="32">
        <v>8.1833300252000002E-2</v>
      </c>
    </row>
    <row r="26" spans="1:19" ht="13.5" thickBot="1">
      <c r="A26" s="26">
        <v>44317</v>
      </c>
      <c r="B26" s="30">
        <v>16</v>
      </c>
      <c r="C26" s="31">
        <v>40121.8515625</v>
      </c>
      <c r="D26" s="31">
        <v>2661.6</v>
      </c>
      <c r="E26" s="31">
        <v>2661.6</v>
      </c>
      <c r="F26" s="31">
        <v>3762.0778420205902</v>
      </c>
      <c r="G26" s="31">
        <v>3781.7210212815799</v>
      </c>
      <c r="H26" s="31">
        <v>19.643179260989001</v>
      </c>
      <c r="I26" s="32">
        <v>0.15858997894400001</v>
      </c>
      <c r="J26" s="32">
        <v>0.15580884072199999</v>
      </c>
      <c r="K26" s="32">
        <v>0.15858997894400001</v>
      </c>
      <c r="L26" s="32">
        <v>0.15580884072199999</v>
      </c>
      <c r="M26" s="13">
        <f t="shared" si="0"/>
        <v>1</v>
      </c>
      <c r="N26" s="42"/>
      <c r="O26" s="26">
        <v>44332</v>
      </c>
      <c r="P26" s="32">
        <v>4.1250787754999997E-2</v>
      </c>
      <c r="Q26" s="32">
        <v>4.1015538391999999E-2</v>
      </c>
      <c r="R26" s="32">
        <v>4.1202463798000001E-2</v>
      </c>
      <c r="S26" s="32">
        <v>4.0971612493999998E-2</v>
      </c>
    </row>
    <row r="27" spans="1:19" ht="13.5" thickBot="1">
      <c r="A27" s="26">
        <v>44317</v>
      </c>
      <c r="B27" s="30">
        <v>17</v>
      </c>
      <c r="C27" s="31">
        <v>40132.7265625</v>
      </c>
      <c r="D27" s="31">
        <v>2554</v>
      </c>
      <c r="E27" s="31">
        <v>2554</v>
      </c>
      <c r="F27" s="31">
        <v>3877.38376887207</v>
      </c>
      <c r="G27" s="31">
        <v>3877.4453244287502</v>
      </c>
      <c r="H27" s="31">
        <v>6.1555556678999999E-2</v>
      </c>
      <c r="I27" s="32">
        <v>0.18737722276999999</v>
      </c>
      <c r="J27" s="32">
        <v>0.18736850755600001</v>
      </c>
      <c r="K27" s="32">
        <v>0.18737722276999999</v>
      </c>
      <c r="L27" s="32">
        <v>0.18736850755600001</v>
      </c>
      <c r="M27" s="13">
        <f t="shared" si="0"/>
        <v>1</v>
      </c>
      <c r="N27" s="42"/>
      <c r="O27" s="26">
        <v>44333</v>
      </c>
      <c r="P27" s="32">
        <v>3.9155830175000003E-2</v>
      </c>
      <c r="Q27" s="32">
        <v>3.9113408106000003E-2</v>
      </c>
      <c r="R27" s="32">
        <v>3.9483493451000003E-2</v>
      </c>
      <c r="S27" s="32">
        <v>3.9242855325999998E-2</v>
      </c>
    </row>
    <row r="28" spans="1:19" ht="13.5" thickBot="1">
      <c r="A28" s="26">
        <v>44317</v>
      </c>
      <c r="B28" s="30">
        <v>18</v>
      </c>
      <c r="C28" s="31">
        <v>40396.5234375</v>
      </c>
      <c r="D28" s="31">
        <v>2084.8000000000002</v>
      </c>
      <c r="E28" s="31">
        <v>2084.8000000000002</v>
      </c>
      <c r="F28" s="31">
        <v>3724.0502801658599</v>
      </c>
      <c r="G28" s="31">
        <v>3724.11172461161</v>
      </c>
      <c r="H28" s="31">
        <v>6.1444445749000001E-2</v>
      </c>
      <c r="I28" s="32">
        <v>0.23209850270499999</v>
      </c>
      <c r="J28" s="32">
        <v>0.23208980322299999</v>
      </c>
      <c r="K28" s="32">
        <v>0.23209850270499999</v>
      </c>
      <c r="L28" s="32">
        <v>0.23208980322299999</v>
      </c>
      <c r="M28" s="13">
        <f t="shared" si="0"/>
        <v>1</v>
      </c>
      <c r="N28" s="42"/>
      <c r="O28" s="26">
        <v>44334</v>
      </c>
      <c r="P28" s="32">
        <v>3.9765796419999999E-2</v>
      </c>
      <c r="Q28" s="32">
        <v>3.4795696948999998E-2</v>
      </c>
      <c r="R28" s="32">
        <v>4.1855586229999998E-2</v>
      </c>
      <c r="S28" s="32">
        <v>3.4547516469999998E-2</v>
      </c>
    </row>
    <row r="29" spans="1:19" ht="13.5" thickBot="1">
      <c r="A29" s="26">
        <v>44317</v>
      </c>
      <c r="B29" s="30">
        <v>19</v>
      </c>
      <c r="C29" s="31">
        <v>40160.0859375</v>
      </c>
      <c r="D29" s="31">
        <v>1452.6</v>
      </c>
      <c r="E29" s="31">
        <v>1452.6</v>
      </c>
      <c r="F29" s="31">
        <v>3417.4423689577402</v>
      </c>
      <c r="G29" s="31">
        <v>3417.49092451355</v>
      </c>
      <c r="H29" s="31">
        <v>4.8555555807000002E-2</v>
      </c>
      <c r="I29" s="32">
        <v>0.278194948961</v>
      </c>
      <c r="J29" s="32">
        <v>0.27818807432499998</v>
      </c>
      <c r="K29" s="32">
        <v>0.278194948961</v>
      </c>
      <c r="L29" s="32">
        <v>0.27818807432499998</v>
      </c>
      <c r="M29" s="13">
        <f t="shared" si="0"/>
        <v>1</v>
      </c>
      <c r="N29" s="42"/>
      <c r="O29" s="26">
        <v>44335</v>
      </c>
      <c r="P29" s="32">
        <v>4.2107902986999998E-2</v>
      </c>
      <c r="Q29" s="32">
        <v>4.4202295024999998E-2</v>
      </c>
      <c r="R29" s="32">
        <v>4.0849509568E-2</v>
      </c>
      <c r="S29" s="32">
        <v>4.2942953525000001E-2</v>
      </c>
    </row>
    <row r="30" spans="1:19" ht="13.5" thickBot="1">
      <c r="A30" s="26">
        <v>44317</v>
      </c>
      <c r="B30" s="30">
        <v>20</v>
      </c>
      <c r="C30" s="31">
        <v>40129.09375</v>
      </c>
      <c r="D30" s="31">
        <v>654.79999999999995</v>
      </c>
      <c r="E30" s="31">
        <v>647</v>
      </c>
      <c r="F30" s="31">
        <v>1611.5186423852599</v>
      </c>
      <c r="G30" s="31">
        <v>1652.7529481736599</v>
      </c>
      <c r="H30" s="31">
        <v>41.234305788401997</v>
      </c>
      <c r="I30" s="32">
        <v>0.141293069258</v>
      </c>
      <c r="J30" s="32">
        <v>0.13545499679799999</v>
      </c>
      <c r="K30" s="32">
        <v>0.142397415853</v>
      </c>
      <c r="L30" s="32">
        <v>0.13655934339299999</v>
      </c>
      <c r="M30" s="13">
        <f t="shared" si="0"/>
        <v>1</v>
      </c>
      <c r="N30" s="42"/>
      <c r="O30" s="26">
        <v>44336</v>
      </c>
      <c r="P30" s="32">
        <v>4.7774438001000001E-2</v>
      </c>
      <c r="Q30" s="32">
        <v>4.1208727680000001E-2</v>
      </c>
      <c r="R30" s="32">
        <v>5.4452647612999998E-2</v>
      </c>
      <c r="S30" s="32">
        <v>4.2205831995999997E-2</v>
      </c>
    </row>
    <row r="31" spans="1:19" ht="13.5" thickBot="1">
      <c r="A31" s="26">
        <v>44317</v>
      </c>
      <c r="B31" s="30">
        <v>21</v>
      </c>
      <c r="C31" s="31">
        <v>40424.67578125</v>
      </c>
      <c r="D31" s="31">
        <v>65.900000000000006</v>
      </c>
      <c r="E31" s="31">
        <v>63.7</v>
      </c>
      <c r="F31" s="31">
        <v>65.568408392145997</v>
      </c>
      <c r="G31" s="31">
        <v>66.322165458390003</v>
      </c>
      <c r="H31" s="31">
        <v>0.75375706624299998</v>
      </c>
      <c r="I31" s="32">
        <v>5.9771408521986897E-5</v>
      </c>
      <c r="J31" s="32">
        <v>4.6947700389785702E-5</v>
      </c>
      <c r="K31" s="32">
        <v>3.7125378100000001E-4</v>
      </c>
      <c r="L31" s="32">
        <v>2.64534672E-4</v>
      </c>
      <c r="M31" s="13">
        <f t="shared" si="0"/>
        <v>1</v>
      </c>
      <c r="N31" s="42"/>
      <c r="O31" s="26">
        <v>44337</v>
      </c>
      <c r="P31" s="32">
        <v>7.2334479276999999E-2</v>
      </c>
      <c r="Q31" s="32">
        <v>0.144213892407</v>
      </c>
      <c r="R31" s="32">
        <v>6.6772463200000007E-2</v>
      </c>
      <c r="S31" s="32">
        <v>0.13524866112100001</v>
      </c>
    </row>
    <row r="32" spans="1:19" ht="13.5" thickBot="1">
      <c r="A32" s="26">
        <v>44317</v>
      </c>
      <c r="B32" s="30">
        <v>22</v>
      </c>
      <c r="C32" s="31">
        <v>39738.3828125</v>
      </c>
      <c r="D32" s="31">
        <v>0</v>
      </c>
      <c r="E32" s="31">
        <v>0</v>
      </c>
      <c r="F32" s="31">
        <v>3.0525197484999999E-2</v>
      </c>
      <c r="G32" s="31">
        <v>0.32630297982700002</v>
      </c>
      <c r="H32" s="31">
        <v>0.29577778234199997</v>
      </c>
      <c r="I32" s="32">
        <v>4.61989211139096E-5</v>
      </c>
      <c r="J32" s="32">
        <v>4.32184588489931E-6</v>
      </c>
      <c r="K32" s="32">
        <v>4.61989211139096E-5</v>
      </c>
      <c r="L32" s="32">
        <v>4.32184588489931E-6</v>
      </c>
      <c r="M32" s="13">
        <f t="shared" si="0"/>
        <v>0</v>
      </c>
      <c r="N32" s="42"/>
      <c r="O32" s="26">
        <v>44338</v>
      </c>
      <c r="P32" s="32">
        <v>5.9153432184000002E-2</v>
      </c>
      <c r="Q32" s="32">
        <v>5.5319152263E-2</v>
      </c>
      <c r="R32" s="32">
        <v>5.6017371019999998E-2</v>
      </c>
      <c r="S32" s="32">
        <v>5.2183091098999997E-2</v>
      </c>
    </row>
    <row r="33" spans="1:19" ht="13.5" thickBot="1">
      <c r="A33" s="26">
        <v>44317</v>
      </c>
      <c r="B33" s="30">
        <v>23</v>
      </c>
      <c r="C33" s="31">
        <v>38511.7578125</v>
      </c>
      <c r="D33" s="31">
        <v>0</v>
      </c>
      <c r="E33" s="31">
        <v>0</v>
      </c>
      <c r="F33" s="31">
        <v>2.8158530870999999E-2</v>
      </c>
      <c r="G33" s="31">
        <v>0.32104742438900002</v>
      </c>
      <c r="H33" s="31">
        <v>0.29288889351800002</v>
      </c>
      <c r="I33" s="32">
        <v>4.5454824350765799E-5</v>
      </c>
      <c r="J33" s="32">
        <v>3.9867663699952298E-6</v>
      </c>
      <c r="K33" s="32">
        <v>4.5454824350765799E-5</v>
      </c>
      <c r="L33" s="32">
        <v>3.9867663699952298E-6</v>
      </c>
      <c r="M33" s="13">
        <f t="shared" si="0"/>
        <v>0</v>
      </c>
      <c r="N33" s="42"/>
      <c r="O33" s="26">
        <v>44339</v>
      </c>
      <c r="P33" s="32">
        <v>2.0941037499999999E-2</v>
      </c>
      <c r="Q33" s="32">
        <v>5.3180718267999999E-2</v>
      </c>
      <c r="R33" s="32">
        <v>2.1206799387E-2</v>
      </c>
      <c r="S33" s="32">
        <v>4.9679845173000003E-2</v>
      </c>
    </row>
    <row r="34" spans="1:19" ht="13.5" thickBot="1">
      <c r="A34" s="26">
        <v>44317</v>
      </c>
      <c r="B34" s="30">
        <v>24</v>
      </c>
      <c r="C34" s="31">
        <v>36749.40234375</v>
      </c>
      <c r="D34" s="31">
        <v>0</v>
      </c>
      <c r="E34" s="31">
        <v>0</v>
      </c>
      <c r="F34" s="31">
        <v>3.4236308512999997E-2</v>
      </c>
      <c r="G34" s="31">
        <v>0.33278075746000002</v>
      </c>
      <c r="H34" s="31">
        <v>0.298544448947</v>
      </c>
      <c r="I34" s="32">
        <v>4.71160636359241E-5</v>
      </c>
      <c r="J34" s="32">
        <v>4.84727573456112E-6</v>
      </c>
      <c r="K34" s="32">
        <v>4.71160636359241E-5</v>
      </c>
      <c r="L34" s="32">
        <v>4.84727573456112E-6</v>
      </c>
      <c r="M34" s="13">
        <f t="shared" si="0"/>
        <v>0</v>
      </c>
      <c r="N34" s="42"/>
      <c r="O34" s="26">
        <v>44340</v>
      </c>
      <c r="P34" s="32">
        <v>6.4189689287000001E-2</v>
      </c>
      <c r="Q34" s="32">
        <v>6.3208739144999998E-2</v>
      </c>
      <c r="R34" s="32">
        <v>6.8206265875000005E-2</v>
      </c>
      <c r="S34" s="32">
        <v>6.7214481273000004E-2</v>
      </c>
    </row>
    <row r="35" spans="1:19" ht="13.5" thickBot="1">
      <c r="A35" s="26">
        <v>44318</v>
      </c>
      <c r="B35" s="30">
        <v>1</v>
      </c>
      <c r="C35" s="31">
        <v>34953.14453125</v>
      </c>
      <c r="D35" s="31">
        <v>0</v>
      </c>
      <c r="E35" s="31">
        <v>0</v>
      </c>
      <c r="F35" s="31">
        <v>3.4980752940999997E-2</v>
      </c>
      <c r="G35" s="31">
        <v>0.33498075741099997</v>
      </c>
      <c r="H35" s="31">
        <v>0.30000000447000003</v>
      </c>
      <c r="I35" s="32">
        <v>4.7427546001891301E-5</v>
      </c>
      <c r="J35" s="32">
        <v>4.9526763331459697E-6</v>
      </c>
      <c r="K35" s="32">
        <v>4.7427546001891301E-5</v>
      </c>
      <c r="L35" s="32">
        <v>4.9526763331459697E-6</v>
      </c>
      <c r="M35" s="13">
        <f t="shared" si="0"/>
        <v>0</v>
      </c>
      <c r="N35" s="42"/>
      <c r="O35" s="26">
        <v>44341</v>
      </c>
      <c r="P35" s="32">
        <v>8.7779992739000001E-2</v>
      </c>
      <c r="Q35" s="32">
        <v>8.9371925386000001E-2</v>
      </c>
      <c r="R35" s="32">
        <v>8.7269283003999998E-2</v>
      </c>
      <c r="S35" s="32">
        <v>8.8861215650999997E-2</v>
      </c>
    </row>
    <row r="36" spans="1:19" ht="13.5" thickBot="1">
      <c r="A36" s="26">
        <v>44318</v>
      </c>
      <c r="B36" s="30">
        <v>2</v>
      </c>
      <c r="C36" s="31">
        <v>33536.44140625</v>
      </c>
      <c r="D36" s="31">
        <v>0</v>
      </c>
      <c r="E36" s="31">
        <v>0</v>
      </c>
      <c r="F36" s="31">
        <v>3.4980752940999997E-2</v>
      </c>
      <c r="G36" s="31">
        <v>0.33498075741099997</v>
      </c>
      <c r="H36" s="31">
        <v>0.30000000447000003</v>
      </c>
      <c r="I36" s="32">
        <v>4.7427546001891301E-5</v>
      </c>
      <c r="J36" s="32">
        <v>4.9526763331459697E-6</v>
      </c>
      <c r="K36" s="32">
        <v>4.7427546001891301E-5</v>
      </c>
      <c r="L36" s="32">
        <v>4.9526763331459697E-6</v>
      </c>
      <c r="M36" s="13">
        <f t="shared" si="0"/>
        <v>0</v>
      </c>
      <c r="N36" s="42"/>
      <c r="O36" s="26">
        <v>44342</v>
      </c>
      <c r="P36" s="32">
        <v>2.5927264047999998E-2</v>
      </c>
      <c r="Q36" s="32">
        <v>4.3323947553000001E-2</v>
      </c>
      <c r="R36" s="32">
        <v>2.5919712960999999E-2</v>
      </c>
      <c r="S36" s="32">
        <v>4.3316396464999997E-2</v>
      </c>
    </row>
    <row r="37" spans="1:19" ht="13.5" thickBot="1">
      <c r="A37" s="26">
        <v>44318</v>
      </c>
      <c r="B37" s="30">
        <v>3</v>
      </c>
      <c r="C37" s="31">
        <v>32483.578125</v>
      </c>
      <c r="D37" s="31">
        <v>0</v>
      </c>
      <c r="E37" s="31">
        <v>0</v>
      </c>
      <c r="F37" s="31">
        <v>3.4980752940999997E-2</v>
      </c>
      <c r="G37" s="31">
        <v>0.33498075741099997</v>
      </c>
      <c r="H37" s="31">
        <v>0.30000000447000003</v>
      </c>
      <c r="I37" s="32">
        <v>4.7427546001891301E-5</v>
      </c>
      <c r="J37" s="32">
        <v>4.9526763331459697E-6</v>
      </c>
      <c r="K37" s="32">
        <v>4.7427546001891301E-5</v>
      </c>
      <c r="L37" s="32">
        <v>4.9526763331459697E-6</v>
      </c>
      <c r="M37" s="13">
        <f t="shared" si="0"/>
        <v>0</v>
      </c>
      <c r="N37" s="42"/>
      <c r="O37" s="26">
        <v>44343</v>
      </c>
      <c r="P37" s="32">
        <v>0.100134488311</v>
      </c>
      <c r="Q37" s="32">
        <v>0.105654485619</v>
      </c>
      <c r="R37" s="32">
        <v>0.10129471469699999</v>
      </c>
      <c r="S37" s="32">
        <v>0.107595352129</v>
      </c>
    </row>
    <row r="38" spans="1:19" ht="13.5" thickBot="1">
      <c r="A38" s="26">
        <v>44318</v>
      </c>
      <c r="B38" s="30">
        <v>4</v>
      </c>
      <c r="C38" s="31">
        <v>31969.3515625</v>
      </c>
      <c r="D38" s="31">
        <v>0</v>
      </c>
      <c r="E38" s="31">
        <v>0</v>
      </c>
      <c r="F38" s="31">
        <v>3.4091864070999997E-2</v>
      </c>
      <c r="G38" s="31">
        <v>0.33269186857299998</v>
      </c>
      <c r="H38" s="31">
        <v>0.29860000450099999</v>
      </c>
      <c r="I38" s="32">
        <v>4.7103478489824402E-5</v>
      </c>
      <c r="J38" s="32">
        <v>4.82682487214913E-6</v>
      </c>
      <c r="K38" s="32">
        <v>4.7103478489824402E-5</v>
      </c>
      <c r="L38" s="32">
        <v>4.82682487214913E-6</v>
      </c>
      <c r="M38" s="13">
        <f t="shared" si="0"/>
        <v>0</v>
      </c>
      <c r="N38" s="42"/>
      <c r="O38" s="26">
        <v>44344</v>
      </c>
      <c r="P38" s="32">
        <v>1.9539808757999998E-2</v>
      </c>
      <c r="Q38" s="32">
        <v>1.9477327159999999E-2</v>
      </c>
      <c r="R38" s="32">
        <v>2.0125045631E-2</v>
      </c>
      <c r="S38" s="32">
        <v>2.0229967083999999E-2</v>
      </c>
    </row>
    <row r="39" spans="1:19" ht="13.5" thickBot="1">
      <c r="A39" s="26">
        <v>44318</v>
      </c>
      <c r="B39" s="30">
        <v>5</v>
      </c>
      <c r="C39" s="31">
        <v>31717.201171875</v>
      </c>
      <c r="D39" s="31">
        <v>0</v>
      </c>
      <c r="E39" s="31">
        <v>0</v>
      </c>
      <c r="F39" s="31">
        <v>3.085853081E-2</v>
      </c>
      <c r="G39" s="31">
        <v>0.32598075761200002</v>
      </c>
      <c r="H39" s="31">
        <v>0.29512222680099998</v>
      </c>
      <c r="I39" s="32">
        <v>4.6153299959298302E-5</v>
      </c>
      <c r="J39" s="32">
        <v>4.3690401827731296E-6</v>
      </c>
      <c r="K39" s="32">
        <v>4.6153299959298302E-5</v>
      </c>
      <c r="L39" s="32">
        <v>4.3690401827731296E-6</v>
      </c>
      <c r="M39" s="13">
        <f t="shared" si="0"/>
        <v>0</v>
      </c>
      <c r="N39" s="42"/>
      <c r="O39" s="26">
        <v>44345</v>
      </c>
      <c r="P39" s="32">
        <v>0.162235354336</v>
      </c>
      <c r="Q39" s="32">
        <v>0.16256474282399999</v>
      </c>
      <c r="R39" s="32">
        <v>0.16623535433600001</v>
      </c>
      <c r="S39" s="32">
        <v>0.16656474282399999</v>
      </c>
    </row>
    <row r="40" spans="1:19" ht="13.5" thickBot="1">
      <c r="A40" s="26">
        <v>44318</v>
      </c>
      <c r="B40" s="30">
        <v>6</v>
      </c>
      <c r="C40" s="31">
        <v>31733.265625</v>
      </c>
      <c r="D40" s="31">
        <v>0</v>
      </c>
      <c r="E40" s="31">
        <v>0</v>
      </c>
      <c r="F40" s="31">
        <v>3.4980752940999997E-2</v>
      </c>
      <c r="G40" s="31">
        <v>0.33498075741099997</v>
      </c>
      <c r="H40" s="31">
        <v>0.30000000447000003</v>
      </c>
      <c r="I40" s="32">
        <v>4.7427546001891301E-5</v>
      </c>
      <c r="J40" s="32">
        <v>4.9526763331459697E-6</v>
      </c>
      <c r="K40" s="32">
        <v>4.7427546001891301E-5</v>
      </c>
      <c r="L40" s="32">
        <v>4.9526763331459697E-6</v>
      </c>
      <c r="M40" s="13">
        <f t="shared" si="0"/>
        <v>0</v>
      </c>
      <c r="N40" s="42"/>
      <c r="O40" s="26">
        <v>44346</v>
      </c>
      <c r="P40" s="32">
        <v>4.0961026422000002E-2</v>
      </c>
      <c r="Q40" s="32">
        <v>4.0924882926000002E-2</v>
      </c>
      <c r="R40" s="32">
        <v>4.1059238860999998E-2</v>
      </c>
      <c r="S40" s="32">
        <v>4.1031847727999997E-2</v>
      </c>
    </row>
    <row r="41" spans="1:19" ht="13.5" thickBot="1">
      <c r="A41" s="26">
        <v>44318</v>
      </c>
      <c r="B41" s="30">
        <v>7</v>
      </c>
      <c r="C41" s="31">
        <v>32153.232421875</v>
      </c>
      <c r="D41" s="31">
        <v>1.5</v>
      </c>
      <c r="E41" s="31">
        <v>1.4</v>
      </c>
      <c r="F41" s="31">
        <v>9.8520270298000007E-2</v>
      </c>
      <c r="G41" s="31">
        <v>1.7854387453709999</v>
      </c>
      <c r="H41" s="31">
        <v>1.686918475073</v>
      </c>
      <c r="I41" s="32">
        <v>4.0413244424662402E-5</v>
      </c>
      <c r="J41" s="32">
        <v>1.98425559E-4</v>
      </c>
      <c r="K41" s="32">
        <v>5.4571534103269197E-5</v>
      </c>
      <c r="L41" s="32">
        <v>1.8426727000000001E-4</v>
      </c>
      <c r="M41" s="13">
        <f t="shared" si="0"/>
        <v>0</v>
      </c>
      <c r="N41" s="42"/>
      <c r="O41" s="26">
        <v>44347</v>
      </c>
      <c r="P41" s="32">
        <v>0.15058334731299999</v>
      </c>
      <c r="Q41" s="32">
        <v>0.15086153514</v>
      </c>
      <c r="R41" s="32">
        <v>0.146905751685</v>
      </c>
      <c r="S41" s="32">
        <v>0.14718393951200001</v>
      </c>
    </row>
    <row r="42" spans="1:19" ht="13.5" thickBot="1">
      <c r="A42" s="26">
        <v>44318</v>
      </c>
      <c r="B42" s="30">
        <v>8</v>
      </c>
      <c r="C42" s="31">
        <v>32531.00390625</v>
      </c>
      <c r="D42" s="31">
        <v>352.5</v>
      </c>
      <c r="E42" s="31">
        <v>349.6</v>
      </c>
      <c r="F42" s="31">
        <v>525.08229332648</v>
      </c>
      <c r="G42" s="31">
        <v>657.23505503173396</v>
      </c>
      <c r="H42" s="31">
        <v>132.15276170525399</v>
      </c>
      <c r="I42" s="32">
        <v>4.3145271843000002E-2</v>
      </c>
      <c r="J42" s="32">
        <v>2.4434701023000001E-2</v>
      </c>
      <c r="K42" s="32">
        <v>4.3555862244000002E-2</v>
      </c>
      <c r="L42" s="32">
        <v>2.4845291423000002E-2</v>
      </c>
      <c r="M42" s="13">
        <f t="shared" si="0"/>
        <v>1</v>
      </c>
      <c r="N42" s="42"/>
      <c r="O42" s="42"/>
      <c r="P42" s="42"/>
      <c r="Q42" s="42"/>
      <c r="R42" s="42"/>
      <c r="S42" s="42"/>
    </row>
    <row r="43" spans="1:19" ht="13.5" thickBot="1">
      <c r="A43" s="26">
        <v>44318</v>
      </c>
      <c r="B43" s="30">
        <v>9</v>
      </c>
      <c r="C43" s="31">
        <v>34556.1171875</v>
      </c>
      <c r="D43" s="31">
        <v>2243.6</v>
      </c>
      <c r="E43" s="31">
        <v>2243.6</v>
      </c>
      <c r="F43" s="31">
        <v>2453.5043551028002</v>
      </c>
      <c r="G43" s="31">
        <v>2496.94399624996</v>
      </c>
      <c r="H43" s="31">
        <v>43.439641147156003</v>
      </c>
      <c r="I43" s="32">
        <v>3.5869176872000003E-2</v>
      </c>
      <c r="J43" s="32">
        <v>2.9718866643E-2</v>
      </c>
      <c r="K43" s="32">
        <v>3.5869176872000003E-2</v>
      </c>
      <c r="L43" s="32">
        <v>2.9718866643E-2</v>
      </c>
      <c r="M43" s="13">
        <f t="shared" si="0"/>
        <v>1</v>
      </c>
      <c r="N43" s="42"/>
      <c r="O43" s="51" t="s">
        <v>69</v>
      </c>
      <c r="P43" s="42"/>
      <c r="Q43" s="42"/>
      <c r="R43" s="42"/>
      <c r="S43" s="42"/>
    </row>
    <row r="44" spans="1:19" ht="26.25" customHeight="1" thickBot="1">
      <c r="A44" s="26">
        <v>44318</v>
      </c>
      <c r="B44" s="30">
        <v>10</v>
      </c>
      <c r="C44" s="31">
        <v>36846.1484375</v>
      </c>
      <c r="D44" s="31">
        <v>3963.9</v>
      </c>
      <c r="E44" s="31">
        <v>3963.9</v>
      </c>
      <c r="F44" s="31">
        <v>3961.7054337719801</v>
      </c>
      <c r="G44" s="31">
        <v>4099.2910729536998</v>
      </c>
      <c r="H44" s="31">
        <v>137.585639181717</v>
      </c>
      <c r="I44" s="32">
        <v>1.9169060307E-2</v>
      </c>
      <c r="J44" s="32">
        <v>3.10713043E-4</v>
      </c>
      <c r="K44" s="32">
        <v>1.9169060307E-2</v>
      </c>
      <c r="L44" s="32">
        <v>3.10713043E-4</v>
      </c>
      <c r="M44" s="13">
        <f t="shared" si="0"/>
        <v>1</v>
      </c>
      <c r="N44" s="42"/>
      <c r="O44" s="33" t="s">
        <v>60</v>
      </c>
      <c r="P44" s="33" t="s">
        <v>61</v>
      </c>
      <c r="Q44" s="33" t="s">
        <v>62</v>
      </c>
      <c r="R44" s="33" t="s">
        <v>63</v>
      </c>
      <c r="S44" s="40"/>
    </row>
    <row r="45" spans="1:19" ht="13.5" thickBot="1">
      <c r="A45" s="26">
        <v>44318</v>
      </c>
      <c r="B45" s="30">
        <v>11</v>
      </c>
      <c r="C45" s="31">
        <v>38974.671875</v>
      </c>
      <c r="D45" s="31">
        <v>4980.6000000000004</v>
      </c>
      <c r="E45" s="31">
        <v>4980.6000000000004</v>
      </c>
      <c r="F45" s="31">
        <v>4498.4418680173403</v>
      </c>
      <c r="G45" s="31">
        <v>4714.7920712489004</v>
      </c>
      <c r="H45" s="31">
        <v>216.35020323155601</v>
      </c>
      <c r="I45" s="32">
        <v>3.7633856541000002E-2</v>
      </c>
      <c r="J45" s="32">
        <v>6.8265345034999994E-2</v>
      </c>
      <c r="K45" s="32">
        <v>3.7633856541000002E-2</v>
      </c>
      <c r="L45" s="32">
        <v>6.8265345034999994E-2</v>
      </c>
      <c r="M45" s="13">
        <f t="shared" si="0"/>
        <v>1</v>
      </c>
      <c r="N45" s="42"/>
      <c r="O45" s="3">
        <v>6.3749578232999995E-2</v>
      </c>
      <c r="P45" s="3">
        <v>9.9785386219999994E-2</v>
      </c>
      <c r="Q45" s="3">
        <v>6.3905429382000001E-2</v>
      </c>
      <c r="R45" s="3">
        <v>9.9445954638000003E-2</v>
      </c>
      <c r="S45" s="40"/>
    </row>
    <row r="46" spans="1:19" ht="13.5" thickBot="1">
      <c r="A46" s="26">
        <v>44318</v>
      </c>
      <c r="B46" s="30">
        <v>12</v>
      </c>
      <c r="C46" s="31">
        <v>41101.9140625</v>
      </c>
      <c r="D46" s="31">
        <v>5399.2</v>
      </c>
      <c r="E46" s="31">
        <v>5399.2</v>
      </c>
      <c r="F46" s="31">
        <v>4857.4585895541704</v>
      </c>
      <c r="G46" s="31">
        <v>5026.4038397540198</v>
      </c>
      <c r="H46" s="31">
        <v>168.945250199843</v>
      </c>
      <c r="I46" s="32">
        <v>5.2781560278000003E-2</v>
      </c>
      <c r="J46" s="32">
        <v>7.6701318199000001E-2</v>
      </c>
      <c r="K46" s="32">
        <v>5.2781560278000003E-2</v>
      </c>
      <c r="L46" s="32">
        <v>7.6701318199000001E-2</v>
      </c>
      <c r="M46" s="13">
        <f t="shared" si="0"/>
        <v>1</v>
      </c>
      <c r="N46" s="42"/>
      <c r="O46" s="42"/>
      <c r="P46" s="42"/>
      <c r="Q46" s="42"/>
      <c r="R46" s="42"/>
      <c r="S46" s="42"/>
    </row>
    <row r="47" spans="1:19" ht="13.5" thickBot="1">
      <c r="A47" s="26">
        <v>44318</v>
      </c>
      <c r="B47" s="30">
        <v>13</v>
      </c>
      <c r="C47" s="31">
        <v>43234.82421875</v>
      </c>
      <c r="D47" s="31">
        <v>5430.1</v>
      </c>
      <c r="E47" s="31">
        <v>5430.1</v>
      </c>
      <c r="F47" s="31">
        <v>4980.0950986954003</v>
      </c>
      <c r="G47" s="31">
        <v>5338.3388949762202</v>
      </c>
      <c r="H47" s="31">
        <v>358.24379628082102</v>
      </c>
      <c r="I47" s="32">
        <v>1.2991803061E-2</v>
      </c>
      <c r="J47" s="32">
        <v>6.3712997494000001E-2</v>
      </c>
      <c r="K47" s="32">
        <v>1.2991803061E-2</v>
      </c>
      <c r="L47" s="32">
        <v>6.3712997494000001E-2</v>
      </c>
      <c r="M47" s="13">
        <f t="shared" si="0"/>
        <v>1</v>
      </c>
      <c r="N47" s="42"/>
      <c r="O47" s="51" t="s">
        <v>65</v>
      </c>
      <c r="P47" s="42"/>
      <c r="Q47" s="42"/>
      <c r="R47" s="42"/>
      <c r="S47" s="42"/>
    </row>
    <row r="48" spans="1:19" ht="13.5" thickBot="1">
      <c r="A48" s="26">
        <v>44318</v>
      </c>
      <c r="B48" s="30">
        <v>14</v>
      </c>
      <c r="C48" s="31">
        <v>45225.0390625</v>
      </c>
      <c r="D48" s="31">
        <v>5739.6</v>
      </c>
      <c r="E48" s="31">
        <v>5739.6</v>
      </c>
      <c r="F48" s="31">
        <v>4864.2457044343801</v>
      </c>
      <c r="G48" s="31">
        <v>5633.9974946002503</v>
      </c>
      <c r="H48" s="31">
        <v>769.75179016587401</v>
      </c>
      <c r="I48" s="32">
        <v>1.4951508622000001E-2</v>
      </c>
      <c r="J48" s="32">
        <v>0.12393519688</v>
      </c>
      <c r="K48" s="32">
        <v>1.4951508622000001E-2</v>
      </c>
      <c r="L48" s="32">
        <v>0.12393519688</v>
      </c>
      <c r="M48" s="13">
        <f t="shared" si="0"/>
        <v>1</v>
      </c>
      <c r="N48" s="42"/>
      <c r="O48" s="23" t="s">
        <v>18</v>
      </c>
      <c r="P48" s="23" t="s">
        <v>66</v>
      </c>
      <c r="Q48" s="40"/>
      <c r="R48" s="40"/>
      <c r="S48" s="40"/>
    </row>
    <row r="49" spans="1:19" ht="13.5" thickBot="1">
      <c r="A49" s="26">
        <v>44318</v>
      </c>
      <c r="B49" s="30">
        <v>15</v>
      </c>
      <c r="C49" s="31">
        <v>47148.1328125</v>
      </c>
      <c r="D49" s="31">
        <v>5756.6</v>
      </c>
      <c r="E49" s="31">
        <v>5756.6</v>
      </c>
      <c r="F49" s="31">
        <v>4603.6096499126297</v>
      </c>
      <c r="G49" s="31">
        <v>5467.4934014668197</v>
      </c>
      <c r="H49" s="31">
        <v>863.88375155418601</v>
      </c>
      <c r="I49" s="32">
        <v>4.0932549700000001E-2</v>
      </c>
      <c r="J49" s="32">
        <v>0.163243713731</v>
      </c>
      <c r="K49" s="32">
        <v>4.0932549700000001E-2</v>
      </c>
      <c r="L49" s="32">
        <v>0.163243713731</v>
      </c>
      <c r="M49" s="13">
        <f t="shared" si="0"/>
        <v>1</v>
      </c>
      <c r="N49" s="42"/>
      <c r="O49" s="24">
        <v>44317</v>
      </c>
      <c r="P49" s="1">
        <v>7063</v>
      </c>
      <c r="Q49" s="40"/>
      <c r="R49" s="40"/>
      <c r="S49" s="40"/>
    </row>
    <row r="50" spans="1:19" ht="13.5" thickBot="1">
      <c r="A50" s="26">
        <v>44318</v>
      </c>
      <c r="B50" s="30">
        <v>16</v>
      </c>
      <c r="C50" s="31">
        <v>49011.97265625</v>
      </c>
      <c r="D50" s="31">
        <v>5728.1</v>
      </c>
      <c r="E50" s="31">
        <v>5728.1</v>
      </c>
      <c r="F50" s="31">
        <v>4341.9675458571201</v>
      </c>
      <c r="G50" s="31">
        <v>5332.1297625534198</v>
      </c>
      <c r="H50" s="31">
        <v>990.16221669629897</v>
      </c>
      <c r="I50" s="32">
        <v>5.6062613258000001E-2</v>
      </c>
      <c r="J50" s="32">
        <v>0.19625264818599999</v>
      </c>
      <c r="K50" s="32">
        <v>5.6062613258000001E-2</v>
      </c>
      <c r="L50" s="32">
        <v>0.19625264818599999</v>
      </c>
      <c r="M50" s="13">
        <f t="shared" si="0"/>
        <v>1</v>
      </c>
      <c r="N50" s="42"/>
      <c r="O50" s="26">
        <v>44318</v>
      </c>
      <c r="P50" s="27">
        <v>7063</v>
      </c>
      <c r="Q50" s="40"/>
      <c r="R50" s="40"/>
      <c r="S50" s="40"/>
    </row>
    <row r="51" spans="1:19" ht="13.5" thickBot="1">
      <c r="A51" s="26">
        <v>44318</v>
      </c>
      <c r="B51" s="30">
        <v>17</v>
      </c>
      <c r="C51" s="31">
        <v>50740.83984375</v>
      </c>
      <c r="D51" s="31">
        <v>5727.5</v>
      </c>
      <c r="E51" s="31">
        <v>5727.5</v>
      </c>
      <c r="F51" s="31">
        <v>3477.5153581243499</v>
      </c>
      <c r="G51" s="31">
        <v>5036.9917157284799</v>
      </c>
      <c r="H51" s="31">
        <v>1559.47635760413</v>
      </c>
      <c r="I51" s="32">
        <v>9.7764163141000004E-2</v>
      </c>
      <c r="J51" s="32">
        <v>0.31855934332000002</v>
      </c>
      <c r="K51" s="32">
        <v>9.7764163141000004E-2</v>
      </c>
      <c r="L51" s="32">
        <v>0.31855934332000002</v>
      </c>
      <c r="M51" s="13">
        <f t="shared" si="0"/>
        <v>1</v>
      </c>
      <c r="N51" s="42"/>
      <c r="O51" s="26">
        <v>44319</v>
      </c>
      <c r="P51" s="27">
        <v>7063</v>
      </c>
      <c r="Q51" s="40"/>
      <c r="R51" s="40"/>
      <c r="S51" s="40"/>
    </row>
    <row r="52" spans="1:19" ht="13.5" thickBot="1">
      <c r="A52" s="26">
        <v>44318</v>
      </c>
      <c r="B52" s="30">
        <v>18</v>
      </c>
      <c r="C52" s="31">
        <v>51710.53515625</v>
      </c>
      <c r="D52" s="31">
        <v>5538</v>
      </c>
      <c r="E52" s="31">
        <v>5538</v>
      </c>
      <c r="F52" s="31">
        <v>2948.8399728002801</v>
      </c>
      <c r="G52" s="31">
        <v>5009.9406083377198</v>
      </c>
      <c r="H52" s="31">
        <v>2061.1006355374402</v>
      </c>
      <c r="I52" s="32">
        <v>7.4764178345999993E-2</v>
      </c>
      <c r="J52" s="32">
        <v>0.366580776893</v>
      </c>
      <c r="K52" s="32">
        <v>7.4764178345999993E-2</v>
      </c>
      <c r="L52" s="32">
        <v>0.366580776893</v>
      </c>
      <c r="M52" s="13">
        <f t="shared" si="0"/>
        <v>1</v>
      </c>
      <c r="N52" s="42"/>
      <c r="O52" s="26">
        <v>44320</v>
      </c>
      <c r="P52" s="27">
        <v>7063</v>
      </c>
      <c r="Q52" s="40"/>
      <c r="R52" s="40"/>
      <c r="S52" s="40"/>
    </row>
    <row r="53" spans="1:19" ht="13.5" thickBot="1">
      <c r="A53" s="26">
        <v>44318</v>
      </c>
      <c r="B53" s="30">
        <v>19</v>
      </c>
      <c r="C53" s="31">
        <v>51666.21484375</v>
      </c>
      <c r="D53" s="31">
        <v>4703.2</v>
      </c>
      <c r="E53" s="31">
        <v>4703.2</v>
      </c>
      <c r="F53" s="31">
        <v>2928.30855844179</v>
      </c>
      <c r="G53" s="31">
        <v>3454.5290688159998</v>
      </c>
      <c r="H53" s="31">
        <v>526.22051037420897</v>
      </c>
      <c r="I53" s="32">
        <v>0.176790447569</v>
      </c>
      <c r="J53" s="32">
        <v>0.251294271776</v>
      </c>
      <c r="K53" s="32">
        <v>0.176790447569</v>
      </c>
      <c r="L53" s="32">
        <v>0.251294271776</v>
      </c>
      <c r="M53" s="13">
        <f t="shared" si="0"/>
        <v>1</v>
      </c>
      <c r="N53" s="42"/>
      <c r="O53" s="26">
        <v>44321</v>
      </c>
      <c r="P53" s="27">
        <v>7063</v>
      </c>
      <c r="Q53" s="40"/>
      <c r="R53" s="40"/>
      <c r="S53" s="40"/>
    </row>
    <row r="54" spans="1:19" ht="13.5" thickBot="1">
      <c r="A54" s="26">
        <v>44318</v>
      </c>
      <c r="B54" s="30">
        <v>20</v>
      </c>
      <c r="C54" s="31">
        <v>50097.89453125</v>
      </c>
      <c r="D54" s="31">
        <v>1351.9</v>
      </c>
      <c r="E54" s="31">
        <v>1351.9</v>
      </c>
      <c r="F54" s="31">
        <v>1301.2155537302599</v>
      </c>
      <c r="G54" s="31">
        <v>1348.64477673735</v>
      </c>
      <c r="H54" s="31">
        <v>47.429223007095999</v>
      </c>
      <c r="I54" s="32">
        <v>4.6088393899999997E-4</v>
      </c>
      <c r="J54" s="32">
        <v>7.1760507240000004E-3</v>
      </c>
      <c r="K54" s="32">
        <v>4.6088393899999997E-4</v>
      </c>
      <c r="L54" s="32">
        <v>7.1760507240000004E-3</v>
      </c>
      <c r="M54" s="13">
        <f t="shared" si="0"/>
        <v>1</v>
      </c>
      <c r="N54" s="42"/>
      <c r="O54" s="26">
        <v>44322</v>
      </c>
      <c r="P54" s="27">
        <v>7063</v>
      </c>
      <c r="Q54" s="40"/>
      <c r="R54" s="40"/>
      <c r="S54" s="40"/>
    </row>
    <row r="55" spans="1:19" ht="13.5" thickBot="1">
      <c r="A55" s="26">
        <v>44318</v>
      </c>
      <c r="B55" s="30">
        <v>21</v>
      </c>
      <c r="C55" s="31">
        <v>48877.91015625</v>
      </c>
      <c r="D55" s="31">
        <v>121.5</v>
      </c>
      <c r="E55" s="31">
        <v>117.6</v>
      </c>
      <c r="F55" s="31">
        <v>53.951414898396003</v>
      </c>
      <c r="G55" s="31">
        <v>56.290699331622001</v>
      </c>
      <c r="H55" s="31">
        <v>2.339284433225</v>
      </c>
      <c r="I55" s="32">
        <v>9.2325216860000003E-3</v>
      </c>
      <c r="J55" s="32">
        <v>9.5637243519999995E-3</v>
      </c>
      <c r="K55" s="32">
        <v>8.6803483879999994E-3</v>
      </c>
      <c r="L55" s="32">
        <v>9.0115510550000007E-3</v>
      </c>
      <c r="M55" s="13">
        <f t="shared" si="0"/>
        <v>1</v>
      </c>
      <c r="N55" s="42"/>
      <c r="O55" s="26">
        <v>44323</v>
      </c>
      <c r="P55" s="27">
        <v>7063</v>
      </c>
      <c r="Q55" s="40"/>
      <c r="R55" s="40"/>
      <c r="S55" s="40"/>
    </row>
    <row r="56" spans="1:19" ht="13.5" thickBot="1">
      <c r="A56" s="26">
        <v>44318</v>
      </c>
      <c r="B56" s="30">
        <v>22</v>
      </c>
      <c r="C56" s="31">
        <v>47848.8671875</v>
      </c>
      <c r="D56" s="31">
        <v>0</v>
      </c>
      <c r="E56" s="31">
        <v>0</v>
      </c>
      <c r="F56" s="31">
        <v>8.5784205670999994E-2</v>
      </c>
      <c r="G56" s="31">
        <v>0.38578421014100001</v>
      </c>
      <c r="H56" s="31">
        <v>0.30000000447000003</v>
      </c>
      <c r="I56" s="32">
        <v>5.4620446006164098E-5</v>
      </c>
      <c r="J56" s="32">
        <v>1.21455763374188E-5</v>
      </c>
      <c r="K56" s="32">
        <v>5.4620446006164098E-5</v>
      </c>
      <c r="L56" s="32">
        <v>1.21455763374188E-5</v>
      </c>
      <c r="M56" s="13">
        <f t="shared" si="0"/>
        <v>0</v>
      </c>
      <c r="N56" s="42"/>
      <c r="O56" s="26">
        <v>44324</v>
      </c>
      <c r="P56" s="27">
        <v>7063</v>
      </c>
      <c r="Q56" s="40"/>
      <c r="R56" s="40"/>
      <c r="S56" s="40"/>
    </row>
    <row r="57" spans="1:19" ht="13.5" thickBot="1">
      <c r="A57" s="26">
        <v>44318</v>
      </c>
      <c r="B57" s="30">
        <v>23</v>
      </c>
      <c r="C57" s="31">
        <v>45123.55859375</v>
      </c>
      <c r="D57" s="31">
        <v>0</v>
      </c>
      <c r="E57" s="31">
        <v>0</v>
      </c>
      <c r="F57" s="31">
        <v>8.5784205670999994E-2</v>
      </c>
      <c r="G57" s="31">
        <v>0.38578421014100001</v>
      </c>
      <c r="H57" s="31">
        <v>0.30000000447000003</v>
      </c>
      <c r="I57" s="32">
        <v>5.4620446006164098E-5</v>
      </c>
      <c r="J57" s="32">
        <v>1.21455763374188E-5</v>
      </c>
      <c r="K57" s="32">
        <v>5.4620446006164098E-5</v>
      </c>
      <c r="L57" s="32">
        <v>1.21455763374188E-5</v>
      </c>
      <c r="M57" s="13">
        <f t="shared" si="0"/>
        <v>0</v>
      </c>
      <c r="N57" s="42"/>
      <c r="O57" s="26">
        <v>44325</v>
      </c>
      <c r="P57" s="27">
        <v>7063</v>
      </c>
      <c r="Q57" s="40"/>
      <c r="R57" s="40"/>
      <c r="S57" s="40"/>
    </row>
    <row r="58" spans="1:19" ht="13.5" thickBot="1">
      <c r="A58" s="26">
        <v>44318</v>
      </c>
      <c r="B58" s="30">
        <v>24</v>
      </c>
      <c r="C58" s="31">
        <v>41988.9140625</v>
      </c>
      <c r="D58" s="31">
        <v>0</v>
      </c>
      <c r="E58" s="31">
        <v>0</v>
      </c>
      <c r="F58" s="31">
        <v>8.5784205670999994E-2</v>
      </c>
      <c r="G58" s="31">
        <v>0.38578421014100001</v>
      </c>
      <c r="H58" s="31">
        <v>0.30000000447000003</v>
      </c>
      <c r="I58" s="32">
        <v>5.4620446006164098E-5</v>
      </c>
      <c r="J58" s="32">
        <v>1.21455763374188E-5</v>
      </c>
      <c r="K58" s="32">
        <v>5.4620446006164098E-5</v>
      </c>
      <c r="L58" s="32">
        <v>1.21455763374188E-5</v>
      </c>
      <c r="M58" s="13">
        <f t="shared" si="0"/>
        <v>0</v>
      </c>
      <c r="N58" s="42"/>
      <c r="O58" s="26">
        <v>44326</v>
      </c>
      <c r="P58" s="27">
        <v>7063</v>
      </c>
      <c r="Q58" s="40"/>
      <c r="R58" s="40"/>
      <c r="S58" s="40"/>
    </row>
    <row r="59" spans="1:19" ht="13.5" thickBot="1">
      <c r="A59" s="26">
        <v>44319</v>
      </c>
      <c r="B59" s="30">
        <v>1</v>
      </c>
      <c r="C59" s="31">
        <v>39533.125</v>
      </c>
      <c r="D59" s="31">
        <v>0</v>
      </c>
      <c r="E59" s="31">
        <v>0</v>
      </c>
      <c r="F59" s="31">
        <v>8.5784205670999994E-2</v>
      </c>
      <c r="G59" s="31">
        <v>0.38578421014100001</v>
      </c>
      <c r="H59" s="31">
        <v>0.30000000447000003</v>
      </c>
      <c r="I59" s="32">
        <v>5.4620446006164098E-5</v>
      </c>
      <c r="J59" s="32">
        <v>1.21455763374188E-5</v>
      </c>
      <c r="K59" s="32">
        <v>5.4620446006164098E-5</v>
      </c>
      <c r="L59" s="32">
        <v>1.21455763374188E-5</v>
      </c>
      <c r="M59" s="13">
        <f t="shared" si="0"/>
        <v>0</v>
      </c>
      <c r="N59" s="42"/>
      <c r="O59" s="26">
        <v>44327</v>
      </c>
      <c r="P59" s="27">
        <v>7063</v>
      </c>
      <c r="Q59" s="40"/>
      <c r="R59" s="40"/>
      <c r="S59" s="40"/>
    </row>
    <row r="60" spans="1:19" ht="13.5" thickBot="1">
      <c r="A60" s="26">
        <v>44319</v>
      </c>
      <c r="B60" s="30">
        <v>2</v>
      </c>
      <c r="C60" s="31">
        <v>37864.02734375</v>
      </c>
      <c r="D60" s="31">
        <v>0</v>
      </c>
      <c r="E60" s="31">
        <v>0</v>
      </c>
      <c r="F60" s="31">
        <v>8.5784205670999994E-2</v>
      </c>
      <c r="G60" s="31">
        <v>0.41911754397099998</v>
      </c>
      <c r="H60" s="31">
        <v>0.3333333383</v>
      </c>
      <c r="I60" s="32">
        <v>5.9339875969357999E-5</v>
      </c>
      <c r="J60" s="32">
        <v>1.21455763374188E-5</v>
      </c>
      <c r="K60" s="32">
        <v>5.9339875969357999E-5</v>
      </c>
      <c r="L60" s="32">
        <v>1.21455763374188E-5</v>
      </c>
      <c r="M60" s="13">
        <f t="shared" si="0"/>
        <v>0</v>
      </c>
      <c r="N60" s="42"/>
      <c r="O60" s="26">
        <v>44328</v>
      </c>
      <c r="P60" s="27">
        <v>7063</v>
      </c>
      <c r="Q60" s="40"/>
      <c r="R60" s="40"/>
      <c r="S60" s="40"/>
    </row>
    <row r="61" spans="1:19" ht="13.5" thickBot="1">
      <c r="A61" s="26">
        <v>44319</v>
      </c>
      <c r="B61" s="30">
        <v>3</v>
      </c>
      <c r="C61" s="31">
        <v>36834.05078125</v>
      </c>
      <c r="D61" s="31">
        <v>0</v>
      </c>
      <c r="E61" s="31">
        <v>0</v>
      </c>
      <c r="F61" s="31">
        <v>8.5784205670999994E-2</v>
      </c>
      <c r="G61" s="31">
        <v>0.51911754546099997</v>
      </c>
      <c r="H61" s="31">
        <v>0.43333333978999999</v>
      </c>
      <c r="I61" s="32">
        <v>7.3498165858939694E-5</v>
      </c>
      <c r="J61" s="32">
        <v>1.21455763374188E-5</v>
      </c>
      <c r="K61" s="32">
        <v>7.3498165858939694E-5</v>
      </c>
      <c r="L61" s="32">
        <v>1.21455763374188E-5</v>
      </c>
      <c r="M61" s="13">
        <f t="shared" si="0"/>
        <v>0</v>
      </c>
      <c r="N61" s="42"/>
      <c r="O61" s="26">
        <v>44329</v>
      </c>
      <c r="P61" s="27">
        <v>7063</v>
      </c>
      <c r="Q61" s="40"/>
      <c r="R61" s="40"/>
      <c r="S61" s="40"/>
    </row>
    <row r="62" spans="1:19" ht="13.5" thickBot="1">
      <c r="A62" s="26">
        <v>44319</v>
      </c>
      <c r="B62" s="30">
        <v>4</v>
      </c>
      <c r="C62" s="31">
        <v>36221.3828125</v>
      </c>
      <c r="D62" s="31">
        <v>0</v>
      </c>
      <c r="E62" s="31">
        <v>0</v>
      </c>
      <c r="F62" s="31">
        <v>8.5784205670999994E-2</v>
      </c>
      <c r="G62" s="31">
        <v>0.66911754769599996</v>
      </c>
      <c r="H62" s="31">
        <v>0.58333334202499998</v>
      </c>
      <c r="I62" s="32">
        <v>9.47356006933124E-5</v>
      </c>
      <c r="J62" s="32">
        <v>1.21455763374188E-5</v>
      </c>
      <c r="K62" s="32">
        <v>9.47356006933124E-5</v>
      </c>
      <c r="L62" s="32">
        <v>1.21455763374188E-5</v>
      </c>
      <c r="M62" s="13">
        <f t="shared" si="0"/>
        <v>0</v>
      </c>
      <c r="N62" s="42"/>
      <c r="O62" s="26">
        <v>44330</v>
      </c>
      <c r="P62" s="27">
        <v>7063</v>
      </c>
      <c r="Q62" s="40"/>
      <c r="R62" s="40"/>
      <c r="S62" s="40"/>
    </row>
    <row r="63" spans="1:19" ht="13.5" thickBot="1">
      <c r="A63" s="26">
        <v>44319</v>
      </c>
      <c r="B63" s="30">
        <v>5</v>
      </c>
      <c r="C63" s="31">
        <v>36472.21875</v>
      </c>
      <c r="D63" s="31">
        <v>0</v>
      </c>
      <c r="E63" s="31">
        <v>0</v>
      </c>
      <c r="F63" s="31">
        <v>8.5784205670999994E-2</v>
      </c>
      <c r="G63" s="31">
        <v>0.61911754695099996</v>
      </c>
      <c r="H63" s="31">
        <v>0.53333334127999998</v>
      </c>
      <c r="I63" s="32">
        <v>8.7656455748521498E-5</v>
      </c>
      <c r="J63" s="32">
        <v>1.21455763374188E-5</v>
      </c>
      <c r="K63" s="32">
        <v>8.7656455748521498E-5</v>
      </c>
      <c r="L63" s="32">
        <v>1.21455763374188E-5</v>
      </c>
      <c r="M63" s="13">
        <f t="shared" si="0"/>
        <v>0</v>
      </c>
      <c r="N63" s="42"/>
      <c r="O63" s="26">
        <v>44331</v>
      </c>
      <c r="P63" s="27">
        <v>7063</v>
      </c>
      <c r="Q63" s="40"/>
      <c r="R63" s="40"/>
      <c r="S63" s="40"/>
    </row>
    <row r="64" spans="1:19" ht="13.5" thickBot="1">
      <c r="A64" s="26">
        <v>44319</v>
      </c>
      <c r="B64" s="30">
        <v>6</v>
      </c>
      <c r="C64" s="31">
        <v>37736.05078125</v>
      </c>
      <c r="D64" s="31">
        <v>0</v>
      </c>
      <c r="E64" s="31">
        <v>0</v>
      </c>
      <c r="F64" s="31">
        <v>8.5784205670999994E-2</v>
      </c>
      <c r="G64" s="31">
        <v>0.38578421014100001</v>
      </c>
      <c r="H64" s="31">
        <v>0.30000000447000003</v>
      </c>
      <c r="I64" s="32">
        <v>5.4620446006164098E-5</v>
      </c>
      <c r="J64" s="32">
        <v>1.21455763374188E-5</v>
      </c>
      <c r="K64" s="32">
        <v>5.4620446006164098E-5</v>
      </c>
      <c r="L64" s="32">
        <v>1.21455763374188E-5</v>
      </c>
      <c r="M64" s="13">
        <f t="shared" si="0"/>
        <v>0</v>
      </c>
      <c r="N64" s="42"/>
      <c r="O64" s="26">
        <v>44332</v>
      </c>
      <c r="P64" s="27">
        <v>7063</v>
      </c>
      <c r="Q64" s="40"/>
      <c r="R64" s="40"/>
      <c r="S64" s="40"/>
    </row>
    <row r="65" spans="1:19" ht="13.5" thickBot="1">
      <c r="A65" s="26">
        <v>44319</v>
      </c>
      <c r="B65" s="30">
        <v>7</v>
      </c>
      <c r="C65" s="31">
        <v>40211.69921875</v>
      </c>
      <c r="D65" s="31">
        <v>3.2</v>
      </c>
      <c r="E65" s="31">
        <v>3.1</v>
      </c>
      <c r="F65" s="31">
        <v>0.24868943515899999</v>
      </c>
      <c r="G65" s="31">
        <v>0.34868943664899998</v>
      </c>
      <c r="H65" s="31">
        <v>0.10000000149</v>
      </c>
      <c r="I65" s="32">
        <v>4.0369680900000001E-4</v>
      </c>
      <c r="J65" s="32">
        <v>4.17855099E-4</v>
      </c>
      <c r="K65" s="32">
        <v>3.8953851900000002E-4</v>
      </c>
      <c r="L65" s="32">
        <v>4.0369680900000001E-4</v>
      </c>
      <c r="M65" s="13">
        <f t="shared" si="0"/>
        <v>0</v>
      </c>
      <c r="N65" s="42"/>
      <c r="O65" s="26">
        <v>44333</v>
      </c>
      <c r="P65" s="27">
        <v>7063</v>
      </c>
      <c r="Q65" s="40"/>
      <c r="R65" s="40"/>
      <c r="S65" s="40"/>
    </row>
    <row r="66" spans="1:19" ht="13.5" thickBot="1">
      <c r="A66" s="26">
        <v>44319</v>
      </c>
      <c r="B66" s="30">
        <v>8</v>
      </c>
      <c r="C66" s="31">
        <v>41379.55859375</v>
      </c>
      <c r="D66" s="31">
        <v>572.1</v>
      </c>
      <c r="E66" s="31">
        <v>569</v>
      </c>
      <c r="F66" s="31">
        <v>514.95435012783196</v>
      </c>
      <c r="G66" s="31">
        <v>516.13537218581803</v>
      </c>
      <c r="H66" s="31">
        <v>1.1810220579849999</v>
      </c>
      <c r="I66" s="32">
        <v>7.9236341229999997E-3</v>
      </c>
      <c r="J66" s="32">
        <v>8.0908466469999992E-3</v>
      </c>
      <c r="K66" s="32">
        <v>7.4847271429999999E-3</v>
      </c>
      <c r="L66" s="32">
        <v>7.6519396670000003E-3</v>
      </c>
      <c r="M66" s="13">
        <f t="shared" si="0"/>
        <v>1</v>
      </c>
      <c r="N66" s="42"/>
      <c r="O66" s="26">
        <v>44334</v>
      </c>
      <c r="P66" s="27">
        <v>7063</v>
      </c>
      <c r="Q66" s="40"/>
      <c r="R66" s="40"/>
      <c r="S66" s="40"/>
    </row>
    <row r="67" spans="1:19" ht="13.5" thickBot="1">
      <c r="A67" s="26">
        <v>44319</v>
      </c>
      <c r="B67" s="30">
        <v>9</v>
      </c>
      <c r="C67" s="31">
        <v>42849.15625</v>
      </c>
      <c r="D67" s="31">
        <v>3581.7</v>
      </c>
      <c r="E67" s="31">
        <v>3581.7</v>
      </c>
      <c r="F67" s="31">
        <v>3288.1187493931502</v>
      </c>
      <c r="G67" s="31">
        <v>3290.3964160965702</v>
      </c>
      <c r="H67" s="31">
        <v>2.2776667034210001</v>
      </c>
      <c r="I67" s="32">
        <v>4.1243605252999999E-2</v>
      </c>
      <c r="J67" s="32">
        <v>4.1566083901999999E-2</v>
      </c>
      <c r="K67" s="32">
        <v>4.1243605252999999E-2</v>
      </c>
      <c r="L67" s="32">
        <v>4.1566083901999999E-2</v>
      </c>
      <c r="M67" s="13">
        <f t="shared" si="0"/>
        <v>1</v>
      </c>
      <c r="N67" s="42"/>
      <c r="O67" s="26">
        <v>44335</v>
      </c>
      <c r="P67" s="27">
        <v>7063</v>
      </c>
      <c r="Q67" s="40"/>
      <c r="R67" s="40"/>
      <c r="S67" s="40"/>
    </row>
    <row r="68" spans="1:19" ht="13.5" thickBot="1">
      <c r="A68" s="26">
        <v>44319</v>
      </c>
      <c r="B68" s="30">
        <v>10</v>
      </c>
      <c r="C68" s="31">
        <v>45061.34375</v>
      </c>
      <c r="D68" s="31">
        <v>5427.9</v>
      </c>
      <c r="E68" s="31">
        <v>5427.9</v>
      </c>
      <c r="F68" s="31">
        <v>4756.1750762772899</v>
      </c>
      <c r="G68" s="31">
        <v>4878.0579202424497</v>
      </c>
      <c r="H68" s="31">
        <v>121.88284396516001</v>
      </c>
      <c r="I68" s="32">
        <v>7.7848234426000001E-2</v>
      </c>
      <c r="J68" s="32">
        <v>9.5104760543999994E-2</v>
      </c>
      <c r="K68" s="32">
        <v>7.7848234426000001E-2</v>
      </c>
      <c r="L68" s="32">
        <v>9.5104760543999994E-2</v>
      </c>
      <c r="M68" s="13">
        <f t="shared" si="0"/>
        <v>1</v>
      </c>
      <c r="N68" s="42"/>
      <c r="O68" s="26">
        <v>44336</v>
      </c>
      <c r="P68" s="27">
        <v>7063</v>
      </c>
      <c r="Q68" s="40"/>
      <c r="R68" s="40"/>
      <c r="S68" s="40"/>
    </row>
    <row r="69" spans="1:19" ht="13.5" thickBot="1">
      <c r="A69" s="26">
        <v>44319</v>
      </c>
      <c r="B69" s="30">
        <v>11</v>
      </c>
      <c r="C69" s="31">
        <v>47550.44140625</v>
      </c>
      <c r="D69" s="31">
        <v>5865</v>
      </c>
      <c r="E69" s="31">
        <v>5863.6</v>
      </c>
      <c r="F69" s="31">
        <v>4727.9603387247498</v>
      </c>
      <c r="G69" s="31">
        <v>5339.7007856802202</v>
      </c>
      <c r="H69" s="31">
        <v>611.74044695547104</v>
      </c>
      <c r="I69" s="32">
        <v>7.4373384442000007E-2</v>
      </c>
      <c r="J69" s="32">
        <v>0.16098536900300001</v>
      </c>
      <c r="K69" s="32">
        <v>7.4175168387000001E-2</v>
      </c>
      <c r="L69" s="32">
        <v>0.160787152948</v>
      </c>
      <c r="M69" s="13">
        <f t="shared" si="0"/>
        <v>1</v>
      </c>
      <c r="N69" s="42"/>
      <c r="O69" s="26">
        <v>44337</v>
      </c>
      <c r="P69" s="27">
        <v>7063</v>
      </c>
      <c r="Q69" s="40"/>
      <c r="R69" s="40"/>
      <c r="S69" s="40"/>
    </row>
    <row r="70" spans="1:19" ht="13.5" thickBot="1">
      <c r="A70" s="26">
        <v>44319</v>
      </c>
      <c r="B70" s="30">
        <v>12</v>
      </c>
      <c r="C70" s="31">
        <v>50423.19140625</v>
      </c>
      <c r="D70" s="31">
        <v>5912.3</v>
      </c>
      <c r="E70" s="31">
        <v>5910.6</v>
      </c>
      <c r="F70" s="31">
        <v>4771.8493532461398</v>
      </c>
      <c r="G70" s="31">
        <v>5477.9719565595296</v>
      </c>
      <c r="H70" s="31">
        <v>706.12260331339303</v>
      </c>
      <c r="I70" s="32">
        <v>6.1493422545000002E-2</v>
      </c>
      <c r="J70" s="32">
        <v>0.16146830620800001</v>
      </c>
      <c r="K70" s="32">
        <v>6.1252731620999999E-2</v>
      </c>
      <c r="L70" s="32">
        <v>0.16122761528400001</v>
      </c>
      <c r="M70" s="13">
        <f t="shared" si="0"/>
        <v>1</v>
      </c>
      <c r="N70" s="42"/>
      <c r="O70" s="26">
        <v>44338</v>
      </c>
      <c r="P70" s="27">
        <v>7063</v>
      </c>
      <c r="Q70" s="40"/>
      <c r="R70" s="40"/>
      <c r="S70" s="40"/>
    </row>
    <row r="71" spans="1:19" ht="13.5" thickBot="1">
      <c r="A71" s="26">
        <v>44319</v>
      </c>
      <c r="B71" s="30">
        <v>13</v>
      </c>
      <c r="C71" s="31">
        <v>53393.0625</v>
      </c>
      <c r="D71" s="31">
        <v>5931.5</v>
      </c>
      <c r="E71" s="31">
        <v>5931</v>
      </c>
      <c r="F71" s="31">
        <v>4552.2922185776397</v>
      </c>
      <c r="G71" s="31">
        <v>5504.5167831634999</v>
      </c>
      <c r="H71" s="31">
        <v>952.22456458586396</v>
      </c>
      <c r="I71" s="32">
        <v>6.0453520718000003E-2</v>
      </c>
      <c r="J71" s="32">
        <v>0.195272232963</v>
      </c>
      <c r="K71" s="32">
        <v>6.0382729269999998E-2</v>
      </c>
      <c r="L71" s="32">
        <v>0.19520144151499999</v>
      </c>
      <c r="M71" s="13">
        <f t="shared" si="0"/>
        <v>1</v>
      </c>
      <c r="N71" s="42"/>
      <c r="O71" s="26">
        <v>44339</v>
      </c>
      <c r="P71" s="27">
        <v>7063</v>
      </c>
      <c r="Q71" s="40"/>
      <c r="R71" s="40"/>
      <c r="S71" s="40"/>
    </row>
    <row r="72" spans="1:19" ht="13.5" thickBot="1">
      <c r="A72" s="26">
        <v>44319</v>
      </c>
      <c r="B72" s="30">
        <v>14</v>
      </c>
      <c r="C72" s="31">
        <v>56319.171875</v>
      </c>
      <c r="D72" s="31">
        <v>5927.9</v>
      </c>
      <c r="E72" s="31">
        <v>5927.6</v>
      </c>
      <c r="F72" s="31">
        <v>4659.6967977533504</v>
      </c>
      <c r="G72" s="31">
        <v>5487.2447956820397</v>
      </c>
      <c r="H72" s="31">
        <v>827.54799792868505</v>
      </c>
      <c r="I72" s="32">
        <v>6.2389240311000002E-2</v>
      </c>
      <c r="J72" s="32">
        <v>0.17955588308699999</v>
      </c>
      <c r="K72" s="32">
        <v>6.2346765441999998E-2</v>
      </c>
      <c r="L72" s="32">
        <v>0.17951340821799999</v>
      </c>
      <c r="M72" s="13">
        <f t="shared" si="0"/>
        <v>1</v>
      </c>
      <c r="N72" s="42"/>
      <c r="O72" s="26">
        <v>44340</v>
      </c>
      <c r="P72" s="27">
        <v>7063</v>
      </c>
      <c r="Q72" s="40"/>
      <c r="R72" s="40"/>
      <c r="S72" s="40"/>
    </row>
    <row r="73" spans="1:19" ht="13.5" thickBot="1">
      <c r="A73" s="26">
        <v>44319</v>
      </c>
      <c r="B73" s="30">
        <v>15</v>
      </c>
      <c r="C73" s="31">
        <v>58524.13671875</v>
      </c>
      <c r="D73" s="31">
        <v>5925.4</v>
      </c>
      <c r="E73" s="31">
        <v>5925.2</v>
      </c>
      <c r="F73" s="31">
        <v>4774.6803878236697</v>
      </c>
      <c r="G73" s="31">
        <v>5378.2223344468302</v>
      </c>
      <c r="H73" s="31">
        <v>603.54194662316399</v>
      </c>
      <c r="I73" s="32">
        <v>7.7470998944999994E-2</v>
      </c>
      <c r="J73" s="32">
        <v>0.16292221607999999</v>
      </c>
      <c r="K73" s="32">
        <v>7.7442682366000007E-2</v>
      </c>
      <c r="L73" s="32">
        <v>0.162893899501</v>
      </c>
      <c r="M73" s="13">
        <f t="shared" si="0"/>
        <v>1</v>
      </c>
      <c r="N73" s="42"/>
      <c r="O73" s="26">
        <v>44341</v>
      </c>
      <c r="P73" s="27">
        <v>7063</v>
      </c>
      <c r="Q73" s="40"/>
      <c r="R73" s="40"/>
      <c r="S73" s="40"/>
    </row>
    <row r="74" spans="1:19" ht="13.5" thickBot="1">
      <c r="A74" s="26">
        <v>44319</v>
      </c>
      <c r="B74" s="30">
        <v>16</v>
      </c>
      <c r="C74" s="31">
        <v>60242.109375</v>
      </c>
      <c r="D74" s="31">
        <v>5929.3</v>
      </c>
      <c r="E74" s="31">
        <v>5929.2</v>
      </c>
      <c r="F74" s="31">
        <v>4702.3346170720497</v>
      </c>
      <c r="G74" s="31">
        <v>5354.2323423548796</v>
      </c>
      <c r="H74" s="31">
        <v>651.89772528283299</v>
      </c>
      <c r="I74" s="32">
        <v>8.1419744816999998E-2</v>
      </c>
      <c r="J74" s="32">
        <v>0.173717313171</v>
      </c>
      <c r="K74" s="32">
        <v>8.1405586527000001E-2</v>
      </c>
      <c r="L74" s="32">
        <v>0.17370315488099999</v>
      </c>
      <c r="M74" s="13">
        <f t="shared" si="0"/>
        <v>1</v>
      </c>
      <c r="N74" s="42"/>
      <c r="O74" s="26">
        <v>44342</v>
      </c>
      <c r="P74" s="27">
        <v>7063</v>
      </c>
      <c r="Q74" s="40"/>
      <c r="R74" s="40"/>
      <c r="S74" s="40"/>
    </row>
    <row r="75" spans="1:19" ht="13.5" thickBot="1">
      <c r="A75" s="26">
        <v>44319</v>
      </c>
      <c r="B75" s="30">
        <v>17</v>
      </c>
      <c r="C75" s="31">
        <v>61232.7109375</v>
      </c>
      <c r="D75" s="31">
        <v>5895.4</v>
      </c>
      <c r="E75" s="31">
        <v>5895.4</v>
      </c>
      <c r="F75" s="31">
        <v>4668.7794653403998</v>
      </c>
      <c r="G75" s="31">
        <v>5218.7223336667603</v>
      </c>
      <c r="H75" s="31">
        <v>549.94286832636396</v>
      </c>
      <c r="I75" s="32">
        <v>9.5805984189000007E-2</v>
      </c>
      <c r="J75" s="32">
        <v>0.17366848855399999</v>
      </c>
      <c r="K75" s="32">
        <v>9.5805984189000007E-2</v>
      </c>
      <c r="L75" s="32">
        <v>0.17366848855399999</v>
      </c>
      <c r="M75" s="13">
        <f t="shared" si="0"/>
        <v>1</v>
      </c>
      <c r="N75" s="42"/>
      <c r="O75" s="26">
        <v>44343</v>
      </c>
      <c r="P75" s="27">
        <v>7320</v>
      </c>
      <c r="Q75" s="40"/>
      <c r="R75" s="40"/>
      <c r="S75" s="40"/>
    </row>
    <row r="76" spans="1:19" ht="13.5" thickBot="1">
      <c r="A76" s="26">
        <v>44319</v>
      </c>
      <c r="B76" s="30">
        <v>18</v>
      </c>
      <c r="C76" s="31">
        <v>60659.78125</v>
      </c>
      <c r="D76" s="31">
        <v>5762.7</v>
      </c>
      <c r="E76" s="31">
        <v>5762.7</v>
      </c>
      <c r="F76" s="31">
        <v>4813.0516033231497</v>
      </c>
      <c r="G76" s="31">
        <v>5268.2208599114501</v>
      </c>
      <c r="H76" s="31">
        <v>455.16925658830098</v>
      </c>
      <c r="I76" s="32">
        <v>7.0009789054000002E-2</v>
      </c>
      <c r="J76" s="32">
        <v>0.13445397092899999</v>
      </c>
      <c r="K76" s="32">
        <v>7.0009789054000002E-2</v>
      </c>
      <c r="L76" s="32">
        <v>0.13445397092899999</v>
      </c>
      <c r="M76" s="13">
        <f t="shared" ref="M76:M139" si="1">IF(F76&gt;5,1,0)</f>
        <v>1</v>
      </c>
      <c r="N76" s="42"/>
      <c r="O76" s="26">
        <v>44344</v>
      </c>
      <c r="P76" s="27">
        <v>7320</v>
      </c>
      <c r="Q76" s="40"/>
      <c r="R76" s="40"/>
      <c r="S76" s="40"/>
    </row>
    <row r="77" spans="1:19" ht="13.5" thickBot="1">
      <c r="A77" s="26">
        <v>44319</v>
      </c>
      <c r="B77" s="30">
        <v>19</v>
      </c>
      <c r="C77" s="31">
        <v>58861.515625</v>
      </c>
      <c r="D77" s="31">
        <v>4957.3</v>
      </c>
      <c r="E77" s="31">
        <v>4957.3</v>
      </c>
      <c r="F77" s="31">
        <v>3877.0356523105402</v>
      </c>
      <c r="G77" s="31">
        <v>3945.3129321720598</v>
      </c>
      <c r="H77" s="31">
        <v>68.277279861519006</v>
      </c>
      <c r="I77" s="32">
        <v>0.143280060573</v>
      </c>
      <c r="J77" s="32">
        <v>0.15294695563999999</v>
      </c>
      <c r="K77" s="32">
        <v>0.143280060573</v>
      </c>
      <c r="L77" s="32">
        <v>0.15294695563999999</v>
      </c>
      <c r="M77" s="13">
        <f t="shared" si="1"/>
        <v>1</v>
      </c>
      <c r="N77" s="42"/>
      <c r="O77" s="26">
        <v>44345</v>
      </c>
      <c r="P77" s="27">
        <v>7320</v>
      </c>
      <c r="Q77" s="40"/>
      <c r="R77" s="40"/>
      <c r="S77" s="40"/>
    </row>
    <row r="78" spans="1:19" ht="13.5" thickBot="1">
      <c r="A78" s="26">
        <v>44319</v>
      </c>
      <c r="B78" s="30">
        <v>20</v>
      </c>
      <c r="C78" s="31">
        <v>56021.953125</v>
      </c>
      <c r="D78" s="31">
        <v>1495.2</v>
      </c>
      <c r="E78" s="31">
        <v>1492.5</v>
      </c>
      <c r="F78" s="31">
        <v>1674.6475661350801</v>
      </c>
      <c r="G78" s="31">
        <v>1679.16806620939</v>
      </c>
      <c r="H78" s="31">
        <v>4.5205000743020003</v>
      </c>
      <c r="I78" s="32">
        <v>2.6046731730000001E-2</v>
      </c>
      <c r="J78" s="32">
        <v>2.5406706234000001E-2</v>
      </c>
      <c r="K78" s="32">
        <v>2.6429005551000001E-2</v>
      </c>
      <c r="L78" s="32">
        <v>2.5788980055000001E-2</v>
      </c>
      <c r="M78" s="13">
        <f t="shared" si="1"/>
        <v>1</v>
      </c>
      <c r="N78" s="42"/>
      <c r="O78" s="26">
        <v>44346</v>
      </c>
      <c r="P78" s="27">
        <v>7320</v>
      </c>
      <c r="Q78" s="40"/>
      <c r="R78" s="40"/>
      <c r="S78" s="40"/>
    </row>
    <row r="79" spans="1:19" ht="13.5" thickBot="1">
      <c r="A79" s="26">
        <v>44319</v>
      </c>
      <c r="B79" s="30">
        <v>21</v>
      </c>
      <c r="C79" s="31">
        <v>53960.05078125</v>
      </c>
      <c r="D79" s="31">
        <v>124.1</v>
      </c>
      <c r="E79" s="31">
        <v>120</v>
      </c>
      <c r="F79" s="31">
        <v>57.174617303573001</v>
      </c>
      <c r="G79" s="31">
        <v>57.796548547839997</v>
      </c>
      <c r="H79" s="31">
        <v>0.62193124426699997</v>
      </c>
      <c r="I79" s="32">
        <v>9.3874347230000002E-3</v>
      </c>
      <c r="J79" s="32">
        <v>9.4754895500000005E-3</v>
      </c>
      <c r="K79" s="32">
        <v>8.8069448459999998E-3</v>
      </c>
      <c r="L79" s="32">
        <v>8.8949996730000001E-3</v>
      </c>
      <c r="M79" s="13">
        <f t="shared" si="1"/>
        <v>1</v>
      </c>
      <c r="N79" s="42"/>
      <c r="O79" s="26">
        <v>44347</v>
      </c>
      <c r="P79" s="27">
        <v>7320</v>
      </c>
      <c r="Q79" s="40"/>
      <c r="R79" s="40"/>
      <c r="S79" s="40"/>
    </row>
    <row r="80" spans="1:19" ht="13.5" thickBot="1">
      <c r="A80" s="26">
        <v>44319</v>
      </c>
      <c r="B80" s="30">
        <v>22</v>
      </c>
      <c r="C80" s="31">
        <v>51516.23046875</v>
      </c>
      <c r="D80" s="31">
        <v>0</v>
      </c>
      <c r="E80" s="31">
        <v>0</v>
      </c>
      <c r="F80" s="31">
        <v>5.0881513830000002E-2</v>
      </c>
      <c r="G80" s="31">
        <v>0.35088151829999997</v>
      </c>
      <c r="H80" s="31">
        <v>0.30000000447000003</v>
      </c>
      <c r="I80" s="32">
        <v>4.9678821789666001E-5</v>
      </c>
      <c r="J80" s="32">
        <v>7.2039521209207603E-6</v>
      </c>
      <c r="K80" s="32">
        <v>4.9678821789666001E-5</v>
      </c>
      <c r="L80" s="32">
        <v>7.2039521209207603E-6</v>
      </c>
      <c r="M80" s="13">
        <f t="shared" si="1"/>
        <v>0</v>
      </c>
      <c r="N80" s="42"/>
    </row>
    <row r="81" spans="1:14" ht="13.5" thickBot="1">
      <c r="A81" s="26">
        <v>44319</v>
      </c>
      <c r="B81" s="30">
        <v>23</v>
      </c>
      <c r="C81" s="31">
        <v>48139.65234375</v>
      </c>
      <c r="D81" s="31">
        <v>0</v>
      </c>
      <c r="E81" s="31">
        <v>0</v>
      </c>
      <c r="F81" s="31">
        <v>5.0881513830000002E-2</v>
      </c>
      <c r="G81" s="31">
        <v>0.41754818595999998</v>
      </c>
      <c r="H81" s="31">
        <v>0.36666667212999998</v>
      </c>
      <c r="I81" s="32">
        <v>5.9117681716053898E-5</v>
      </c>
      <c r="J81" s="32">
        <v>7.2039521209207603E-6</v>
      </c>
      <c r="K81" s="32">
        <v>5.9117681716053898E-5</v>
      </c>
      <c r="L81" s="32">
        <v>7.2039521209207603E-6</v>
      </c>
      <c r="M81" s="13">
        <f t="shared" si="1"/>
        <v>0</v>
      </c>
      <c r="N81" s="42"/>
    </row>
    <row r="82" spans="1:14" ht="13.5" thickBot="1">
      <c r="A82" s="26">
        <v>44319</v>
      </c>
      <c r="B82" s="30">
        <v>24</v>
      </c>
      <c r="C82" s="31">
        <v>44584.453125</v>
      </c>
      <c r="D82" s="31">
        <v>0</v>
      </c>
      <c r="E82" s="31">
        <v>0</v>
      </c>
      <c r="F82" s="31">
        <v>5.0881513830000002E-2</v>
      </c>
      <c r="G82" s="31">
        <v>1.2649202078670001</v>
      </c>
      <c r="H82" s="31">
        <v>1.214038694037</v>
      </c>
      <c r="I82" s="32">
        <v>1.7909106699999999E-4</v>
      </c>
      <c r="J82" s="32">
        <v>7.2039521209207603E-6</v>
      </c>
      <c r="K82" s="32">
        <v>1.7909106699999999E-4</v>
      </c>
      <c r="L82" s="32">
        <v>7.2039521209207603E-6</v>
      </c>
      <c r="M82" s="13">
        <f t="shared" si="1"/>
        <v>0</v>
      </c>
      <c r="N82" s="42"/>
    </row>
    <row r="83" spans="1:14" ht="13.5" thickBot="1">
      <c r="A83" s="26">
        <v>44320</v>
      </c>
      <c r="B83" s="30">
        <v>1</v>
      </c>
      <c r="C83" s="31">
        <v>41507.12109375</v>
      </c>
      <c r="D83" s="31">
        <v>0</v>
      </c>
      <c r="E83" s="31">
        <v>0</v>
      </c>
      <c r="F83" s="31">
        <v>5.0881513830000002E-2</v>
      </c>
      <c r="G83" s="31">
        <v>0.525881520908</v>
      </c>
      <c r="H83" s="31">
        <v>0.475000007078</v>
      </c>
      <c r="I83" s="32">
        <v>7.4455829096434104E-5</v>
      </c>
      <c r="J83" s="32">
        <v>7.2039521209207603E-6</v>
      </c>
      <c r="K83" s="32">
        <v>7.4455829096434104E-5</v>
      </c>
      <c r="L83" s="32">
        <v>7.2039521209207603E-6</v>
      </c>
      <c r="M83" s="13">
        <f t="shared" si="1"/>
        <v>0</v>
      </c>
      <c r="N83" s="42"/>
    </row>
    <row r="84" spans="1:14" ht="13.5" thickBot="1">
      <c r="A84" s="26">
        <v>44320</v>
      </c>
      <c r="B84" s="30">
        <v>2</v>
      </c>
      <c r="C84" s="31">
        <v>39451.51953125</v>
      </c>
      <c r="D84" s="31">
        <v>0</v>
      </c>
      <c r="E84" s="31">
        <v>0</v>
      </c>
      <c r="F84" s="31">
        <v>5.0881513830000002E-2</v>
      </c>
      <c r="G84" s="31">
        <v>0.35088151829999997</v>
      </c>
      <c r="H84" s="31">
        <v>0.30000000447000003</v>
      </c>
      <c r="I84" s="32">
        <v>4.9678821789666001E-5</v>
      </c>
      <c r="J84" s="32">
        <v>7.2039521209207603E-6</v>
      </c>
      <c r="K84" s="32">
        <v>4.9678821789666001E-5</v>
      </c>
      <c r="L84" s="32">
        <v>7.2039521209207603E-6</v>
      </c>
      <c r="M84" s="13">
        <f t="shared" si="1"/>
        <v>0</v>
      </c>
      <c r="N84" s="42"/>
    </row>
    <row r="85" spans="1:14" ht="13.5" thickBot="1">
      <c r="A85" s="26">
        <v>44320</v>
      </c>
      <c r="B85" s="30">
        <v>3</v>
      </c>
      <c r="C85" s="31">
        <v>38048.87109375</v>
      </c>
      <c r="D85" s="31">
        <v>0</v>
      </c>
      <c r="E85" s="31">
        <v>0</v>
      </c>
      <c r="F85" s="31">
        <v>5.0881513830000002E-2</v>
      </c>
      <c r="G85" s="31">
        <v>0.35088151829999997</v>
      </c>
      <c r="H85" s="31">
        <v>0.30000000447000003</v>
      </c>
      <c r="I85" s="32">
        <v>4.9678821789666001E-5</v>
      </c>
      <c r="J85" s="32">
        <v>7.2039521209207603E-6</v>
      </c>
      <c r="K85" s="32">
        <v>4.9678821789666001E-5</v>
      </c>
      <c r="L85" s="32">
        <v>7.2039521209207603E-6</v>
      </c>
      <c r="M85" s="13">
        <f t="shared" si="1"/>
        <v>0</v>
      </c>
      <c r="N85" s="42"/>
    </row>
    <row r="86" spans="1:14" ht="13.5" thickBot="1">
      <c r="A86" s="26">
        <v>44320</v>
      </c>
      <c r="B86" s="30">
        <v>4</v>
      </c>
      <c r="C86" s="31">
        <v>37119.81640625</v>
      </c>
      <c r="D86" s="31">
        <v>0</v>
      </c>
      <c r="E86" s="31">
        <v>0</v>
      </c>
      <c r="F86" s="31">
        <v>5.0881513830000002E-2</v>
      </c>
      <c r="G86" s="31">
        <v>0.49254818707800002</v>
      </c>
      <c r="H86" s="31">
        <v>0.44166667324800002</v>
      </c>
      <c r="I86" s="32">
        <v>6.9736399133240196E-5</v>
      </c>
      <c r="J86" s="32">
        <v>7.2039521209207603E-6</v>
      </c>
      <c r="K86" s="32">
        <v>6.9736399133240196E-5</v>
      </c>
      <c r="L86" s="32">
        <v>7.2039521209207603E-6</v>
      </c>
      <c r="M86" s="13">
        <f t="shared" si="1"/>
        <v>0</v>
      </c>
      <c r="N86" s="42"/>
    </row>
    <row r="87" spans="1:14" ht="13.5" thickBot="1">
      <c r="A87" s="26">
        <v>44320</v>
      </c>
      <c r="B87" s="30">
        <v>5</v>
      </c>
      <c r="C87" s="31">
        <v>36999.12109375</v>
      </c>
      <c r="D87" s="31">
        <v>0</v>
      </c>
      <c r="E87" s="31">
        <v>0</v>
      </c>
      <c r="F87" s="31">
        <v>5.0881513830000002E-2</v>
      </c>
      <c r="G87" s="31">
        <v>0.35088151829999997</v>
      </c>
      <c r="H87" s="31">
        <v>0.30000000447000003</v>
      </c>
      <c r="I87" s="32">
        <v>4.9678821789666001E-5</v>
      </c>
      <c r="J87" s="32">
        <v>7.2039521209207603E-6</v>
      </c>
      <c r="K87" s="32">
        <v>4.9678821789666001E-5</v>
      </c>
      <c r="L87" s="32">
        <v>7.2039521209207603E-6</v>
      </c>
      <c r="M87" s="13">
        <f t="shared" si="1"/>
        <v>0</v>
      </c>
      <c r="N87" s="42"/>
    </row>
    <row r="88" spans="1:14" ht="13.5" thickBot="1">
      <c r="A88" s="26">
        <v>44320</v>
      </c>
      <c r="B88" s="30">
        <v>6</v>
      </c>
      <c r="C88" s="31">
        <v>38113.09375</v>
      </c>
      <c r="D88" s="31">
        <v>0</v>
      </c>
      <c r="E88" s="31">
        <v>0</v>
      </c>
      <c r="F88" s="31">
        <v>5.0881513830000002E-2</v>
      </c>
      <c r="G88" s="31">
        <v>0.25088151680999998</v>
      </c>
      <c r="H88" s="31">
        <v>0.20000000298000001</v>
      </c>
      <c r="I88" s="32">
        <v>3.5520531900084299E-5</v>
      </c>
      <c r="J88" s="32">
        <v>7.2039521209207603E-6</v>
      </c>
      <c r="K88" s="32">
        <v>3.5520531900084299E-5</v>
      </c>
      <c r="L88" s="32">
        <v>7.2039521209207603E-6</v>
      </c>
      <c r="M88" s="13">
        <f t="shared" si="1"/>
        <v>0</v>
      </c>
      <c r="N88" s="42"/>
    </row>
    <row r="89" spans="1:14" ht="13.5" thickBot="1">
      <c r="A89" s="26">
        <v>44320</v>
      </c>
      <c r="B89" s="30">
        <v>7</v>
      </c>
      <c r="C89" s="31">
        <v>39967.08984375</v>
      </c>
      <c r="D89" s="31">
        <v>1.1000000000000001</v>
      </c>
      <c r="E89" s="31">
        <v>1.1000000000000001</v>
      </c>
      <c r="F89" s="31">
        <v>0.68292475535499997</v>
      </c>
      <c r="G89" s="31">
        <v>0.78292475684499996</v>
      </c>
      <c r="H89" s="31">
        <v>0.10000000149</v>
      </c>
      <c r="I89" s="32">
        <v>4.4892431424967403E-5</v>
      </c>
      <c r="J89" s="32">
        <v>5.90507213145492E-5</v>
      </c>
      <c r="K89" s="32">
        <v>4.4892431424967403E-5</v>
      </c>
      <c r="L89" s="32">
        <v>5.90507213145492E-5</v>
      </c>
      <c r="M89" s="13">
        <f t="shared" si="1"/>
        <v>0</v>
      </c>
      <c r="N89" s="42"/>
    </row>
    <row r="90" spans="1:14" ht="13.5" thickBot="1">
      <c r="A90" s="26">
        <v>44320</v>
      </c>
      <c r="B90" s="30">
        <v>8</v>
      </c>
      <c r="C90" s="31">
        <v>40909.21484375</v>
      </c>
      <c r="D90" s="31">
        <v>364.1</v>
      </c>
      <c r="E90" s="31">
        <v>357.8</v>
      </c>
      <c r="F90" s="31">
        <v>125.289226840452</v>
      </c>
      <c r="G90" s="31">
        <v>125.344550063809</v>
      </c>
      <c r="H90" s="31">
        <v>5.5323223356999997E-2</v>
      </c>
      <c r="I90" s="32">
        <v>3.3803688225000003E-2</v>
      </c>
      <c r="J90" s="32">
        <v>3.3811521046999998E-2</v>
      </c>
      <c r="K90" s="32">
        <v>3.2911715974999999E-2</v>
      </c>
      <c r="L90" s="32">
        <v>3.2919548797000001E-2</v>
      </c>
      <c r="M90" s="13">
        <f t="shared" si="1"/>
        <v>1</v>
      </c>
      <c r="N90" s="42"/>
    </row>
    <row r="91" spans="1:14" ht="13.5" thickBot="1">
      <c r="A91" s="26">
        <v>44320</v>
      </c>
      <c r="B91" s="30">
        <v>9</v>
      </c>
      <c r="C91" s="31">
        <v>41920.625</v>
      </c>
      <c r="D91" s="31">
        <v>2171.6</v>
      </c>
      <c r="E91" s="31">
        <v>2171.6</v>
      </c>
      <c r="F91" s="31">
        <v>543.50687048703401</v>
      </c>
      <c r="G91" s="31">
        <v>580.75873610525502</v>
      </c>
      <c r="H91" s="31">
        <v>37.251865618220002</v>
      </c>
      <c r="I91" s="32">
        <v>0.22523591446899999</v>
      </c>
      <c r="J91" s="32">
        <v>0.23051014151300001</v>
      </c>
      <c r="K91" s="32">
        <v>0.22523591446899999</v>
      </c>
      <c r="L91" s="32">
        <v>0.23051014151300001</v>
      </c>
      <c r="M91" s="13">
        <f t="shared" si="1"/>
        <v>1</v>
      </c>
      <c r="N91" s="42"/>
    </row>
    <row r="92" spans="1:14" ht="13.5" thickBot="1">
      <c r="A92" s="26">
        <v>44320</v>
      </c>
      <c r="B92" s="30">
        <v>10</v>
      </c>
      <c r="C92" s="31">
        <v>42914.07421875</v>
      </c>
      <c r="D92" s="31">
        <v>3776</v>
      </c>
      <c r="E92" s="31">
        <v>3776</v>
      </c>
      <c r="F92" s="31">
        <v>822.75701489903895</v>
      </c>
      <c r="G92" s="31">
        <v>885.56054291722603</v>
      </c>
      <c r="H92" s="31">
        <v>62.803528018187997</v>
      </c>
      <c r="I92" s="32">
        <v>0.409236791318</v>
      </c>
      <c r="J92" s="32">
        <v>0.41812869674300002</v>
      </c>
      <c r="K92" s="32">
        <v>0.409236791318</v>
      </c>
      <c r="L92" s="32">
        <v>0.41812869674300002</v>
      </c>
      <c r="M92" s="13">
        <f t="shared" si="1"/>
        <v>1</v>
      </c>
      <c r="N92" s="42"/>
    </row>
    <row r="93" spans="1:14" ht="13.5" thickBot="1">
      <c r="A93" s="26">
        <v>44320</v>
      </c>
      <c r="B93" s="30">
        <v>11</v>
      </c>
      <c r="C93" s="31">
        <v>44122.3203125</v>
      </c>
      <c r="D93" s="31">
        <v>4702.6000000000004</v>
      </c>
      <c r="E93" s="31">
        <v>4702.6000000000004</v>
      </c>
      <c r="F93" s="31">
        <v>1952.3404203646901</v>
      </c>
      <c r="G93" s="31">
        <v>1986.4710466284</v>
      </c>
      <c r="H93" s="31">
        <v>34.130626263716998</v>
      </c>
      <c r="I93" s="32">
        <v>0.384557405262</v>
      </c>
      <c r="J93" s="32">
        <v>0.389389718198</v>
      </c>
      <c r="K93" s="32">
        <v>0.384557405262</v>
      </c>
      <c r="L93" s="32">
        <v>0.389389718198</v>
      </c>
      <c r="M93" s="13">
        <f t="shared" si="1"/>
        <v>1</v>
      </c>
      <c r="N93" s="42"/>
    </row>
    <row r="94" spans="1:14" ht="13.5" thickBot="1">
      <c r="A94" s="26">
        <v>44320</v>
      </c>
      <c r="B94" s="30">
        <v>12</v>
      </c>
      <c r="C94" s="31">
        <v>45466.9609375</v>
      </c>
      <c r="D94" s="31">
        <v>5091.8999999999996</v>
      </c>
      <c r="E94" s="31">
        <v>5091.8999999999996</v>
      </c>
      <c r="F94" s="31">
        <v>3462.19446110219</v>
      </c>
      <c r="G94" s="31">
        <v>3484.7913483996199</v>
      </c>
      <c r="H94" s="31">
        <v>22.596887297431</v>
      </c>
      <c r="I94" s="32">
        <v>0.22753909834300001</v>
      </c>
      <c r="J94" s="32">
        <v>0.230738431105</v>
      </c>
      <c r="K94" s="32">
        <v>0.22753909834300001</v>
      </c>
      <c r="L94" s="32">
        <v>0.230738431105</v>
      </c>
      <c r="M94" s="13">
        <f t="shared" si="1"/>
        <v>1</v>
      </c>
      <c r="N94" s="42"/>
    </row>
    <row r="95" spans="1:14" ht="13.5" thickBot="1">
      <c r="A95" s="26">
        <v>44320</v>
      </c>
      <c r="B95" s="30">
        <v>13</v>
      </c>
      <c r="C95" s="31">
        <v>46509.8203125</v>
      </c>
      <c r="D95" s="31">
        <v>5414.9</v>
      </c>
      <c r="E95" s="31">
        <v>5414.9</v>
      </c>
      <c r="F95" s="31">
        <v>4640.7477596705703</v>
      </c>
      <c r="G95" s="31">
        <v>4704.6932675498501</v>
      </c>
      <c r="H95" s="31">
        <v>63.945507879273002</v>
      </c>
      <c r="I95" s="32">
        <v>0.100553126497</v>
      </c>
      <c r="J95" s="32">
        <v>0.10960671673900001</v>
      </c>
      <c r="K95" s="32">
        <v>0.100553126497</v>
      </c>
      <c r="L95" s="32">
        <v>0.10960671673900001</v>
      </c>
      <c r="M95" s="13">
        <f t="shared" si="1"/>
        <v>1</v>
      </c>
      <c r="N95" s="42"/>
    </row>
    <row r="96" spans="1:14" ht="13.5" thickBot="1">
      <c r="A96" s="26">
        <v>44320</v>
      </c>
      <c r="B96" s="30">
        <v>14</v>
      </c>
      <c r="C96" s="31">
        <v>47578.67578125</v>
      </c>
      <c r="D96" s="31">
        <v>5811.7</v>
      </c>
      <c r="E96" s="31">
        <v>5811.7</v>
      </c>
      <c r="F96" s="31">
        <v>5220.8238017437498</v>
      </c>
      <c r="G96" s="31">
        <v>5445.8001970286496</v>
      </c>
      <c r="H96" s="31">
        <v>224.976395284901</v>
      </c>
      <c r="I96" s="32">
        <v>5.1805154037999998E-2</v>
      </c>
      <c r="J96" s="32">
        <v>8.3657963791000003E-2</v>
      </c>
      <c r="K96" s="32">
        <v>5.1805154037999998E-2</v>
      </c>
      <c r="L96" s="32">
        <v>8.3657963791000003E-2</v>
      </c>
      <c r="M96" s="13">
        <f t="shared" si="1"/>
        <v>1</v>
      </c>
      <c r="N96" s="42"/>
    </row>
    <row r="97" spans="1:14" ht="13.5" thickBot="1">
      <c r="A97" s="26">
        <v>44320</v>
      </c>
      <c r="B97" s="30">
        <v>15</v>
      </c>
      <c r="C97" s="31">
        <v>48832.125</v>
      </c>
      <c r="D97" s="31">
        <v>5862.7</v>
      </c>
      <c r="E97" s="31">
        <v>5862.7</v>
      </c>
      <c r="F97" s="31">
        <v>5654.9027654074298</v>
      </c>
      <c r="G97" s="31">
        <v>5667.0292047408202</v>
      </c>
      <c r="H97" s="31">
        <v>12.126439333392</v>
      </c>
      <c r="I97" s="32">
        <v>2.7703638009000001E-2</v>
      </c>
      <c r="J97" s="32">
        <v>2.9420534416999999E-2</v>
      </c>
      <c r="K97" s="32">
        <v>2.7703638009000001E-2</v>
      </c>
      <c r="L97" s="32">
        <v>2.9420534416999999E-2</v>
      </c>
      <c r="M97" s="13">
        <f t="shared" si="1"/>
        <v>1</v>
      </c>
      <c r="N97" s="42"/>
    </row>
    <row r="98" spans="1:14" ht="13.5" thickBot="1">
      <c r="A98" s="26">
        <v>44320</v>
      </c>
      <c r="B98" s="30">
        <v>16</v>
      </c>
      <c r="C98" s="31">
        <v>49722.65234375</v>
      </c>
      <c r="D98" s="31">
        <v>5839.3</v>
      </c>
      <c r="E98" s="31">
        <v>5839.3</v>
      </c>
      <c r="F98" s="31">
        <v>5670.39214336024</v>
      </c>
      <c r="G98" s="31">
        <v>5675.1658132297798</v>
      </c>
      <c r="H98" s="31">
        <v>4.7736698695350004</v>
      </c>
      <c r="I98" s="32">
        <v>2.3238593623999999E-2</v>
      </c>
      <c r="J98" s="32">
        <v>2.3914463632000001E-2</v>
      </c>
      <c r="K98" s="32">
        <v>2.3238593623999999E-2</v>
      </c>
      <c r="L98" s="32">
        <v>2.3914463632000001E-2</v>
      </c>
      <c r="M98" s="13">
        <f t="shared" si="1"/>
        <v>1</v>
      </c>
      <c r="N98" s="42"/>
    </row>
    <row r="99" spans="1:14" ht="13.5" thickBot="1">
      <c r="A99" s="26">
        <v>44320</v>
      </c>
      <c r="B99" s="30">
        <v>17</v>
      </c>
      <c r="C99" s="31">
        <v>50065.89453125</v>
      </c>
      <c r="D99" s="31">
        <v>5772.7</v>
      </c>
      <c r="E99" s="31">
        <v>5772.1</v>
      </c>
      <c r="F99" s="31">
        <v>5552.1407787010403</v>
      </c>
      <c r="G99" s="31">
        <v>5566.1468910682597</v>
      </c>
      <c r="H99" s="31">
        <v>14.006112367212999</v>
      </c>
      <c r="I99" s="32">
        <v>2.9244387502000001E-2</v>
      </c>
      <c r="J99" s="32">
        <v>3.1227413464000001E-2</v>
      </c>
      <c r="K99" s="32">
        <v>2.9159437763999999E-2</v>
      </c>
      <c r="L99" s="32">
        <v>3.1142463725999998E-2</v>
      </c>
      <c r="M99" s="13">
        <f t="shared" si="1"/>
        <v>1</v>
      </c>
      <c r="N99" s="42"/>
    </row>
    <row r="100" spans="1:14" ht="13.5" thickBot="1">
      <c r="A100" s="26">
        <v>44320</v>
      </c>
      <c r="B100" s="30">
        <v>18</v>
      </c>
      <c r="C100" s="31">
        <v>49634.19140625</v>
      </c>
      <c r="D100" s="31">
        <v>5635.9</v>
      </c>
      <c r="E100" s="31">
        <v>5635.3</v>
      </c>
      <c r="F100" s="31">
        <v>5561.1621515263496</v>
      </c>
      <c r="G100" s="31">
        <v>5580.0815012533503</v>
      </c>
      <c r="H100" s="31">
        <v>18.919349727002</v>
      </c>
      <c r="I100" s="32">
        <v>7.9029447459999999E-3</v>
      </c>
      <c r="J100" s="32">
        <v>1.0581601086E-2</v>
      </c>
      <c r="K100" s="32">
        <v>7.8179950079999994E-3</v>
      </c>
      <c r="L100" s="32">
        <v>1.0496651348E-2</v>
      </c>
      <c r="M100" s="13">
        <f t="shared" si="1"/>
        <v>1</v>
      </c>
      <c r="N100" s="42"/>
    </row>
    <row r="101" spans="1:14" ht="13.5" thickBot="1">
      <c r="A101" s="26">
        <v>44320</v>
      </c>
      <c r="B101" s="30">
        <v>19</v>
      </c>
      <c r="C101" s="31">
        <v>48555.81640625</v>
      </c>
      <c r="D101" s="31">
        <v>4716.7</v>
      </c>
      <c r="E101" s="31">
        <v>4715.8</v>
      </c>
      <c r="F101" s="31">
        <v>4936.32420303034</v>
      </c>
      <c r="G101" s="31">
        <v>4989.5776077693999</v>
      </c>
      <c r="H101" s="31">
        <v>53.253404739068003</v>
      </c>
      <c r="I101" s="32">
        <v>3.8634802176000002E-2</v>
      </c>
      <c r="J101" s="32">
        <v>3.1095030869E-2</v>
      </c>
      <c r="K101" s="32">
        <v>3.8762226783000002E-2</v>
      </c>
      <c r="L101" s="32">
        <v>3.1222455475999999E-2</v>
      </c>
      <c r="M101" s="13">
        <f t="shared" si="1"/>
        <v>1</v>
      </c>
      <c r="N101" s="42"/>
    </row>
    <row r="102" spans="1:14" ht="13.5" thickBot="1">
      <c r="A102" s="26">
        <v>44320</v>
      </c>
      <c r="B102" s="30">
        <v>20</v>
      </c>
      <c r="C102" s="31">
        <v>46956.13671875</v>
      </c>
      <c r="D102" s="31">
        <v>1467.5</v>
      </c>
      <c r="E102" s="31">
        <v>1467.5</v>
      </c>
      <c r="F102" s="31">
        <v>2250.6108235704</v>
      </c>
      <c r="G102" s="31">
        <v>2250.7230457896098</v>
      </c>
      <c r="H102" s="31">
        <v>0.112222219208</v>
      </c>
      <c r="I102" s="32">
        <v>0.11089098765200001</v>
      </c>
      <c r="J102" s="32">
        <v>0.110875098905</v>
      </c>
      <c r="K102" s="32">
        <v>0.11089098765200001</v>
      </c>
      <c r="L102" s="32">
        <v>0.110875098905</v>
      </c>
      <c r="M102" s="13">
        <f t="shared" si="1"/>
        <v>1</v>
      </c>
      <c r="N102" s="42"/>
    </row>
    <row r="103" spans="1:14" ht="13.5" thickBot="1">
      <c r="A103" s="26">
        <v>44320</v>
      </c>
      <c r="B103" s="30">
        <v>21</v>
      </c>
      <c r="C103" s="31">
        <v>45993.49609375</v>
      </c>
      <c r="D103" s="31">
        <v>122.4</v>
      </c>
      <c r="E103" s="31">
        <v>117.2</v>
      </c>
      <c r="F103" s="31">
        <v>84.900456016725997</v>
      </c>
      <c r="G103" s="31">
        <v>85.003241520496005</v>
      </c>
      <c r="H103" s="31">
        <v>0.10278550376999999</v>
      </c>
      <c r="I103" s="32">
        <v>5.2947413950000001E-3</v>
      </c>
      <c r="J103" s="32">
        <v>5.3092940650000002E-3</v>
      </c>
      <c r="K103" s="32">
        <v>4.5585103320000004E-3</v>
      </c>
      <c r="L103" s="32">
        <v>4.5730630019999996E-3</v>
      </c>
      <c r="M103" s="13">
        <f t="shared" si="1"/>
        <v>1</v>
      </c>
      <c r="N103" s="42"/>
    </row>
    <row r="104" spans="1:14" ht="13.5" thickBot="1">
      <c r="A104" s="26">
        <v>44320</v>
      </c>
      <c r="B104" s="30">
        <v>22</v>
      </c>
      <c r="C104" s="31">
        <v>44863.41796875</v>
      </c>
      <c r="D104" s="31">
        <v>0</v>
      </c>
      <c r="E104" s="31">
        <v>0</v>
      </c>
      <c r="F104" s="31">
        <v>3.0186345305000001E-2</v>
      </c>
      <c r="G104" s="31">
        <v>0.13018634679499999</v>
      </c>
      <c r="H104" s="31">
        <v>0.10000000149</v>
      </c>
      <c r="I104" s="32">
        <v>1.8432160101259899E-5</v>
      </c>
      <c r="J104" s="32">
        <v>4.2738702116781603E-6</v>
      </c>
      <c r="K104" s="32">
        <v>1.8432160101259899E-5</v>
      </c>
      <c r="L104" s="32">
        <v>4.2738702116781603E-6</v>
      </c>
      <c r="M104" s="13">
        <f t="shared" si="1"/>
        <v>0</v>
      </c>
      <c r="N104" s="42"/>
    </row>
    <row r="105" spans="1:14" ht="13.5" thickBot="1">
      <c r="A105" s="26">
        <v>44320</v>
      </c>
      <c r="B105" s="30">
        <v>23</v>
      </c>
      <c r="C105" s="31">
        <v>41823.26171875</v>
      </c>
      <c r="D105" s="31">
        <v>0</v>
      </c>
      <c r="E105" s="31">
        <v>0</v>
      </c>
      <c r="F105" s="31">
        <v>3.0186345305000001E-2</v>
      </c>
      <c r="G105" s="31">
        <v>0.13018634679499999</v>
      </c>
      <c r="H105" s="31">
        <v>0.10000000149</v>
      </c>
      <c r="I105" s="32">
        <v>1.8432160101259899E-5</v>
      </c>
      <c r="J105" s="32">
        <v>4.2738702116781603E-6</v>
      </c>
      <c r="K105" s="32">
        <v>1.8432160101259899E-5</v>
      </c>
      <c r="L105" s="32">
        <v>4.2738702116781603E-6</v>
      </c>
      <c r="M105" s="13">
        <f t="shared" si="1"/>
        <v>0</v>
      </c>
      <c r="N105" s="42"/>
    </row>
    <row r="106" spans="1:14" ht="13.5" thickBot="1">
      <c r="A106" s="26">
        <v>44320</v>
      </c>
      <c r="B106" s="30">
        <v>24</v>
      </c>
      <c r="C106" s="31">
        <v>38663.2578125</v>
      </c>
      <c r="D106" s="31">
        <v>0</v>
      </c>
      <c r="E106" s="31">
        <v>0</v>
      </c>
      <c r="F106" s="31">
        <v>3.0186345305000001E-2</v>
      </c>
      <c r="G106" s="31">
        <v>0.13018634679499999</v>
      </c>
      <c r="H106" s="31">
        <v>0.10000000149</v>
      </c>
      <c r="I106" s="32">
        <v>1.8432160101259899E-5</v>
      </c>
      <c r="J106" s="32">
        <v>4.2738702116781603E-6</v>
      </c>
      <c r="K106" s="32">
        <v>1.8432160101259899E-5</v>
      </c>
      <c r="L106" s="32">
        <v>4.2738702116781603E-6</v>
      </c>
      <c r="M106" s="13">
        <f t="shared" si="1"/>
        <v>0</v>
      </c>
      <c r="N106" s="42"/>
    </row>
    <row r="107" spans="1:14" ht="13.5" thickBot="1">
      <c r="A107" s="26">
        <v>44321</v>
      </c>
      <c r="B107" s="30">
        <v>1</v>
      </c>
      <c r="C107" s="31">
        <v>35807.48046875</v>
      </c>
      <c r="D107" s="31">
        <v>0</v>
      </c>
      <c r="E107" s="31">
        <v>0</v>
      </c>
      <c r="F107" s="31">
        <v>3.0186345305000001E-2</v>
      </c>
      <c r="G107" s="31">
        <v>0.13018634679499999</v>
      </c>
      <c r="H107" s="31">
        <v>0.10000000149</v>
      </c>
      <c r="I107" s="32">
        <v>1.8432160101259899E-5</v>
      </c>
      <c r="J107" s="32">
        <v>4.2738702116781603E-6</v>
      </c>
      <c r="K107" s="32">
        <v>1.8432160101259899E-5</v>
      </c>
      <c r="L107" s="32">
        <v>4.2738702116781603E-6</v>
      </c>
      <c r="M107" s="13">
        <f t="shared" si="1"/>
        <v>0</v>
      </c>
      <c r="N107" s="42"/>
    </row>
    <row r="108" spans="1:14" ht="13.5" thickBot="1">
      <c r="A108" s="26">
        <v>44321</v>
      </c>
      <c r="B108" s="30">
        <v>2</v>
      </c>
      <c r="C108" s="31">
        <v>34016.7109375</v>
      </c>
      <c r="D108" s="31">
        <v>0</v>
      </c>
      <c r="E108" s="31">
        <v>0</v>
      </c>
      <c r="F108" s="31">
        <v>3.0186345305000001E-2</v>
      </c>
      <c r="G108" s="31">
        <v>0.13018634679499999</v>
      </c>
      <c r="H108" s="31">
        <v>0.10000000149</v>
      </c>
      <c r="I108" s="32">
        <v>1.8432160101259899E-5</v>
      </c>
      <c r="J108" s="32">
        <v>4.2738702116781603E-6</v>
      </c>
      <c r="K108" s="32">
        <v>1.8432160101259899E-5</v>
      </c>
      <c r="L108" s="32">
        <v>4.2738702116781603E-6</v>
      </c>
      <c r="M108" s="13">
        <f t="shared" si="1"/>
        <v>0</v>
      </c>
      <c r="N108" s="42"/>
    </row>
    <row r="109" spans="1:14" ht="13.5" thickBot="1">
      <c r="A109" s="26">
        <v>44321</v>
      </c>
      <c r="B109" s="30">
        <v>3</v>
      </c>
      <c r="C109" s="31">
        <v>32846.49609375</v>
      </c>
      <c r="D109" s="31">
        <v>0</v>
      </c>
      <c r="E109" s="31">
        <v>0</v>
      </c>
      <c r="F109" s="31">
        <v>3.0186345305000001E-2</v>
      </c>
      <c r="G109" s="31">
        <v>0.13018634679499999</v>
      </c>
      <c r="H109" s="31">
        <v>0.10000000149</v>
      </c>
      <c r="I109" s="32">
        <v>1.8432160101259899E-5</v>
      </c>
      <c r="J109" s="32">
        <v>4.2738702116781603E-6</v>
      </c>
      <c r="K109" s="32">
        <v>1.8432160101259899E-5</v>
      </c>
      <c r="L109" s="32">
        <v>4.2738702116781603E-6</v>
      </c>
      <c r="M109" s="13">
        <f t="shared" si="1"/>
        <v>0</v>
      </c>
      <c r="N109" s="42"/>
    </row>
    <row r="110" spans="1:14" ht="13.5" thickBot="1">
      <c r="A110" s="26">
        <v>44321</v>
      </c>
      <c r="B110" s="30">
        <v>4</v>
      </c>
      <c r="C110" s="31">
        <v>32153.076171875</v>
      </c>
      <c r="D110" s="31">
        <v>0</v>
      </c>
      <c r="E110" s="31">
        <v>0</v>
      </c>
      <c r="F110" s="31">
        <v>3.0186345305000001E-2</v>
      </c>
      <c r="G110" s="31">
        <v>0.13018634679499999</v>
      </c>
      <c r="H110" s="31">
        <v>0.10000000149</v>
      </c>
      <c r="I110" s="32">
        <v>1.8432160101259899E-5</v>
      </c>
      <c r="J110" s="32">
        <v>4.2738702116781603E-6</v>
      </c>
      <c r="K110" s="32">
        <v>1.8432160101259899E-5</v>
      </c>
      <c r="L110" s="32">
        <v>4.2738702116781603E-6</v>
      </c>
      <c r="M110" s="13">
        <f t="shared" si="1"/>
        <v>0</v>
      </c>
      <c r="N110" s="42"/>
    </row>
    <row r="111" spans="1:14" ht="13.5" thickBot="1">
      <c r="A111" s="26">
        <v>44321</v>
      </c>
      <c r="B111" s="30">
        <v>5</v>
      </c>
      <c r="C111" s="31">
        <v>32086.33203125</v>
      </c>
      <c r="D111" s="31">
        <v>0</v>
      </c>
      <c r="E111" s="31">
        <v>0</v>
      </c>
      <c r="F111" s="31">
        <v>3.0186345305000001E-2</v>
      </c>
      <c r="G111" s="31">
        <v>0.13018634679499999</v>
      </c>
      <c r="H111" s="31">
        <v>0.10000000149</v>
      </c>
      <c r="I111" s="32">
        <v>1.8432160101259899E-5</v>
      </c>
      <c r="J111" s="32">
        <v>4.2738702116781603E-6</v>
      </c>
      <c r="K111" s="32">
        <v>1.8432160101259899E-5</v>
      </c>
      <c r="L111" s="32">
        <v>4.2738702116781603E-6</v>
      </c>
      <c r="M111" s="13">
        <f t="shared" si="1"/>
        <v>0</v>
      </c>
      <c r="N111" s="42"/>
    </row>
    <row r="112" spans="1:14" ht="13.5" thickBot="1">
      <c r="A112" s="26">
        <v>44321</v>
      </c>
      <c r="B112" s="30">
        <v>6</v>
      </c>
      <c r="C112" s="31">
        <v>33220.29296875</v>
      </c>
      <c r="D112" s="31">
        <v>0</v>
      </c>
      <c r="E112" s="31">
        <v>0</v>
      </c>
      <c r="F112" s="31">
        <v>3.0186345305000001E-2</v>
      </c>
      <c r="G112" s="31">
        <v>0.13018634679499999</v>
      </c>
      <c r="H112" s="31">
        <v>0.10000000149</v>
      </c>
      <c r="I112" s="32">
        <v>1.8432160101259899E-5</v>
      </c>
      <c r="J112" s="32">
        <v>4.2738702116781603E-6</v>
      </c>
      <c r="K112" s="32">
        <v>1.8432160101259899E-5</v>
      </c>
      <c r="L112" s="32">
        <v>4.2738702116781603E-6</v>
      </c>
      <c r="M112" s="13">
        <f t="shared" si="1"/>
        <v>0</v>
      </c>
      <c r="N112" s="42"/>
    </row>
    <row r="113" spans="1:14" ht="13.5" thickBot="1">
      <c r="A113" s="26">
        <v>44321</v>
      </c>
      <c r="B113" s="30">
        <v>7</v>
      </c>
      <c r="C113" s="31">
        <v>35464.90625</v>
      </c>
      <c r="D113" s="31">
        <v>6.1</v>
      </c>
      <c r="E113" s="31">
        <v>5.9</v>
      </c>
      <c r="F113" s="31">
        <v>3.3979384172509999</v>
      </c>
      <c r="G113" s="31">
        <v>3.6500940861559998</v>
      </c>
      <c r="H113" s="31">
        <v>0.25215566890500002</v>
      </c>
      <c r="I113" s="32">
        <v>3.4686477599999999E-4</v>
      </c>
      <c r="J113" s="32">
        <v>3.8256570600000002E-4</v>
      </c>
      <c r="K113" s="32">
        <v>3.1854819600000002E-4</v>
      </c>
      <c r="L113" s="32">
        <v>3.5424912599999999E-4</v>
      </c>
      <c r="M113" s="13">
        <f t="shared" si="1"/>
        <v>0</v>
      </c>
      <c r="N113" s="42"/>
    </row>
    <row r="114" spans="1:14" ht="13.5" thickBot="1">
      <c r="A114" s="26">
        <v>44321</v>
      </c>
      <c r="B114" s="30">
        <v>8</v>
      </c>
      <c r="C114" s="31">
        <v>36554.55078125</v>
      </c>
      <c r="D114" s="31">
        <v>644.70000000000005</v>
      </c>
      <c r="E114" s="31">
        <v>640.9</v>
      </c>
      <c r="F114" s="31">
        <v>797.48747708525298</v>
      </c>
      <c r="G114" s="31">
        <v>809.72422012658001</v>
      </c>
      <c r="H114" s="31">
        <v>12.236743041325999</v>
      </c>
      <c r="I114" s="32">
        <v>2.3364607124999999E-2</v>
      </c>
      <c r="J114" s="32">
        <v>2.1632093597999998E-2</v>
      </c>
      <c r="K114" s="32">
        <v>2.3902622132999998E-2</v>
      </c>
      <c r="L114" s="32">
        <v>2.2170108606000001E-2</v>
      </c>
      <c r="M114" s="13">
        <f t="shared" si="1"/>
        <v>1</v>
      </c>
      <c r="N114" s="42"/>
    </row>
    <row r="115" spans="1:14" ht="13.5" thickBot="1">
      <c r="A115" s="26">
        <v>44321</v>
      </c>
      <c r="B115" s="30">
        <v>9</v>
      </c>
      <c r="C115" s="31">
        <v>37360.2265625</v>
      </c>
      <c r="D115" s="31">
        <v>3666.7</v>
      </c>
      <c r="E115" s="31">
        <v>3666.7</v>
      </c>
      <c r="F115" s="31">
        <v>4187.1847493292698</v>
      </c>
      <c r="G115" s="31">
        <v>4194.8752221780796</v>
      </c>
      <c r="H115" s="31">
        <v>7.6904728488040002</v>
      </c>
      <c r="I115" s="32">
        <v>7.4780577966000003E-2</v>
      </c>
      <c r="J115" s="32">
        <v>7.3691738542999999E-2</v>
      </c>
      <c r="K115" s="32">
        <v>7.4780577966000003E-2</v>
      </c>
      <c r="L115" s="32">
        <v>7.3691738542999999E-2</v>
      </c>
      <c r="M115" s="13">
        <f t="shared" si="1"/>
        <v>1</v>
      </c>
      <c r="N115" s="42"/>
    </row>
    <row r="116" spans="1:14" ht="13.5" thickBot="1">
      <c r="A116" s="26">
        <v>44321</v>
      </c>
      <c r="B116" s="30">
        <v>10</v>
      </c>
      <c r="C116" s="31">
        <v>38320.015625</v>
      </c>
      <c r="D116" s="31">
        <v>5561.3</v>
      </c>
      <c r="E116" s="31">
        <v>5561.3</v>
      </c>
      <c r="F116" s="31">
        <v>5704.0031793287098</v>
      </c>
      <c r="G116" s="31">
        <v>5715.6029865057299</v>
      </c>
      <c r="H116" s="31">
        <v>11.599807177020001</v>
      </c>
      <c r="I116" s="32">
        <v>2.1846663812000001E-2</v>
      </c>
      <c r="J116" s="32">
        <v>2.0204329508999998E-2</v>
      </c>
      <c r="K116" s="32">
        <v>2.1846663812000001E-2</v>
      </c>
      <c r="L116" s="32">
        <v>2.0204329508999998E-2</v>
      </c>
      <c r="M116" s="13">
        <f t="shared" si="1"/>
        <v>1</v>
      </c>
      <c r="N116" s="42"/>
    </row>
    <row r="117" spans="1:14" ht="13.5" thickBot="1">
      <c r="A117" s="26">
        <v>44321</v>
      </c>
      <c r="B117" s="30">
        <v>11</v>
      </c>
      <c r="C117" s="31">
        <v>39451.63671875</v>
      </c>
      <c r="D117" s="31">
        <v>6069.1</v>
      </c>
      <c r="E117" s="31">
        <v>6068.4</v>
      </c>
      <c r="F117" s="31">
        <v>5751.0595683309803</v>
      </c>
      <c r="G117" s="31">
        <v>5903.5706890534402</v>
      </c>
      <c r="H117" s="31">
        <v>152.511120722459</v>
      </c>
      <c r="I117" s="32">
        <v>2.3436119346000001E-2</v>
      </c>
      <c r="J117" s="32">
        <v>4.5029085609999998E-2</v>
      </c>
      <c r="K117" s="32">
        <v>2.3337011319000001E-2</v>
      </c>
      <c r="L117" s="32">
        <v>4.4929977582999998E-2</v>
      </c>
      <c r="M117" s="13">
        <f t="shared" si="1"/>
        <v>1</v>
      </c>
      <c r="N117" s="42"/>
    </row>
    <row r="118" spans="1:14" ht="13.5" thickBot="1">
      <c r="A118" s="26">
        <v>44321</v>
      </c>
      <c r="B118" s="30">
        <v>12</v>
      </c>
      <c r="C118" s="31">
        <v>40688.11328125</v>
      </c>
      <c r="D118" s="31">
        <v>6055.8</v>
      </c>
      <c r="E118" s="31">
        <v>6054.9</v>
      </c>
      <c r="F118" s="31">
        <v>5704.3375027412703</v>
      </c>
      <c r="G118" s="31">
        <v>5934.7282830077802</v>
      </c>
      <c r="H118" s="31">
        <v>230.39078026651501</v>
      </c>
      <c r="I118" s="32">
        <v>1.714168441E-2</v>
      </c>
      <c r="J118" s="32">
        <v>4.9761078473000001E-2</v>
      </c>
      <c r="K118" s="32">
        <v>1.7014259803E-2</v>
      </c>
      <c r="L118" s="32">
        <v>4.9633653866000001E-2</v>
      </c>
      <c r="M118" s="13">
        <f t="shared" si="1"/>
        <v>1</v>
      </c>
      <c r="N118" s="42"/>
    </row>
    <row r="119" spans="1:14" ht="13.5" thickBot="1">
      <c r="A119" s="26">
        <v>44321</v>
      </c>
      <c r="B119" s="30">
        <v>13</v>
      </c>
      <c r="C119" s="31">
        <v>42002.61328125</v>
      </c>
      <c r="D119" s="31">
        <v>6026.6</v>
      </c>
      <c r="E119" s="31">
        <v>6026.6</v>
      </c>
      <c r="F119" s="31">
        <v>5762.6805757435204</v>
      </c>
      <c r="G119" s="31">
        <v>5975.0174282298103</v>
      </c>
      <c r="H119" s="31">
        <v>212.33685248629899</v>
      </c>
      <c r="I119" s="32">
        <v>7.3032099340000003E-3</v>
      </c>
      <c r="J119" s="32">
        <v>3.7366476603999998E-2</v>
      </c>
      <c r="K119" s="32">
        <v>7.3032099340000003E-3</v>
      </c>
      <c r="L119" s="32">
        <v>3.7366476603999998E-2</v>
      </c>
      <c r="M119" s="13">
        <f t="shared" si="1"/>
        <v>1</v>
      </c>
      <c r="N119" s="42"/>
    </row>
    <row r="120" spans="1:14" ht="13.5" thickBot="1">
      <c r="A120" s="26">
        <v>44321</v>
      </c>
      <c r="B120" s="30">
        <v>14</v>
      </c>
      <c r="C120" s="31">
        <v>43511.1796875</v>
      </c>
      <c r="D120" s="31">
        <v>6049.3</v>
      </c>
      <c r="E120" s="31">
        <v>6048.9</v>
      </c>
      <c r="F120" s="31">
        <v>5785.09027375407</v>
      </c>
      <c r="G120" s="31">
        <v>5956.7760116846403</v>
      </c>
      <c r="H120" s="31">
        <v>171.68573793057399</v>
      </c>
      <c r="I120" s="32">
        <v>1.3099814287E-2</v>
      </c>
      <c r="J120" s="32">
        <v>3.7407578400000002E-2</v>
      </c>
      <c r="K120" s="32">
        <v>1.3043181129000001E-2</v>
      </c>
      <c r="L120" s="32">
        <v>3.7350945242E-2</v>
      </c>
      <c r="M120" s="13">
        <f t="shared" si="1"/>
        <v>1</v>
      </c>
      <c r="N120" s="42"/>
    </row>
    <row r="121" spans="1:14" ht="13.5" thickBot="1">
      <c r="A121" s="26">
        <v>44321</v>
      </c>
      <c r="B121" s="30">
        <v>15</v>
      </c>
      <c r="C121" s="31">
        <v>45158.03125</v>
      </c>
      <c r="D121" s="31">
        <v>6048.8</v>
      </c>
      <c r="E121" s="31">
        <v>6048.5</v>
      </c>
      <c r="F121" s="31">
        <v>5889.3257847191198</v>
      </c>
      <c r="G121" s="31">
        <v>5929.3543701634499</v>
      </c>
      <c r="H121" s="31">
        <v>40.028585444324001</v>
      </c>
      <c r="I121" s="32">
        <v>1.691145828E-2</v>
      </c>
      <c r="J121" s="32">
        <v>2.2578821361999998E-2</v>
      </c>
      <c r="K121" s="32">
        <v>1.6868983410999999E-2</v>
      </c>
      <c r="L121" s="32">
        <v>2.2536346493000001E-2</v>
      </c>
      <c r="M121" s="13">
        <f t="shared" si="1"/>
        <v>1</v>
      </c>
      <c r="N121" s="42"/>
    </row>
    <row r="122" spans="1:14" ht="13.5" thickBot="1">
      <c r="A122" s="26">
        <v>44321</v>
      </c>
      <c r="B122" s="30">
        <v>16</v>
      </c>
      <c r="C122" s="31">
        <v>46786.68359375</v>
      </c>
      <c r="D122" s="31">
        <v>6048.7</v>
      </c>
      <c r="E122" s="31">
        <v>6048.3</v>
      </c>
      <c r="F122" s="31">
        <v>5905.4315602302504</v>
      </c>
      <c r="G122" s="31">
        <v>5921.3231485106198</v>
      </c>
      <c r="H122" s="31">
        <v>15.891588280365999</v>
      </c>
      <c r="I122" s="32">
        <v>1.8034383617000001E-2</v>
      </c>
      <c r="J122" s="32">
        <v>2.0284360719999998E-2</v>
      </c>
      <c r="K122" s="32">
        <v>1.7977750458E-2</v>
      </c>
      <c r="L122" s="32">
        <v>2.0227727561000001E-2</v>
      </c>
      <c r="M122" s="13">
        <f t="shared" si="1"/>
        <v>1</v>
      </c>
      <c r="N122" s="42"/>
    </row>
    <row r="123" spans="1:14" ht="13.5" thickBot="1">
      <c r="A123" s="26">
        <v>44321</v>
      </c>
      <c r="B123" s="30">
        <v>17</v>
      </c>
      <c r="C123" s="31">
        <v>48258.83984375</v>
      </c>
      <c r="D123" s="31">
        <v>6010.3</v>
      </c>
      <c r="E123" s="31">
        <v>6009.7</v>
      </c>
      <c r="F123" s="31">
        <v>5769.2974736955503</v>
      </c>
      <c r="G123" s="31">
        <v>5781.5022756665603</v>
      </c>
      <c r="H123" s="31">
        <v>12.204801971018</v>
      </c>
      <c r="I123" s="32">
        <v>3.2393844589E-2</v>
      </c>
      <c r="J123" s="32">
        <v>3.4121835805999999E-2</v>
      </c>
      <c r="K123" s="32">
        <v>3.2308894850999997E-2</v>
      </c>
      <c r="L123" s="32">
        <v>3.4036886067999997E-2</v>
      </c>
      <c r="M123" s="13">
        <f t="shared" si="1"/>
        <v>1</v>
      </c>
      <c r="N123" s="42"/>
    </row>
    <row r="124" spans="1:14" ht="13.5" thickBot="1">
      <c r="A124" s="26">
        <v>44321</v>
      </c>
      <c r="B124" s="30">
        <v>18</v>
      </c>
      <c r="C124" s="31">
        <v>48966.88671875</v>
      </c>
      <c r="D124" s="31">
        <v>5921.1</v>
      </c>
      <c r="E124" s="31">
        <v>5920.5</v>
      </c>
      <c r="F124" s="31">
        <v>5556.4831071154304</v>
      </c>
      <c r="G124" s="31">
        <v>5576.8074752970897</v>
      </c>
      <c r="H124" s="31">
        <v>20.324368181659</v>
      </c>
      <c r="I124" s="32">
        <v>4.8745932988999999E-2</v>
      </c>
      <c r="J124" s="32">
        <v>5.1623515910999999E-2</v>
      </c>
      <c r="K124" s="32">
        <v>4.8660983251000003E-2</v>
      </c>
      <c r="L124" s="32">
        <v>5.1538566172999997E-2</v>
      </c>
      <c r="M124" s="13">
        <f t="shared" si="1"/>
        <v>1</v>
      </c>
      <c r="N124" s="42"/>
    </row>
    <row r="125" spans="1:14" ht="13.5" thickBot="1">
      <c r="A125" s="26">
        <v>44321</v>
      </c>
      <c r="B125" s="30">
        <v>19</v>
      </c>
      <c r="C125" s="31">
        <v>48382.359375</v>
      </c>
      <c r="D125" s="31">
        <v>4973.7</v>
      </c>
      <c r="E125" s="31">
        <v>4973.7</v>
      </c>
      <c r="F125" s="31">
        <v>4856.6498764404996</v>
      </c>
      <c r="G125" s="31">
        <v>4865.9449660990304</v>
      </c>
      <c r="H125" s="31">
        <v>9.2950896585309994</v>
      </c>
      <c r="I125" s="32">
        <v>1.5256269842E-2</v>
      </c>
      <c r="J125" s="32">
        <v>1.6572295561999999E-2</v>
      </c>
      <c r="K125" s="32">
        <v>1.5256269842E-2</v>
      </c>
      <c r="L125" s="32">
        <v>1.6572295561999999E-2</v>
      </c>
      <c r="M125" s="13">
        <f t="shared" si="1"/>
        <v>1</v>
      </c>
      <c r="N125" s="42"/>
    </row>
    <row r="126" spans="1:14" ht="13.5" thickBot="1">
      <c r="A126" s="26">
        <v>44321</v>
      </c>
      <c r="B126" s="30">
        <v>20</v>
      </c>
      <c r="C126" s="31">
        <v>46622.97265625</v>
      </c>
      <c r="D126" s="31">
        <v>1498.1</v>
      </c>
      <c r="E126" s="31">
        <v>1498.1</v>
      </c>
      <c r="F126" s="31">
        <v>2077.4538532258898</v>
      </c>
      <c r="G126" s="31">
        <v>2080.34765524868</v>
      </c>
      <c r="H126" s="31">
        <v>2.893802022784</v>
      </c>
      <c r="I126" s="32">
        <v>8.2436309676999997E-2</v>
      </c>
      <c r="J126" s="32">
        <v>8.2026596802999993E-2</v>
      </c>
      <c r="K126" s="32">
        <v>8.2436309676999997E-2</v>
      </c>
      <c r="L126" s="32">
        <v>8.2026596802999993E-2</v>
      </c>
      <c r="M126" s="13">
        <f t="shared" si="1"/>
        <v>1</v>
      </c>
      <c r="N126" s="42"/>
    </row>
    <row r="127" spans="1:14" ht="13.5" thickBot="1">
      <c r="A127" s="26">
        <v>44321</v>
      </c>
      <c r="B127" s="30">
        <v>21</v>
      </c>
      <c r="C127" s="31">
        <v>45593.984375</v>
      </c>
      <c r="D127" s="31">
        <v>122.6</v>
      </c>
      <c r="E127" s="31">
        <v>118.3</v>
      </c>
      <c r="F127" s="31">
        <v>88.504406066106995</v>
      </c>
      <c r="G127" s="31">
        <v>89.192011595571003</v>
      </c>
      <c r="H127" s="31">
        <v>0.68760552946300002</v>
      </c>
      <c r="I127" s="32">
        <v>4.7299997739999999E-3</v>
      </c>
      <c r="J127" s="32">
        <v>4.8273529559999997E-3</v>
      </c>
      <c r="K127" s="32">
        <v>4.1211933169999996E-3</v>
      </c>
      <c r="L127" s="32">
        <v>4.2185464999999998E-3</v>
      </c>
      <c r="M127" s="13">
        <f t="shared" si="1"/>
        <v>1</v>
      </c>
      <c r="N127" s="42"/>
    </row>
    <row r="128" spans="1:14" ht="13.5" thickBot="1">
      <c r="A128" s="26">
        <v>44321</v>
      </c>
      <c r="B128" s="30">
        <v>22</v>
      </c>
      <c r="C128" s="31">
        <v>44133.28125</v>
      </c>
      <c r="D128" s="31">
        <v>0</v>
      </c>
      <c r="E128" s="31">
        <v>0</v>
      </c>
      <c r="F128" s="31">
        <v>1.6313943516000001E-2</v>
      </c>
      <c r="G128" s="31">
        <v>0.317159730212</v>
      </c>
      <c r="H128" s="31">
        <v>0.30084578669599998</v>
      </c>
      <c r="I128" s="32">
        <v>4.4904393347380901E-5</v>
      </c>
      <c r="J128" s="32">
        <v>2.3097753810352601E-6</v>
      </c>
      <c r="K128" s="32">
        <v>4.4904393347380901E-5</v>
      </c>
      <c r="L128" s="32">
        <v>2.3097753810352601E-6</v>
      </c>
      <c r="M128" s="13">
        <f t="shared" si="1"/>
        <v>0</v>
      </c>
      <c r="N128" s="42"/>
    </row>
    <row r="129" spans="1:14" ht="13.5" thickBot="1">
      <c r="A129" s="26">
        <v>44321</v>
      </c>
      <c r="B129" s="30">
        <v>23</v>
      </c>
      <c r="C129" s="31">
        <v>41280.37109375</v>
      </c>
      <c r="D129" s="31">
        <v>0</v>
      </c>
      <c r="E129" s="31">
        <v>0</v>
      </c>
      <c r="F129" s="31">
        <v>1.6313943516000001E-2</v>
      </c>
      <c r="G129" s="31">
        <v>0.317159730212</v>
      </c>
      <c r="H129" s="31">
        <v>0.30084578669599998</v>
      </c>
      <c r="I129" s="32">
        <v>4.4904393347380901E-5</v>
      </c>
      <c r="J129" s="32">
        <v>2.3097753810352601E-6</v>
      </c>
      <c r="K129" s="32">
        <v>4.4904393347380901E-5</v>
      </c>
      <c r="L129" s="32">
        <v>2.3097753810352601E-6</v>
      </c>
      <c r="M129" s="13">
        <f t="shared" si="1"/>
        <v>0</v>
      </c>
      <c r="N129" s="42"/>
    </row>
    <row r="130" spans="1:14" ht="13.5" thickBot="1">
      <c r="A130" s="26">
        <v>44321</v>
      </c>
      <c r="B130" s="30">
        <v>24</v>
      </c>
      <c r="C130" s="31">
        <v>38161.859375</v>
      </c>
      <c r="D130" s="31">
        <v>0</v>
      </c>
      <c r="E130" s="31">
        <v>0</v>
      </c>
      <c r="F130" s="31">
        <v>1.6313943516000001E-2</v>
      </c>
      <c r="G130" s="31">
        <v>0.317159730212</v>
      </c>
      <c r="H130" s="31">
        <v>0.30084578669599998</v>
      </c>
      <c r="I130" s="32">
        <v>4.4904393347380901E-5</v>
      </c>
      <c r="J130" s="32">
        <v>2.3097753810352601E-6</v>
      </c>
      <c r="K130" s="32">
        <v>4.4904393347380901E-5</v>
      </c>
      <c r="L130" s="32">
        <v>2.3097753810352601E-6</v>
      </c>
      <c r="M130" s="13">
        <f t="shared" si="1"/>
        <v>0</v>
      </c>
      <c r="N130" s="42"/>
    </row>
    <row r="131" spans="1:14" ht="13.5" thickBot="1">
      <c r="A131" s="26">
        <v>44322</v>
      </c>
      <c r="B131" s="30">
        <v>1</v>
      </c>
      <c r="C131" s="31">
        <v>35517.65625</v>
      </c>
      <c r="D131" s="31">
        <v>0</v>
      </c>
      <c r="E131" s="31">
        <v>0</v>
      </c>
      <c r="F131" s="31">
        <v>1.6313943516000001E-2</v>
      </c>
      <c r="G131" s="31">
        <v>0.317159730212</v>
      </c>
      <c r="H131" s="31">
        <v>0.30084578669599998</v>
      </c>
      <c r="I131" s="32">
        <v>4.4904393347380901E-5</v>
      </c>
      <c r="J131" s="32">
        <v>2.3097753810352601E-6</v>
      </c>
      <c r="K131" s="32">
        <v>4.4904393347380901E-5</v>
      </c>
      <c r="L131" s="32">
        <v>2.3097753810352601E-6</v>
      </c>
      <c r="M131" s="13">
        <f t="shared" si="1"/>
        <v>0</v>
      </c>
      <c r="N131" s="42"/>
    </row>
    <row r="132" spans="1:14" ht="13.5" thickBot="1">
      <c r="A132" s="26">
        <v>44322</v>
      </c>
      <c r="B132" s="30">
        <v>2</v>
      </c>
      <c r="C132" s="31">
        <v>33607.48046875</v>
      </c>
      <c r="D132" s="31">
        <v>0</v>
      </c>
      <c r="E132" s="31">
        <v>0</v>
      </c>
      <c r="F132" s="31">
        <v>1.6313943516000001E-2</v>
      </c>
      <c r="G132" s="31">
        <v>0.317159730212</v>
      </c>
      <c r="H132" s="31">
        <v>0.30084578669599998</v>
      </c>
      <c r="I132" s="32">
        <v>4.4904393347380901E-5</v>
      </c>
      <c r="J132" s="32">
        <v>2.3097753810352601E-6</v>
      </c>
      <c r="K132" s="32">
        <v>4.4904393347380901E-5</v>
      </c>
      <c r="L132" s="32">
        <v>2.3097753810352601E-6</v>
      </c>
      <c r="M132" s="13">
        <f t="shared" si="1"/>
        <v>0</v>
      </c>
      <c r="N132" s="42"/>
    </row>
    <row r="133" spans="1:14" ht="13.5" thickBot="1">
      <c r="A133" s="26">
        <v>44322</v>
      </c>
      <c r="B133" s="30">
        <v>3</v>
      </c>
      <c r="C133" s="31">
        <v>32313.9453125</v>
      </c>
      <c r="D133" s="31">
        <v>0</v>
      </c>
      <c r="E133" s="31">
        <v>0</v>
      </c>
      <c r="F133" s="31">
        <v>1.6313943516000001E-2</v>
      </c>
      <c r="G133" s="31">
        <v>0.317159730212</v>
      </c>
      <c r="H133" s="31">
        <v>0.30084578669599998</v>
      </c>
      <c r="I133" s="32">
        <v>4.4904393347380901E-5</v>
      </c>
      <c r="J133" s="32">
        <v>2.3097753810352601E-6</v>
      </c>
      <c r="K133" s="32">
        <v>4.4904393347380901E-5</v>
      </c>
      <c r="L133" s="32">
        <v>2.3097753810352601E-6</v>
      </c>
      <c r="M133" s="13">
        <f t="shared" si="1"/>
        <v>0</v>
      </c>
      <c r="N133" s="42"/>
    </row>
    <row r="134" spans="1:14" ht="13.5" thickBot="1">
      <c r="A134" s="26">
        <v>44322</v>
      </c>
      <c r="B134" s="30">
        <v>4</v>
      </c>
      <c r="C134" s="31">
        <v>31575.103515625</v>
      </c>
      <c r="D134" s="31">
        <v>0</v>
      </c>
      <c r="E134" s="31">
        <v>0</v>
      </c>
      <c r="F134" s="31">
        <v>1.6313943516000001E-2</v>
      </c>
      <c r="G134" s="31">
        <v>0.317159730212</v>
      </c>
      <c r="H134" s="31">
        <v>0.30084578669599998</v>
      </c>
      <c r="I134" s="32">
        <v>4.4904393347380901E-5</v>
      </c>
      <c r="J134" s="32">
        <v>2.3097753810352601E-6</v>
      </c>
      <c r="K134" s="32">
        <v>4.4904393347380901E-5</v>
      </c>
      <c r="L134" s="32">
        <v>2.3097753810352601E-6</v>
      </c>
      <c r="M134" s="13">
        <f t="shared" si="1"/>
        <v>0</v>
      </c>
      <c r="N134" s="42"/>
    </row>
    <row r="135" spans="1:14" ht="13.5" thickBot="1">
      <c r="A135" s="26">
        <v>44322</v>
      </c>
      <c r="B135" s="30">
        <v>5</v>
      </c>
      <c r="C135" s="31">
        <v>31669.3828125</v>
      </c>
      <c r="D135" s="31">
        <v>0</v>
      </c>
      <c r="E135" s="31">
        <v>0</v>
      </c>
      <c r="F135" s="31">
        <v>1.6313943516000001E-2</v>
      </c>
      <c r="G135" s="31">
        <v>0.233826395637</v>
      </c>
      <c r="H135" s="31">
        <v>0.21751245212100001</v>
      </c>
      <c r="I135" s="32">
        <v>3.3105818439396098E-5</v>
      </c>
      <c r="J135" s="32">
        <v>2.3097753810352601E-6</v>
      </c>
      <c r="K135" s="32">
        <v>3.3105818439396098E-5</v>
      </c>
      <c r="L135" s="32">
        <v>2.3097753810352601E-6</v>
      </c>
      <c r="M135" s="13">
        <f t="shared" si="1"/>
        <v>0</v>
      </c>
      <c r="N135" s="42"/>
    </row>
    <row r="136" spans="1:14" ht="13.5" thickBot="1">
      <c r="A136" s="26">
        <v>44322</v>
      </c>
      <c r="B136" s="30">
        <v>6</v>
      </c>
      <c r="C136" s="31">
        <v>32968.84375</v>
      </c>
      <c r="D136" s="31">
        <v>0</v>
      </c>
      <c r="E136" s="31">
        <v>0</v>
      </c>
      <c r="F136" s="31">
        <v>1.6313943516000001E-2</v>
      </c>
      <c r="G136" s="31">
        <v>0.116640445638</v>
      </c>
      <c r="H136" s="31">
        <v>0.10032650212200001</v>
      </c>
      <c r="I136" s="32">
        <v>1.6514292175905999E-5</v>
      </c>
      <c r="J136" s="32">
        <v>2.3097753810352601E-6</v>
      </c>
      <c r="K136" s="32">
        <v>1.6514292175905999E-5</v>
      </c>
      <c r="L136" s="32">
        <v>2.3097753810352601E-6</v>
      </c>
      <c r="M136" s="13">
        <f t="shared" si="1"/>
        <v>0</v>
      </c>
      <c r="N136" s="42"/>
    </row>
    <row r="137" spans="1:14" ht="13.5" thickBot="1">
      <c r="A137" s="26">
        <v>44322</v>
      </c>
      <c r="B137" s="30">
        <v>7</v>
      </c>
      <c r="C137" s="31">
        <v>35280.08203125</v>
      </c>
      <c r="D137" s="31">
        <v>4.3</v>
      </c>
      <c r="E137" s="31">
        <v>4.3</v>
      </c>
      <c r="F137" s="31">
        <v>1.8070279618080001</v>
      </c>
      <c r="G137" s="31">
        <v>2.272641967177</v>
      </c>
      <c r="H137" s="31">
        <v>0.46561400536800002</v>
      </c>
      <c r="I137" s="32">
        <v>2.8703922299999998E-4</v>
      </c>
      <c r="J137" s="32">
        <v>3.5296220200000002E-4</v>
      </c>
      <c r="K137" s="32">
        <v>2.8703922299999998E-4</v>
      </c>
      <c r="L137" s="32">
        <v>3.5296220200000002E-4</v>
      </c>
      <c r="M137" s="13">
        <f t="shared" si="1"/>
        <v>0</v>
      </c>
      <c r="N137" s="42"/>
    </row>
    <row r="138" spans="1:14" ht="13.5" thickBot="1">
      <c r="A138" s="26">
        <v>44322</v>
      </c>
      <c r="B138" s="30">
        <v>8</v>
      </c>
      <c r="C138" s="31">
        <v>36553.46875</v>
      </c>
      <c r="D138" s="31">
        <v>556.29999999999995</v>
      </c>
      <c r="E138" s="31">
        <v>555.1</v>
      </c>
      <c r="F138" s="31">
        <v>856.79165918644298</v>
      </c>
      <c r="G138" s="31">
        <v>857.75247762369497</v>
      </c>
      <c r="H138" s="31">
        <v>0.960818437252</v>
      </c>
      <c r="I138" s="32">
        <v>4.2680515024999997E-2</v>
      </c>
      <c r="J138" s="32">
        <v>4.2544479566999999E-2</v>
      </c>
      <c r="K138" s="32">
        <v>4.2850414501000002E-2</v>
      </c>
      <c r="L138" s="32">
        <v>4.2714379043000003E-2</v>
      </c>
      <c r="M138" s="13">
        <f t="shared" si="1"/>
        <v>1</v>
      </c>
      <c r="N138" s="42"/>
    </row>
    <row r="139" spans="1:14" ht="13.5" thickBot="1">
      <c r="A139" s="26">
        <v>44322</v>
      </c>
      <c r="B139" s="30">
        <v>9</v>
      </c>
      <c r="C139" s="31">
        <v>37867.734375</v>
      </c>
      <c r="D139" s="31">
        <v>3404.3</v>
      </c>
      <c r="E139" s="31">
        <v>3404.3</v>
      </c>
      <c r="F139" s="31">
        <v>4047.6431481462901</v>
      </c>
      <c r="G139" s="31">
        <v>4052.2109222715899</v>
      </c>
      <c r="H139" s="31">
        <v>4.5677741253040001</v>
      </c>
      <c r="I139" s="32">
        <v>9.1733105233999995E-2</v>
      </c>
      <c r="J139" s="32">
        <v>9.1086386542000006E-2</v>
      </c>
      <c r="K139" s="32">
        <v>9.1733105233999995E-2</v>
      </c>
      <c r="L139" s="32">
        <v>9.1086386542000006E-2</v>
      </c>
      <c r="M139" s="13">
        <f t="shared" si="1"/>
        <v>1</v>
      </c>
      <c r="N139" s="42"/>
    </row>
    <row r="140" spans="1:14" ht="13.5" thickBot="1">
      <c r="A140" s="26">
        <v>44322</v>
      </c>
      <c r="B140" s="30">
        <v>10</v>
      </c>
      <c r="C140" s="31">
        <v>39282.5703125</v>
      </c>
      <c r="D140" s="31">
        <v>5327.7</v>
      </c>
      <c r="E140" s="31">
        <v>5327.7</v>
      </c>
      <c r="F140" s="31">
        <v>5415.3975004775002</v>
      </c>
      <c r="G140" s="31">
        <v>5510.5027117109703</v>
      </c>
      <c r="H140" s="31">
        <v>95.105211233464004</v>
      </c>
      <c r="I140" s="32">
        <v>2.5881737464E-2</v>
      </c>
      <c r="J140" s="32">
        <v>1.2416466158E-2</v>
      </c>
      <c r="K140" s="32">
        <v>2.5881737464E-2</v>
      </c>
      <c r="L140" s="32">
        <v>1.2416466158E-2</v>
      </c>
      <c r="M140" s="13">
        <f t="shared" ref="M140:M203" si="2">IF(F140&gt;5,1,0)</f>
        <v>1</v>
      </c>
      <c r="N140" s="42"/>
    </row>
    <row r="141" spans="1:14" ht="13.5" thickBot="1">
      <c r="A141" s="26">
        <v>44322</v>
      </c>
      <c r="B141" s="30">
        <v>11</v>
      </c>
      <c r="C141" s="31">
        <v>40881.38671875</v>
      </c>
      <c r="D141" s="31">
        <v>5943.9</v>
      </c>
      <c r="E141" s="31">
        <v>5943.9</v>
      </c>
      <c r="F141" s="31">
        <v>5608.6023236377996</v>
      </c>
      <c r="G141" s="31">
        <v>5767.3037182465196</v>
      </c>
      <c r="H141" s="31">
        <v>158.70139460871701</v>
      </c>
      <c r="I141" s="32">
        <v>2.5003013131999999E-2</v>
      </c>
      <c r="J141" s="32">
        <v>4.7472416304000002E-2</v>
      </c>
      <c r="K141" s="32">
        <v>2.5003013131999999E-2</v>
      </c>
      <c r="L141" s="32">
        <v>4.7472416304000002E-2</v>
      </c>
      <c r="M141" s="13">
        <f t="shared" si="2"/>
        <v>1</v>
      </c>
      <c r="N141" s="42"/>
    </row>
    <row r="142" spans="1:14" ht="13.5" thickBot="1">
      <c r="A142" s="26">
        <v>44322</v>
      </c>
      <c r="B142" s="30">
        <v>12</v>
      </c>
      <c r="C142" s="31">
        <v>42453.8046875</v>
      </c>
      <c r="D142" s="31">
        <v>6015.2</v>
      </c>
      <c r="E142" s="31">
        <v>6014.6</v>
      </c>
      <c r="F142" s="31">
        <v>5183.43750406651</v>
      </c>
      <c r="G142" s="31">
        <v>5737.3127783280797</v>
      </c>
      <c r="H142" s="31">
        <v>553.87527426157203</v>
      </c>
      <c r="I142" s="32">
        <v>3.9344077823999998E-2</v>
      </c>
      <c r="J142" s="32">
        <v>0.117763343612</v>
      </c>
      <c r="K142" s="32">
        <v>3.9259128086000003E-2</v>
      </c>
      <c r="L142" s="32">
        <v>0.117678393874</v>
      </c>
      <c r="M142" s="13">
        <f t="shared" si="2"/>
        <v>1</v>
      </c>
      <c r="N142" s="42"/>
    </row>
    <row r="143" spans="1:14" ht="13.5" thickBot="1">
      <c r="A143" s="26">
        <v>44322</v>
      </c>
      <c r="B143" s="30">
        <v>13</v>
      </c>
      <c r="C143" s="31">
        <v>44280.42578125</v>
      </c>
      <c r="D143" s="31">
        <v>6023.5</v>
      </c>
      <c r="E143" s="31">
        <v>6023.5</v>
      </c>
      <c r="F143" s="31">
        <v>4942.2288077195999</v>
      </c>
      <c r="G143" s="31">
        <v>5937.4377572541998</v>
      </c>
      <c r="H143" s="31">
        <v>995.20894953460299</v>
      </c>
      <c r="I143" s="32">
        <v>1.2184941631E-2</v>
      </c>
      <c r="J143" s="32">
        <v>0.153089507614</v>
      </c>
      <c r="K143" s="32">
        <v>1.2184941631E-2</v>
      </c>
      <c r="L143" s="32">
        <v>0.153089507614</v>
      </c>
      <c r="M143" s="13">
        <f t="shared" si="2"/>
        <v>1</v>
      </c>
      <c r="N143" s="42"/>
    </row>
    <row r="144" spans="1:14" ht="13.5" thickBot="1">
      <c r="A144" s="26">
        <v>44322</v>
      </c>
      <c r="B144" s="30">
        <v>14</v>
      </c>
      <c r="C144" s="31">
        <v>46282.51171875</v>
      </c>
      <c r="D144" s="31">
        <v>6027.8</v>
      </c>
      <c r="E144" s="31">
        <v>6027.8</v>
      </c>
      <c r="F144" s="31">
        <v>4698.6109863142501</v>
      </c>
      <c r="G144" s="31">
        <v>5878.5098490648697</v>
      </c>
      <c r="H144" s="31">
        <v>1179.8988627506201</v>
      </c>
      <c r="I144" s="32">
        <v>2.1136932030999998E-2</v>
      </c>
      <c r="J144" s="32">
        <v>0.188190430933</v>
      </c>
      <c r="K144" s="32">
        <v>2.1136932030999998E-2</v>
      </c>
      <c r="L144" s="32">
        <v>0.188190430933</v>
      </c>
      <c r="M144" s="13">
        <f t="shared" si="2"/>
        <v>1</v>
      </c>
      <c r="N144" s="42"/>
    </row>
    <row r="145" spans="1:14" ht="13.5" thickBot="1">
      <c r="A145" s="26">
        <v>44322</v>
      </c>
      <c r="B145" s="30">
        <v>15</v>
      </c>
      <c r="C145" s="31">
        <v>48451.390625</v>
      </c>
      <c r="D145" s="31">
        <v>6039.1</v>
      </c>
      <c r="E145" s="31">
        <v>6039.1</v>
      </c>
      <c r="F145" s="31">
        <v>5769.6747206597202</v>
      </c>
      <c r="G145" s="31">
        <v>5853.7977074065102</v>
      </c>
      <c r="H145" s="31">
        <v>84.122986746793998</v>
      </c>
      <c r="I145" s="32">
        <v>2.6235635366000001E-2</v>
      </c>
      <c r="J145" s="32">
        <v>3.8146011516E-2</v>
      </c>
      <c r="K145" s="32">
        <v>2.6235635366000001E-2</v>
      </c>
      <c r="L145" s="32">
        <v>3.8146011516E-2</v>
      </c>
      <c r="M145" s="13">
        <f t="shared" si="2"/>
        <v>1</v>
      </c>
      <c r="N145" s="42"/>
    </row>
    <row r="146" spans="1:14" ht="13.5" thickBot="1">
      <c r="A146" s="26">
        <v>44322</v>
      </c>
      <c r="B146" s="30">
        <v>16</v>
      </c>
      <c r="C146" s="31">
        <v>50349.07421875</v>
      </c>
      <c r="D146" s="31">
        <v>6042.1</v>
      </c>
      <c r="E146" s="31">
        <v>6042.1</v>
      </c>
      <c r="F146" s="31">
        <v>5708.9807523388799</v>
      </c>
      <c r="G146" s="31">
        <v>5902.3547121409201</v>
      </c>
      <c r="H146" s="31">
        <v>193.37395980204101</v>
      </c>
      <c r="I146" s="32">
        <v>1.9785542667E-2</v>
      </c>
      <c r="J146" s="32">
        <v>4.7163988059000003E-2</v>
      </c>
      <c r="K146" s="32">
        <v>1.9785542667E-2</v>
      </c>
      <c r="L146" s="32">
        <v>4.7163988059000003E-2</v>
      </c>
      <c r="M146" s="13">
        <f t="shared" si="2"/>
        <v>1</v>
      </c>
      <c r="N146" s="42"/>
    </row>
    <row r="147" spans="1:14" ht="13.5" thickBot="1">
      <c r="A147" s="26">
        <v>44322</v>
      </c>
      <c r="B147" s="30">
        <v>17</v>
      </c>
      <c r="C147" s="31">
        <v>52070.203125</v>
      </c>
      <c r="D147" s="31">
        <v>6002.4</v>
      </c>
      <c r="E147" s="31">
        <v>6002.4</v>
      </c>
      <c r="F147" s="31">
        <v>5520.5168093069396</v>
      </c>
      <c r="G147" s="31">
        <v>5880.9412352668296</v>
      </c>
      <c r="H147" s="31">
        <v>360.42442595988501</v>
      </c>
      <c r="I147" s="32">
        <v>1.7196483750000002E-2</v>
      </c>
      <c r="J147" s="32">
        <v>6.8226418050000001E-2</v>
      </c>
      <c r="K147" s="32">
        <v>1.7196483750000002E-2</v>
      </c>
      <c r="L147" s="32">
        <v>6.8226418050000001E-2</v>
      </c>
      <c r="M147" s="13">
        <f t="shared" si="2"/>
        <v>1</v>
      </c>
      <c r="N147" s="42"/>
    </row>
    <row r="148" spans="1:14" ht="13.5" thickBot="1">
      <c r="A148" s="26">
        <v>44322</v>
      </c>
      <c r="B148" s="30">
        <v>18</v>
      </c>
      <c r="C148" s="31">
        <v>52567.25390625</v>
      </c>
      <c r="D148" s="31">
        <v>5884</v>
      </c>
      <c r="E148" s="31">
        <v>5884</v>
      </c>
      <c r="F148" s="31">
        <v>5389.8896787063604</v>
      </c>
      <c r="G148" s="31">
        <v>5754.8660076886899</v>
      </c>
      <c r="H148" s="31">
        <v>364.97632898233002</v>
      </c>
      <c r="I148" s="32">
        <v>1.8283164704000002E-2</v>
      </c>
      <c r="J148" s="32">
        <v>6.9957570620000006E-2</v>
      </c>
      <c r="K148" s="32">
        <v>1.8283164704000002E-2</v>
      </c>
      <c r="L148" s="32">
        <v>6.9957570620000006E-2</v>
      </c>
      <c r="M148" s="13">
        <f t="shared" si="2"/>
        <v>1</v>
      </c>
      <c r="N148" s="42"/>
    </row>
    <row r="149" spans="1:14" ht="13.5" thickBot="1">
      <c r="A149" s="26">
        <v>44322</v>
      </c>
      <c r="B149" s="30">
        <v>19</v>
      </c>
      <c r="C149" s="31">
        <v>51775.18359375</v>
      </c>
      <c r="D149" s="31">
        <v>4954.1000000000004</v>
      </c>
      <c r="E149" s="31">
        <v>4954.1000000000004</v>
      </c>
      <c r="F149" s="31">
        <v>5067.1084883544199</v>
      </c>
      <c r="G149" s="31">
        <v>5116.4870344306701</v>
      </c>
      <c r="H149" s="31">
        <v>49.378546076250998</v>
      </c>
      <c r="I149" s="32">
        <v>2.2991226734999998E-2</v>
      </c>
      <c r="J149" s="32">
        <v>1.6000069142000001E-2</v>
      </c>
      <c r="K149" s="32">
        <v>2.2991226734999998E-2</v>
      </c>
      <c r="L149" s="32">
        <v>1.6000069142000001E-2</v>
      </c>
      <c r="M149" s="13">
        <f t="shared" si="2"/>
        <v>1</v>
      </c>
      <c r="N149" s="42"/>
    </row>
    <row r="150" spans="1:14" ht="13.5" thickBot="1">
      <c r="A150" s="26">
        <v>44322</v>
      </c>
      <c r="B150" s="30">
        <v>20</v>
      </c>
      <c r="C150" s="31">
        <v>49900.3046875</v>
      </c>
      <c r="D150" s="31">
        <v>1502.7</v>
      </c>
      <c r="E150" s="31">
        <v>1502.7</v>
      </c>
      <c r="F150" s="31">
        <v>2256.76085554172</v>
      </c>
      <c r="G150" s="31">
        <v>2256.8468555429999</v>
      </c>
      <c r="H150" s="31">
        <v>8.6000001280999994E-2</v>
      </c>
      <c r="I150" s="32">
        <v>0.10677429640900001</v>
      </c>
      <c r="J150" s="32">
        <v>0.10676212028</v>
      </c>
      <c r="K150" s="32">
        <v>0.10677429640900001</v>
      </c>
      <c r="L150" s="32">
        <v>0.10676212028</v>
      </c>
      <c r="M150" s="13">
        <f t="shared" si="2"/>
        <v>1</v>
      </c>
      <c r="N150" s="42"/>
    </row>
    <row r="151" spans="1:14" ht="13.5" thickBot="1">
      <c r="A151" s="26">
        <v>44322</v>
      </c>
      <c r="B151" s="30">
        <v>21</v>
      </c>
      <c r="C151" s="31">
        <v>48316.40234375</v>
      </c>
      <c r="D151" s="31">
        <v>130.80000000000001</v>
      </c>
      <c r="E151" s="31">
        <v>125.6</v>
      </c>
      <c r="F151" s="31">
        <v>69.076895491837007</v>
      </c>
      <c r="G151" s="31">
        <v>69.176794868754001</v>
      </c>
      <c r="H151" s="31">
        <v>9.9899376917000002E-2</v>
      </c>
      <c r="I151" s="32">
        <v>8.7247918910000003E-3</v>
      </c>
      <c r="J151" s="32">
        <v>8.7389359340000004E-3</v>
      </c>
      <c r="K151" s="32">
        <v>7.9885608280000006E-3</v>
      </c>
      <c r="L151" s="32">
        <v>8.0027048710000007E-3</v>
      </c>
      <c r="M151" s="13">
        <f t="shared" si="2"/>
        <v>1</v>
      </c>
      <c r="N151" s="42"/>
    </row>
    <row r="152" spans="1:14" ht="13.5" thickBot="1">
      <c r="A152" s="26">
        <v>44322</v>
      </c>
      <c r="B152" s="30">
        <v>22</v>
      </c>
      <c r="C152" s="31">
        <v>46454.3828125</v>
      </c>
      <c r="D152" s="31">
        <v>0</v>
      </c>
      <c r="E152" s="31">
        <v>0</v>
      </c>
      <c r="F152" s="31">
        <v>8.4544443009999994E-3</v>
      </c>
      <c r="G152" s="31">
        <v>0.103305720069</v>
      </c>
      <c r="H152" s="31">
        <v>9.4851275767999996E-2</v>
      </c>
      <c r="I152" s="32">
        <v>1.4626323102068101E-5</v>
      </c>
      <c r="J152" s="32">
        <v>1.19700471496928E-6</v>
      </c>
      <c r="K152" s="32">
        <v>1.4626323102068101E-5</v>
      </c>
      <c r="L152" s="32">
        <v>1.19700471496928E-6</v>
      </c>
      <c r="M152" s="13">
        <f t="shared" si="2"/>
        <v>0</v>
      </c>
      <c r="N152" s="42"/>
    </row>
    <row r="153" spans="1:14" ht="13.5" thickBot="1">
      <c r="A153" s="26">
        <v>44322</v>
      </c>
      <c r="B153" s="30">
        <v>23</v>
      </c>
      <c r="C153" s="31">
        <v>43292.01171875</v>
      </c>
      <c r="D153" s="31">
        <v>0</v>
      </c>
      <c r="E153" s="31">
        <v>0</v>
      </c>
      <c r="F153" s="31">
        <v>1.1432222012999999E-2</v>
      </c>
      <c r="G153" s="31">
        <v>0.254183500063</v>
      </c>
      <c r="H153" s="31">
        <v>0.24275127804999999</v>
      </c>
      <c r="I153" s="32">
        <v>3.5988036254175201E-5</v>
      </c>
      <c r="J153" s="32">
        <v>1.61860710930869E-6</v>
      </c>
      <c r="K153" s="32">
        <v>3.5988036254175201E-5</v>
      </c>
      <c r="L153" s="32">
        <v>1.61860710930869E-6</v>
      </c>
      <c r="M153" s="13">
        <f t="shared" si="2"/>
        <v>0</v>
      </c>
      <c r="N153" s="42"/>
    </row>
    <row r="154" spans="1:14" ht="13.5" thickBot="1">
      <c r="A154" s="26">
        <v>44322</v>
      </c>
      <c r="B154" s="30">
        <v>24</v>
      </c>
      <c r="C154" s="31">
        <v>39659.2109375</v>
      </c>
      <c r="D154" s="31">
        <v>0</v>
      </c>
      <c r="E154" s="31">
        <v>0</v>
      </c>
      <c r="F154" s="31">
        <v>1.0443333145999999E-2</v>
      </c>
      <c r="G154" s="31">
        <v>0.30447238969000001</v>
      </c>
      <c r="H154" s="31">
        <v>0.29402905654400002</v>
      </c>
      <c r="I154" s="32">
        <v>4.3108082923790001E-5</v>
      </c>
      <c r="J154" s="32">
        <v>1.4785973589497099E-6</v>
      </c>
      <c r="K154" s="32">
        <v>4.3108082923790001E-5</v>
      </c>
      <c r="L154" s="32">
        <v>1.4785973589497099E-6</v>
      </c>
      <c r="M154" s="13">
        <f t="shared" si="2"/>
        <v>0</v>
      </c>
      <c r="N154" s="42"/>
    </row>
    <row r="155" spans="1:14" ht="13.5" thickBot="1">
      <c r="A155" s="26">
        <v>44323</v>
      </c>
      <c r="B155" s="30">
        <v>1</v>
      </c>
      <c r="C155" s="31">
        <v>36690.30859375</v>
      </c>
      <c r="D155" s="31">
        <v>0</v>
      </c>
      <c r="E155" s="31">
        <v>0</v>
      </c>
      <c r="F155" s="31">
        <v>9.1766665069999993E-3</v>
      </c>
      <c r="G155" s="31">
        <v>0.30317238971900001</v>
      </c>
      <c r="H155" s="31">
        <v>0.29399572321099998</v>
      </c>
      <c r="I155" s="32">
        <v>4.2924025162082098E-5</v>
      </c>
      <c r="J155" s="32">
        <v>1.2992590270292101E-6</v>
      </c>
      <c r="K155" s="32">
        <v>4.2924025162082098E-5</v>
      </c>
      <c r="L155" s="32">
        <v>1.2992590270292101E-6</v>
      </c>
      <c r="M155" s="13">
        <f t="shared" si="2"/>
        <v>0</v>
      </c>
      <c r="N155" s="42"/>
    </row>
    <row r="156" spans="1:14" ht="13.5" thickBot="1">
      <c r="A156" s="26">
        <v>44323</v>
      </c>
      <c r="B156" s="30">
        <v>2</v>
      </c>
      <c r="C156" s="31">
        <v>34724.22265625</v>
      </c>
      <c r="D156" s="31">
        <v>0</v>
      </c>
      <c r="E156" s="31">
        <v>0</v>
      </c>
      <c r="F156" s="31">
        <v>1.2787777538000001E-2</v>
      </c>
      <c r="G156" s="31">
        <v>0.30663905630799998</v>
      </c>
      <c r="H156" s="31">
        <v>0.29385127877</v>
      </c>
      <c r="I156" s="32">
        <v>4.3414845859969803E-5</v>
      </c>
      <c r="J156" s="32">
        <v>1.81053058732887E-6</v>
      </c>
      <c r="K156" s="32">
        <v>4.3414845859969803E-5</v>
      </c>
      <c r="L156" s="32">
        <v>1.81053058732887E-6</v>
      </c>
      <c r="M156" s="13">
        <f t="shared" si="2"/>
        <v>0</v>
      </c>
      <c r="N156" s="42"/>
    </row>
    <row r="157" spans="1:14" ht="13.5" thickBot="1">
      <c r="A157" s="26">
        <v>44323</v>
      </c>
      <c r="B157" s="30">
        <v>3</v>
      </c>
      <c r="C157" s="31">
        <v>33294.45703125</v>
      </c>
      <c r="D157" s="31">
        <v>0</v>
      </c>
      <c r="E157" s="31">
        <v>0</v>
      </c>
      <c r="F157" s="31">
        <v>1.1698888673000001E-2</v>
      </c>
      <c r="G157" s="31">
        <v>1.2218835144439999</v>
      </c>
      <c r="H157" s="31">
        <v>1.21018462577</v>
      </c>
      <c r="I157" s="32">
        <v>1.7299780700000001E-4</v>
      </c>
      <c r="J157" s="32">
        <v>1.6563625476077501E-6</v>
      </c>
      <c r="K157" s="32">
        <v>1.7299780700000001E-4</v>
      </c>
      <c r="L157" s="32">
        <v>1.6563625476077501E-6</v>
      </c>
      <c r="M157" s="13">
        <f t="shared" si="2"/>
        <v>0</v>
      </c>
      <c r="N157" s="42"/>
    </row>
    <row r="158" spans="1:14" ht="13.5" thickBot="1">
      <c r="A158" s="26">
        <v>44323</v>
      </c>
      <c r="B158" s="30">
        <v>4</v>
      </c>
      <c r="C158" s="31">
        <v>32529.1171875</v>
      </c>
      <c r="D158" s="31">
        <v>0</v>
      </c>
      <c r="E158" s="31">
        <v>0</v>
      </c>
      <c r="F158" s="31">
        <v>1.6565555231E-2</v>
      </c>
      <c r="G158" s="31">
        <v>1.31050573779</v>
      </c>
      <c r="H158" s="31">
        <v>1.2939401825579999</v>
      </c>
      <c r="I158" s="32">
        <v>1.8554519800000001E-4</v>
      </c>
      <c r="J158" s="32">
        <v>2.3453992965654398E-6</v>
      </c>
      <c r="K158" s="32">
        <v>1.8554519800000001E-4</v>
      </c>
      <c r="L158" s="32">
        <v>2.3453992965654398E-6</v>
      </c>
      <c r="M158" s="13">
        <f t="shared" si="2"/>
        <v>0</v>
      </c>
      <c r="N158" s="42"/>
    </row>
    <row r="159" spans="1:14" ht="13.5" thickBot="1">
      <c r="A159" s="26">
        <v>44323</v>
      </c>
      <c r="B159" s="30">
        <v>5</v>
      </c>
      <c r="C159" s="31">
        <v>32649.361328125</v>
      </c>
      <c r="D159" s="31">
        <v>0</v>
      </c>
      <c r="E159" s="31">
        <v>0</v>
      </c>
      <c r="F159" s="31">
        <v>1.3976666400000001E-2</v>
      </c>
      <c r="G159" s="31">
        <v>1.3047612934740001</v>
      </c>
      <c r="H159" s="31">
        <v>1.2907846270729999</v>
      </c>
      <c r="I159" s="32">
        <v>1.8473188300000001E-4</v>
      </c>
      <c r="J159" s="32">
        <v>1.97885691641213E-6</v>
      </c>
      <c r="K159" s="32">
        <v>1.8473188300000001E-4</v>
      </c>
      <c r="L159" s="32">
        <v>1.97885691641213E-6</v>
      </c>
      <c r="M159" s="13">
        <f t="shared" si="2"/>
        <v>0</v>
      </c>
      <c r="N159" s="42"/>
    </row>
    <row r="160" spans="1:14" ht="13.5" thickBot="1">
      <c r="A160" s="26">
        <v>44323</v>
      </c>
      <c r="B160" s="30">
        <v>6</v>
      </c>
      <c r="C160" s="31">
        <v>33726.30859375</v>
      </c>
      <c r="D160" s="31">
        <v>0</v>
      </c>
      <c r="E160" s="31">
        <v>0</v>
      </c>
      <c r="F160" s="31">
        <v>1.0321110926E-2</v>
      </c>
      <c r="G160" s="31">
        <v>1.2429620445489999</v>
      </c>
      <c r="H160" s="31">
        <v>1.232640933623</v>
      </c>
      <c r="I160" s="32">
        <v>1.75982166E-4</v>
      </c>
      <c r="J160" s="32">
        <v>1.4612927830626401E-6</v>
      </c>
      <c r="K160" s="32">
        <v>1.75982166E-4</v>
      </c>
      <c r="L160" s="32">
        <v>1.4612927830626401E-6</v>
      </c>
      <c r="M160" s="13">
        <f t="shared" si="2"/>
        <v>0</v>
      </c>
      <c r="N160" s="42"/>
    </row>
    <row r="161" spans="1:14" ht="13.5" thickBot="1">
      <c r="A161" s="26">
        <v>44323</v>
      </c>
      <c r="B161" s="30">
        <v>7</v>
      </c>
      <c r="C161" s="31">
        <v>35826.94140625</v>
      </c>
      <c r="D161" s="31">
        <v>6.7</v>
      </c>
      <c r="E161" s="31">
        <v>6.7</v>
      </c>
      <c r="F161" s="31">
        <v>4.5683280558190003</v>
      </c>
      <c r="G161" s="31">
        <v>6.5890424116429998</v>
      </c>
      <c r="H161" s="31">
        <v>2.0207143558229999</v>
      </c>
      <c r="I161" s="32">
        <v>1.5709696779978701E-5</v>
      </c>
      <c r="J161" s="32">
        <v>3.0180828800000002E-4</v>
      </c>
      <c r="K161" s="32">
        <v>1.5709696779978701E-5</v>
      </c>
      <c r="L161" s="32">
        <v>3.0180828800000002E-4</v>
      </c>
      <c r="M161" s="13">
        <f t="shared" si="2"/>
        <v>0</v>
      </c>
      <c r="N161" s="42"/>
    </row>
    <row r="162" spans="1:14" ht="13.5" thickBot="1">
      <c r="A162" s="26">
        <v>44323</v>
      </c>
      <c r="B162" s="30">
        <v>8</v>
      </c>
      <c r="C162" s="31">
        <v>37225.3515625</v>
      </c>
      <c r="D162" s="31">
        <v>605.70000000000005</v>
      </c>
      <c r="E162" s="31">
        <v>602.20000000000005</v>
      </c>
      <c r="F162" s="31">
        <v>501.87758179487099</v>
      </c>
      <c r="G162" s="31">
        <v>850.18553837044999</v>
      </c>
      <c r="H162" s="31">
        <v>348.307956575579</v>
      </c>
      <c r="I162" s="32">
        <v>3.4614970744000002E-2</v>
      </c>
      <c r="J162" s="32">
        <v>1.4699478720000001E-2</v>
      </c>
      <c r="K162" s="32">
        <v>3.5110510882999997E-2</v>
      </c>
      <c r="L162" s="32">
        <v>1.4203938582E-2</v>
      </c>
      <c r="M162" s="13">
        <f t="shared" si="2"/>
        <v>1</v>
      </c>
      <c r="N162" s="42"/>
    </row>
    <row r="163" spans="1:14" ht="13.5" thickBot="1">
      <c r="A163" s="26">
        <v>44323</v>
      </c>
      <c r="B163" s="30">
        <v>9</v>
      </c>
      <c r="C163" s="31">
        <v>38955.515625</v>
      </c>
      <c r="D163" s="31">
        <v>2963.6</v>
      </c>
      <c r="E163" s="31">
        <v>2963.6</v>
      </c>
      <c r="F163" s="31">
        <v>1698.84783602944</v>
      </c>
      <c r="G163" s="31">
        <v>3240.2552795228198</v>
      </c>
      <c r="H163" s="31">
        <v>1541.40744349337</v>
      </c>
      <c r="I163" s="32">
        <v>3.9169655886E-2</v>
      </c>
      <c r="J163" s="32">
        <v>0.17906727509100001</v>
      </c>
      <c r="K163" s="32">
        <v>3.9169655886E-2</v>
      </c>
      <c r="L163" s="32">
        <v>0.17906727509100001</v>
      </c>
      <c r="M163" s="13">
        <f t="shared" si="2"/>
        <v>1</v>
      </c>
      <c r="N163" s="42"/>
    </row>
    <row r="164" spans="1:14" ht="13.5" thickBot="1">
      <c r="A164" s="26">
        <v>44323</v>
      </c>
      <c r="B164" s="30">
        <v>10</v>
      </c>
      <c r="C164" s="31">
        <v>40938.484375</v>
      </c>
      <c r="D164" s="31">
        <v>4656</v>
      </c>
      <c r="E164" s="31">
        <v>4656</v>
      </c>
      <c r="F164" s="31">
        <v>1506.2179694874001</v>
      </c>
      <c r="G164" s="31">
        <v>4676.4694205163896</v>
      </c>
      <c r="H164" s="31">
        <v>3170.2514510289898</v>
      </c>
      <c r="I164" s="32">
        <v>2.8981198519999998E-3</v>
      </c>
      <c r="J164" s="32">
        <v>0.44595526412399999</v>
      </c>
      <c r="K164" s="32">
        <v>2.8981198519999998E-3</v>
      </c>
      <c r="L164" s="32">
        <v>0.44595526412399999</v>
      </c>
      <c r="M164" s="13">
        <f t="shared" si="2"/>
        <v>1</v>
      </c>
      <c r="N164" s="42"/>
    </row>
    <row r="165" spans="1:14" ht="13.5" thickBot="1">
      <c r="A165" s="26">
        <v>44323</v>
      </c>
      <c r="B165" s="30">
        <v>11</v>
      </c>
      <c r="C165" s="31">
        <v>43049.06640625</v>
      </c>
      <c r="D165" s="31">
        <v>5150.8999999999996</v>
      </c>
      <c r="E165" s="31">
        <v>5150.8999999999996</v>
      </c>
      <c r="F165" s="31">
        <v>1360.1706058770301</v>
      </c>
      <c r="G165" s="31">
        <v>4963.2884900630497</v>
      </c>
      <c r="H165" s="31">
        <v>3603.1178841860201</v>
      </c>
      <c r="I165" s="32">
        <v>2.6562581046999999E-2</v>
      </c>
      <c r="J165" s="32">
        <v>0.536702448552</v>
      </c>
      <c r="K165" s="32">
        <v>2.6562581046999999E-2</v>
      </c>
      <c r="L165" s="32">
        <v>0.536702448552</v>
      </c>
      <c r="M165" s="13">
        <f t="shared" si="2"/>
        <v>1</v>
      </c>
      <c r="N165" s="42"/>
    </row>
    <row r="166" spans="1:14" ht="13.5" thickBot="1">
      <c r="A166" s="26">
        <v>44323</v>
      </c>
      <c r="B166" s="30">
        <v>12</v>
      </c>
      <c r="C166" s="31">
        <v>45198.73828125</v>
      </c>
      <c r="D166" s="31">
        <v>5501.6</v>
      </c>
      <c r="E166" s="31">
        <v>5501.6</v>
      </c>
      <c r="F166" s="31">
        <v>1354.79988905561</v>
      </c>
      <c r="G166" s="31">
        <v>5093.2928722605102</v>
      </c>
      <c r="H166" s="31">
        <v>3738.4929832049002</v>
      </c>
      <c r="I166" s="32">
        <v>5.7809305923000001E-2</v>
      </c>
      <c r="J166" s="32">
        <v>0.58711597209999999</v>
      </c>
      <c r="K166" s="32">
        <v>5.7809305923000001E-2</v>
      </c>
      <c r="L166" s="32">
        <v>0.58711597209999999</v>
      </c>
      <c r="M166" s="13">
        <f t="shared" si="2"/>
        <v>1</v>
      </c>
      <c r="N166" s="42"/>
    </row>
    <row r="167" spans="1:14" ht="13.5" thickBot="1">
      <c r="A167" s="26">
        <v>44323</v>
      </c>
      <c r="B167" s="30">
        <v>13</v>
      </c>
      <c r="C167" s="31">
        <v>47177.80859375</v>
      </c>
      <c r="D167" s="31">
        <v>5660.4</v>
      </c>
      <c r="E167" s="31">
        <v>5660.4</v>
      </c>
      <c r="F167" s="31">
        <v>1374.4996591612701</v>
      </c>
      <c r="G167" s="31">
        <v>5578.1117351170697</v>
      </c>
      <c r="H167" s="31">
        <v>4203.6120759558098</v>
      </c>
      <c r="I167" s="32">
        <v>1.1650610913000001E-2</v>
      </c>
      <c r="J167" s="32">
        <v>0.60681018559199995</v>
      </c>
      <c r="K167" s="32">
        <v>1.1650610913000001E-2</v>
      </c>
      <c r="L167" s="32">
        <v>0.60681018559199995</v>
      </c>
      <c r="M167" s="13">
        <f t="shared" si="2"/>
        <v>1</v>
      </c>
      <c r="N167" s="42"/>
    </row>
    <row r="168" spans="1:14" ht="13.5" thickBot="1">
      <c r="A168" s="26">
        <v>44323</v>
      </c>
      <c r="B168" s="30">
        <v>14</v>
      </c>
      <c r="C168" s="31">
        <v>49517.84765625</v>
      </c>
      <c r="D168" s="31">
        <v>6039.1</v>
      </c>
      <c r="E168" s="31">
        <v>6039.1</v>
      </c>
      <c r="F168" s="31">
        <v>1566.95930267169</v>
      </c>
      <c r="G168" s="31">
        <v>5677.9417210024803</v>
      </c>
      <c r="H168" s="31">
        <v>4110.9824183307901</v>
      </c>
      <c r="I168" s="32">
        <v>5.1133835337999999E-2</v>
      </c>
      <c r="J168" s="32">
        <v>0.63317863476199998</v>
      </c>
      <c r="K168" s="32">
        <v>5.1133835337999999E-2</v>
      </c>
      <c r="L168" s="32">
        <v>0.63317863476199998</v>
      </c>
      <c r="M168" s="13">
        <f t="shared" si="2"/>
        <v>1</v>
      </c>
      <c r="N168" s="42"/>
    </row>
    <row r="169" spans="1:14" ht="13.5" thickBot="1">
      <c r="A169" s="26">
        <v>44323</v>
      </c>
      <c r="B169" s="30">
        <v>15</v>
      </c>
      <c r="C169" s="31">
        <v>51446.26953125</v>
      </c>
      <c r="D169" s="31">
        <v>6058</v>
      </c>
      <c r="E169" s="31">
        <v>6058</v>
      </c>
      <c r="F169" s="31">
        <v>1553.32175798505</v>
      </c>
      <c r="G169" s="31">
        <v>5707.7965917088504</v>
      </c>
      <c r="H169" s="31">
        <v>4154.4748337237997</v>
      </c>
      <c r="I169" s="32">
        <v>4.9582813009999997E-2</v>
      </c>
      <c r="J169" s="32">
        <v>0.63778539459299999</v>
      </c>
      <c r="K169" s="32">
        <v>4.9582813009999997E-2</v>
      </c>
      <c r="L169" s="32">
        <v>0.63778539459299999</v>
      </c>
      <c r="M169" s="13">
        <f t="shared" si="2"/>
        <v>1</v>
      </c>
      <c r="N169" s="42"/>
    </row>
    <row r="170" spans="1:14" ht="13.5" thickBot="1">
      <c r="A170" s="26">
        <v>44323</v>
      </c>
      <c r="B170" s="30">
        <v>16</v>
      </c>
      <c r="C170" s="31">
        <v>53017.640625</v>
      </c>
      <c r="D170" s="31">
        <v>6067.6</v>
      </c>
      <c r="E170" s="31">
        <v>6067.6</v>
      </c>
      <c r="F170" s="31">
        <v>1647.0732048411601</v>
      </c>
      <c r="G170" s="31">
        <v>5522.1963636197197</v>
      </c>
      <c r="H170" s="31">
        <v>3875.1231587785601</v>
      </c>
      <c r="I170" s="32">
        <v>7.7219826756000004E-2</v>
      </c>
      <c r="J170" s="32">
        <v>0.62587098897899995</v>
      </c>
      <c r="K170" s="32">
        <v>7.7219826756000004E-2</v>
      </c>
      <c r="L170" s="32">
        <v>0.62587098897899995</v>
      </c>
      <c r="M170" s="13">
        <f t="shared" si="2"/>
        <v>1</v>
      </c>
      <c r="N170" s="42"/>
    </row>
    <row r="171" spans="1:14" ht="13.5" thickBot="1">
      <c r="A171" s="26">
        <v>44323</v>
      </c>
      <c r="B171" s="30">
        <v>17</v>
      </c>
      <c r="C171" s="31">
        <v>53983.26171875</v>
      </c>
      <c r="D171" s="31">
        <v>5906.4</v>
      </c>
      <c r="E171" s="31">
        <v>5906.4</v>
      </c>
      <c r="F171" s="31">
        <v>1599.1017004186999</v>
      </c>
      <c r="G171" s="31">
        <v>5306.1722021592695</v>
      </c>
      <c r="H171" s="31">
        <v>3707.0705017405699</v>
      </c>
      <c r="I171" s="32">
        <v>8.4981990349000003E-2</v>
      </c>
      <c r="J171" s="32">
        <v>0.60983977057600003</v>
      </c>
      <c r="K171" s="32">
        <v>8.4981990349000003E-2</v>
      </c>
      <c r="L171" s="32">
        <v>0.60983977057600003</v>
      </c>
      <c r="M171" s="13">
        <f t="shared" si="2"/>
        <v>1</v>
      </c>
      <c r="N171" s="42"/>
    </row>
    <row r="172" spans="1:14" ht="13.5" thickBot="1">
      <c r="A172" s="26">
        <v>44323</v>
      </c>
      <c r="B172" s="30">
        <v>18</v>
      </c>
      <c r="C172" s="31">
        <v>53602.734375</v>
      </c>
      <c r="D172" s="31">
        <v>5790.5</v>
      </c>
      <c r="E172" s="31">
        <v>5790.5</v>
      </c>
      <c r="F172" s="31">
        <v>1297.1486215540399</v>
      </c>
      <c r="G172" s="31">
        <v>4920.7481742692298</v>
      </c>
      <c r="H172" s="31">
        <v>3623.5995527151899</v>
      </c>
      <c r="I172" s="32">
        <v>0.123141982971</v>
      </c>
      <c r="J172" s="32">
        <v>0.63618170443800004</v>
      </c>
      <c r="K172" s="32">
        <v>0.123141982971</v>
      </c>
      <c r="L172" s="32">
        <v>0.63618170443800004</v>
      </c>
      <c r="M172" s="13">
        <f t="shared" si="2"/>
        <v>1</v>
      </c>
      <c r="N172" s="42"/>
    </row>
    <row r="173" spans="1:14" ht="13.5" thickBot="1">
      <c r="A173" s="26">
        <v>44323</v>
      </c>
      <c r="B173" s="30">
        <v>19</v>
      </c>
      <c r="C173" s="31">
        <v>52223.4765625</v>
      </c>
      <c r="D173" s="31">
        <v>4789.1000000000004</v>
      </c>
      <c r="E173" s="31">
        <v>4789.1000000000004</v>
      </c>
      <c r="F173" s="31">
        <v>928.75049056258001</v>
      </c>
      <c r="G173" s="31">
        <v>3409.0508115174398</v>
      </c>
      <c r="H173" s="31">
        <v>2480.3003209548601</v>
      </c>
      <c r="I173" s="32">
        <v>0.19539136181200001</v>
      </c>
      <c r="J173" s="32">
        <v>0.54655946615200002</v>
      </c>
      <c r="K173" s="32">
        <v>0.19539136181200001</v>
      </c>
      <c r="L173" s="32">
        <v>0.54655946615200002</v>
      </c>
      <c r="M173" s="13">
        <f t="shared" si="2"/>
        <v>1</v>
      </c>
      <c r="N173" s="42"/>
    </row>
    <row r="174" spans="1:14" ht="13.5" thickBot="1">
      <c r="A174" s="26">
        <v>44323</v>
      </c>
      <c r="B174" s="30">
        <v>20</v>
      </c>
      <c r="C174" s="31">
        <v>49958.62109375</v>
      </c>
      <c r="D174" s="31">
        <v>1163.3</v>
      </c>
      <c r="E174" s="31">
        <v>1163.3</v>
      </c>
      <c r="F174" s="31">
        <v>437.38974198703397</v>
      </c>
      <c r="G174" s="31">
        <v>1240.1266070394399</v>
      </c>
      <c r="H174" s="31">
        <v>802.73686505240596</v>
      </c>
      <c r="I174" s="32">
        <v>1.0877333574E-2</v>
      </c>
      <c r="J174" s="32">
        <v>0.10277647713599999</v>
      </c>
      <c r="K174" s="32">
        <v>1.0877333574E-2</v>
      </c>
      <c r="L174" s="32">
        <v>0.10277647713599999</v>
      </c>
      <c r="M174" s="13">
        <f t="shared" si="2"/>
        <v>1</v>
      </c>
      <c r="N174" s="42"/>
    </row>
    <row r="175" spans="1:14" ht="13.5" thickBot="1">
      <c r="A175" s="26">
        <v>44323</v>
      </c>
      <c r="B175" s="30">
        <v>21</v>
      </c>
      <c r="C175" s="31">
        <v>48272.7578125</v>
      </c>
      <c r="D175" s="31">
        <v>98</v>
      </c>
      <c r="E175" s="31">
        <v>92.8</v>
      </c>
      <c r="F175" s="31">
        <v>14.069733183306001</v>
      </c>
      <c r="G175" s="31">
        <v>24.485295960207001</v>
      </c>
      <c r="H175" s="31">
        <v>10.4155627769</v>
      </c>
      <c r="I175" s="32">
        <v>1.0408424754000001E-2</v>
      </c>
      <c r="J175" s="32">
        <v>1.1883090303000001E-2</v>
      </c>
      <c r="K175" s="32">
        <v>9.6721936909999993E-3</v>
      </c>
      <c r="L175" s="32">
        <v>1.1146859239999999E-2</v>
      </c>
      <c r="M175" s="13">
        <f t="shared" si="2"/>
        <v>1</v>
      </c>
      <c r="N175" s="42"/>
    </row>
    <row r="176" spans="1:14" ht="13.5" thickBot="1">
      <c r="A176" s="26">
        <v>44323</v>
      </c>
      <c r="B176" s="30">
        <v>22</v>
      </c>
      <c r="C176" s="31">
        <v>46491.9453125</v>
      </c>
      <c r="D176" s="31">
        <v>0</v>
      </c>
      <c r="E176" s="31">
        <v>0</v>
      </c>
      <c r="F176" s="31">
        <v>1.3338504616E-2</v>
      </c>
      <c r="G176" s="31">
        <v>0.109260728419</v>
      </c>
      <c r="H176" s="31">
        <v>9.5922223803000001E-2</v>
      </c>
      <c r="I176" s="32">
        <v>1.5469450434624699E-5</v>
      </c>
      <c r="J176" s="32">
        <v>1.88850412236593E-6</v>
      </c>
      <c r="K176" s="32">
        <v>1.5469450434624699E-5</v>
      </c>
      <c r="L176" s="32">
        <v>1.88850412236593E-6</v>
      </c>
      <c r="M176" s="13">
        <f t="shared" si="2"/>
        <v>0</v>
      </c>
      <c r="N176" s="42"/>
    </row>
    <row r="177" spans="1:14" ht="13.5" thickBot="1">
      <c r="A177" s="26">
        <v>44323</v>
      </c>
      <c r="B177" s="30">
        <v>23</v>
      </c>
      <c r="C177" s="31">
        <v>44045.3984375</v>
      </c>
      <c r="D177" s="31">
        <v>0</v>
      </c>
      <c r="E177" s="31">
        <v>0</v>
      </c>
      <c r="F177" s="31">
        <v>1.3882949048E-2</v>
      </c>
      <c r="G177" s="31">
        <v>0.13252739549699999</v>
      </c>
      <c r="H177" s="31">
        <v>0.118644446449</v>
      </c>
      <c r="I177" s="32">
        <v>1.8763612558076301E-5</v>
      </c>
      <c r="J177" s="32">
        <v>1.9655881422264901E-6</v>
      </c>
      <c r="K177" s="32">
        <v>1.8763612558076301E-5</v>
      </c>
      <c r="L177" s="32">
        <v>1.9655881422264901E-6</v>
      </c>
      <c r="M177" s="13">
        <f t="shared" si="2"/>
        <v>0</v>
      </c>
      <c r="N177" s="42"/>
    </row>
    <row r="178" spans="1:14" ht="13.5" thickBot="1">
      <c r="A178" s="26">
        <v>44323</v>
      </c>
      <c r="B178" s="30">
        <v>24</v>
      </c>
      <c r="C178" s="31">
        <v>41262.63671875</v>
      </c>
      <c r="D178" s="31">
        <v>0</v>
      </c>
      <c r="E178" s="31">
        <v>0</v>
      </c>
      <c r="F178" s="31">
        <v>1.558294901E-2</v>
      </c>
      <c r="G178" s="31">
        <v>0.193682951859</v>
      </c>
      <c r="H178" s="31">
        <v>0.17810000284800001</v>
      </c>
      <c r="I178" s="32">
        <v>2.7422193382330598E-5</v>
      </c>
      <c r="J178" s="32">
        <v>2.2062790613829501E-6</v>
      </c>
      <c r="K178" s="32">
        <v>2.7422193382330598E-5</v>
      </c>
      <c r="L178" s="32">
        <v>2.2062790613829501E-6</v>
      </c>
      <c r="M178" s="13">
        <f t="shared" si="2"/>
        <v>0</v>
      </c>
      <c r="N178" s="42"/>
    </row>
    <row r="179" spans="1:14" ht="13.5" thickBot="1">
      <c r="A179" s="26">
        <v>44324</v>
      </c>
      <c r="B179" s="30">
        <v>1</v>
      </c>
      <c r="C179" s="31">
        <v>38625.13671875</v>
      </c>
      <c r="D179" s="31">
        <v>0</v>
      </c>
      <c r="E179" s="31">
        <v>0</v>
      </c>
      <c r="F179" s="31">
        <v>1.8949615600999999E-2</v>
      </c>
      <c r="G179" s="31">
        <v>0.31811628675699999</v>
      </c>
      <c r="H179" s="31">
        <v>0.29916667115500001</v>
      </c>
      <c r="I179" s="32">
        <v>4.5039825393969197E-5</v>
      </c>
      <c r="J179" s="32">
        <v>2.6829414699084798E-6</v>
      </c>
      <c r="K179" s="32">
        <v>4.5039825393969197E-5</v>
      </c>
      <c r="L179" s="32">
        <v>2.6829414699084798E-6</v>
      </c>
      <c r="M179" s="13">
        <f t="shared" si="2"/>
        <v>0</v>
      </c>
      <c r="N179" s="42"/>
    </row>
    <row r="180" spans="1:14" ht="13.5" thickBot="1">
      <c r="A180" s="26">
        <v>44324</v>
      </c>
      <c r="B180" s="30">
        <v>2</v>
      </c>
      <c r="C180" s="31">
        <v>36579.5078125</v>
      </c>
      <c r="D180" s="31">
        <v>0</v>
      </c>
      <c r="E180" s="31">
        <v>0</v>
      </c>
      <c r="F180" s="31">
        <v>1.6105171221000001E-2</v>
      </c>
      <c r="G180" s="31">
        <v>0.37188295439500002</v>
      </c>
      <c r="H180" s="31">
        <v>0.355777783174</v>
      </c>
      <c r="I180" s="32">
        <v>5.2652265948687297E-5</v>
      </c>
      <c r="J180" s="32">
        <v>2.2802167947185901E-6</v>
      </c>
      <c r="K180" s="32">
        <v>5.2652265948687297E-5</v>
      </c>
      <c r="L180" s="32">
        <v>2.2802167947185901E-6</v>
      </c>
      <c r="M180" s="13">
        <f t="shared" si="2"/>
        <v>0</v>
      </c>
      <c r="N180" s="42"/>
    </row>
    <row r="181" spans="1:14" ht="13.5" thickBot="1">
      <c r="A181" s="26">
        <v>44324</v>
      </c>
      <c r="B181" s="30">
        <v>3</v>
      </c>
      <c r="C181" s="31">
        <v>35272.1484375</v>
      </c>
      <c r="D181" s="31">
        <v>0</v>
      </c>
      <c r="E181" s="31">
        <v>0</v>
      </c>
      <c r="F181" s="31">
        <v>5.7940603399999997E-3</v>
      </c>
      <c r="G181" s="31">
        <v>0.52017184586800003</v>
      </c>
      <c r="H181" s="31">
        <v>0.51437778552699998</v>
      </c>
      <c r="I181" s="32">
        <v>7.3647436764594199E-5</v>
      </c>
      <c r="J181" s="32">
        <v>8.2033984715525799E-7</v>
      </c>
      <c r="K181" s="32">
        <v>7.3647436764594199E-5</v>
      </c>
      <c r="L181" s="32">
        <v>8.2033984715525799E-7</v>
      </c>
      <c r="M181" s="13">
        <f t="shared" si="2"/>
        <v>0</v>
      </c>
      <c r="N181" s="42"/>
    </row>
    <row r="182" spans="1:14" ht="13.5" thickBot="1">
      <c r="A182" s="26">
        <v>44324</v>
      </c>
      <c r="B182" s="30">
        <v>4</v>
      </c>
      <c r="C182" s="31">
        <v>34338.62890625</v>
      </c>
      <c r="D182" s="31">
        <v>0</v>
      </c>
      <c r="E182" s="31">
        <v>0</v>
      </c>
      <c r="F182" s="31">
        <v>5.7183823400000001E-4</v>
      </c>
      <c r="G182" s="31">
        <v>0.392238510737</v>
      </c>
      <c r="H182" s="31">
        <v>0.39166667250199999</v>
      </c>
      <c r="I182" s="32">
        <v>5.5534264581327402E-5</v>
      </c>
      <c r="J182" s="32">
        <v>8.0962513798829098E-8</v>
      </c>
      <c r="K182" s="32">
        <v>5.5534264581327402E-5</v>
      </c>
      <c r="L182" s="32">
        <v>8.0962513798829098E-8</v>
      </c>
      <c r="M182" s="13">
        <f t="shared" si="2"/>
        <v>0</v>
      </c>
      <c r="N182" s="42"/>
    </row>
    <row r="183" spans="1:14" ht="13.5" thickBot="1">
      <c r="A183" s="26">
        <v>44324</v>
      </c>
      <c r="B183" s="30">
        <v>5</v>
      </c>
      <c r="C183" s="31">
        <v>33918.71875</v>
      </c>
      <c r="D183" s="31">
        <v>0</v>
      </c>
      <c r="E183" s="31">
        <v>0</v>
      </c>
      <c r="F183" s="31">
        <v>5.0517156900000001E-4</v>
      </c>
      <c r="G183" s="31">
        <v>1.2796630372140001</v>
      </c>
      <c r="H183" s="31">
        <v>1.2791578656439999</v>
      </c>
      <c r="I183" s="32">
        <v>1.81178399E-4</v>
      </c>
      <c r="J183" s="32">
        <v>7.1523654224066196E-8</v>
      </c>
      <c r="K183" s="32">
        <v>1.81178399E-4</v>
      </c>
      <c r="L183" s="32">
        <v>7.1523654224066196E-8</v>
      </c>
      <c r="M183" s="13">
        <f t="shared" si="2"/>
        <v>0</v>
      </c>
      <c r="N183" s="42"/>
    </row>
    <row r="184" spans="1:14" ht="13.5" thickBot="1">
      <c r="A184" s="26">
        <v>44324</v>
      </c>
      <c r="B184" s="30">
        <v>6</v>
      </c>
      <c r="C184" s="31">
        <v>34125.25</v>
      </c>
      <c r="D184" s="31">
        <v>0</v>
      </c>
      <c r="E184" s="31">
        <v>0</v>
      </c>
      <c r="F184" s="31">
        <v>5.0517156900000001E-4</v>
      </c>
      <c r="G184" s="31">
        <v>1.715684607936</v>
      </c>
      <c r="H184" s="31">
        <v>1.715179436366</v>
      </c>
      <c r="I184" s="32">
        <v>2.4291159600000001E-4</v>
      </c>
      <c r="J184" s="32">
        <v>7.1523654224066196E-8</v>
      </c>
      <c r="K184" s="32">
        <v>2.4291159600000001E-4</v>
      </c>
      <c r="L184" s="32">
        <v>7.1523654224066196E-8</v>
      </c>
      <c r="M184" s="13">
        <f t="shared" si="2"/>
        <v>0</v>
      </c>
      <c r="N184" s="42"/>
    </row>
    <row r="185" spans="1:14" ht="13.5" thickBot="1">
      <c r="A185" s="26">
        <v>44324</v>
      </c>
      <c r="B185" s="30">
        <v>7</v>
      </c>
      <c r="C185" s="31">
        <v>34876.02734375</v>
      </c>
      <c r="D185" s="31">
        <v>6.8</v>
      </c>
      <c r="E185" s="31">
        <v>6.8</v>
      </c>
      <c r="F185" s="31">
        <v>1.2269033180419999</v>
      </c>
      <c r="G185" s="31">
        <v>5.0264874043079999</v>
      </c>
      <c r="H185" s="31">
        <v>3.799584086266</v>
      </c>
      <c r="I185" s="32">
        <v>2.5109904999999998E-4</v>
      </c>
      <c r="J185" s="32">
        <v>7.8905517199999995E-4</v>
      </c>
      <c r="K185" s="32">
        <v>2.5109904999999998E-4</v>
      </c>
      <c r="L185" s="32">
        <v>7.8905517199999995E-4</v>
      </c>
      <c r="M185" s="13">
        <f t="shared" si="2"/>
        <v>0</v>
      </c>
      <c r="N185" s="42"/>
    </row>
    <row r="186" spans="1:14" ht="13.5" thickBot="1">
      <c r="A186" s="26">
        <v>44324</v>
      </c>
      <c r="B186" s="30">
        <v>8</v>
      </c>
      <c r="C186" s="31">
        <v>35866.2109375</v>
      </c>
      <c r="D186" s="31">
        <v>569</v>
      </c>
      <c r="E186" s="31">
        <v>566.20000000000005</v>
      </c>
      <c r="F186" s="31">
        <v>253.18225950914601</v>
      </c>
      <c r="G186" s="31">
        <v>659.861061164739</v>
      </c>
      <c r="H186" s="31">
        <v>406.67880165559302</v>
      </c>
      <c r="I186" s="32">
        <v>1.2864372244E-2</v>
      </c>
      <c r="J186" s="32">
        <v>4.4714390554999997E-2</v>
      </c>
      <c r="K186" s="32">
        <v>1.3260804354999999E-2</v>
      </c>
      <c r="L186" s="32">
        <v>4.4317958444000001E-2</v>
      </c>
      <c r="M186" s="13">
        <f t="shared" si="2"/>
        <v>1</v>
      </c>
      <c r="N186" s="42"/>
    </row>
    <row r="187" spans="1:14" ht="13.5" thickBot="1">
      <c r="A187" s="26">
        <v>44324</v>
      </c>
      <c r="B187" s="30">
        <v>9</v>
      </c>
      <c r="C187" s="31">
        <v>38185.796875</v>
      </c>
      <c r="D187" s="31">
        <v>3049.7</v>
      </c>
      <c r="E187" s="31">
        <v>3049.7</v>
      </c>
      <c r="F187" s="31">
        <v>753.38863728307297</v>
      </c>
      <c r="G187" s="31">
        <v>2555.41743814968</v>
      </c>
      <c r="H187" s="31">
        <v>1802.02880086661</v>
      </c>
      <c r="I187" s="32">
        <v>6.9981956937000003E-2</v>
      </c>
      <c r="J187" s="32">
        <v>0.325118414656</v>
      </c>
      <c r="K187" s="32">
        <v>6.9981956937000003E-2</v>
      </c>
      <c r="L187" s="32">
        <v>0.325118414656</v>
      </c>
      <c r="M187" s="13">
        <f t="shared" si="2"/>
        <v>1</v>
      </c>
      <c r="N187" s="42"/>
    </row>
    <row r="188" spans="1:14" ht="13.5" thickBot="1">
      <c r="A188" s="26">
        <v>44324</v>
      </c>
      <c r="B188" s="30">
        <v>10</v>
      </c>
      <c r="C188" s="31">
        <v>40794.953125</v>
      </c>
      <c r="D188" s="31">
        <v>4685.1000000000004</v>
      </c>
      <c r="E188" s="31">
        <v>4685.1000000000004</v>
      </c>
      <c r="F188" s="31">
        <v>895.30545300117706</v>
      </c>
      <c r="G188" s="31">
        <v>4217.0312834106198</v>
      </c>
      <c r="H188" s="31">
        <v>3321.7258304094498</v>
      </c>
      <c r="I188" s="32">
        <v>6.6270524789000002E-2</v>
      </c>
      <c r="J188" s="32">
        <v>0.53657009018799995</v>
      </c>
      <c r="K188" s="32">
        <v>6.6270524789000002E-2</v>
      </c>
      <c r="L188" s="32">
        <v>0.53657009018799995</v>
      </c>
      <c r="M188" s="13">
        <f t="shared" si="2"/>
        <v>1</v>
      </c>
      <c r="N188" s="42"/>
    </row>
    <row r="189" spans="1:14" ht="13.5" thickBot="1">
      <c r="A189" s="26">
        <v>44324</v>
      </c>
      <c r="B189" s="30">
        <v>11</v>
      </c>
      <c r="C189" s="31">
        <v>43365.90234375</v>
      </c>
      <c r="D189" s="31">
        <v>5385.1</v>
      </c>
      <c r="E189" s="31">
        <v>5385.1</v>
      </c>
      <c r="F189" s="31">
        <v>1185.56436399054</v>
      </c>
      <c r="G189" s="31">
        <v>4897.1284866896303</v>
      </c>
      <c r="H189" s="31">
        <v>3711.5641226990901</v>
      </c>
      <c r="I189" s="32">
        <v>6.9088420403000006E-2</v>
      </c>
      <c r="J189" s="32">
        <v>0.59458242050200005</v>
      </c>
      <c r="K189" s="32">
        <v>6.9088420403000006E-2</v>
      </c>
      <c r="L189" s="32">
        <v>0.59458242050200005</v>
      </c>
      <c r="M189" s="13">
        <f t="shared" si="2"/>
        <v>1</v>
      </c>
      <c r="N189" s="42"/>
    </row>
    <row r="190" spans="1:14" ht="13.5" thickBot="1">
      <c r="A190" s="26">
        <v>44324</v>
      </c>
      <c r="B190" s="30">
        <v>12</v>
      </c>
      <c r="C190" s="31">
        <v>45850.1640625</v>
      </c>
      <c r="D190" s="31">
        <v>5463.9</v>
      </c>
      <c r="E190" s="31">
        <v>5463.9</v>
      </c>
      <c r="F190" s="31">
        <v>1589.99980671963</v>
      </c>
      <c r="G190" s="31">
        <v>5044.9998172517999</v>
      </c>
      <c r="H190" s="31">
        <v>3455.0000105321701</v>
      </c>
      <c r="I190" s="32">
        <v>5.9309101337E-2</v>
      </c>
      <c r="J190" s="32">
        <v>0.54847801122399997</v>
      </c>
      <c r="K190" s="32">
        <v>5.9309101337E-2</v>
      </c>
      <c r="L190" s="32">
        <v>0.54847801122399997</v>
      </c>
      <c r="M190" s="13">
        <f t="shared" si="2"/>
        <v>1</v>
      </c>
      <c r="N190" s="42"/>
    </row>
    <row r="191" spans="1:14" ht="13.5" thickBot="1">
      <c r="A191" s="26">
        <v>44324</v>
      </c>
      <c r="B191" s="30">
        <v>13</v>
      </c>
      <c r="C191" s="31">
        <v>48098.1875</v>
      </c>
      <c r="D191" s="31">
        <v>5520.3</v>
      </c>
      <c r="E191" s="31">
        <v>5520.3</v>
      </c>
      <c r="F191" s="31">
        <v>1728.7299966599601</v>
      </c>
      <c r="G191" s="31">
        <v>5025.3103955771403</v>
      </c>
      <c r="H191" s="31">
        <v>3296.58039891717</v>
      </c>
      <c r="I191" s="32">
        <v>7.0082062072999995E-2</v>
      </c>
      <c r="J191" s="32">
        <v>0.53682146444000001</v>
      </c>
      <c r="K191" s="32">
        <v>7.0082062072999995E-2</v>
      </c>
      <c r="L191" s="32">
        <v>0.53682146444000001</v>
      </c>
      <c r="M191" s="13">
        <f t="shared" si="2"/>
        <v>1</v>
      </c>
      <c r="N191" s="42"/>
    </row>
    <row r="192" spans="1:14" ht="13.5" thickBot="1">
      <c r="A192" s="26">
        <v>44324</v>
      </c>
      <c r="B192" s="30">
        <v>14</v>
      </c>
      <c r="C192" s="31">
        <v>50140.6640625</v>
      </c>
      <c r="D192" s="31">
        <v>5390.9</v>
      </c>
      <c r="E192" s="31">
        <v>5390.9</v>
      </c>
      <c r="F192" s="31">
        <v>1920.95645649024</v>
      </c>
      <c r="G192" s="31">
        <v>5136.87298885173</v>
      </c>
      <c r="H192" s="31">
        <v>3215.9165323614902</v>
      </c>
      <c r="I192" s="32">
        <v>3.59658801E-2</v>
      </c>
      <c r="J192" s="32">
        <v>0.491284658574</v>
      </c>
      <c r="K192" s="32">
        <v>3.59658801E-2</v>
      </c>
      <c r="L192" s="32">
        <v>0.491284658574</v>
      </c>
      <c r="M192" s="13">
        <f t="shared" si="2"/>
        <v>1</v>
      </c>
      <c r="N192" s="42"/>
    </row>
    <row r="193" spans="1:14" ht="13.5" thickBot="1">
      <c r="A193" s="26">
        <v>44324</v>
      </c>
      <c r="B193" s="30">
        <v>15</v>
      </c>
      <c r="C193" s="31">
        <v>52014</v>
      </c>
      <c r="D193" s="31">
        <v>5456.1</v>
      </c>
      <c r="E193" s="31">
        <v>5456.1</v>
      </c>
      <c r="F193" s="31">
        <v>2198.2339628907298</v>
      </c>
      <c r="G193" s="31">
        <v>5100.4891864750498</v>
      </c>
      <c r="H193" s="31">
        <v>2902.25522358431</v>
      </c>
      <c r="I193" s="32">
        <v>5.0348409107000003E-2</v>
      </c>
      <c r="J193" s="32">
        <v>0.46125811087399998</v>
      </c>
      <c r="K193" s="32">
        <v>5.0348409107000003E-2</v>
      </c>
      <c r="L193" s="32">
        <v>0.46125811087399998</v>
      </c>
      <c r="M193" s="13">
        <f t="shared" si="2"/>
        <v>1</v>
      </c>
      <c r="N193" s="42"/>
    </row>
    <row r="194" spans="1:14" ht="13.5" thickBot="1">
      <c r="A194" s="26">
        <v>44324</v>
      </c>
      <c r="B194" s="30">
        <v>16</v>
      </c>
      <c r="C194" s="31">
        <v>53395.1015625</v>
      </c>
      <c r="D194" s="31">
        <v>5307.2</v>
      </c>
      <c r="E194" s="31">
        <v>5307.2</v>
      </c>
      <c r="F194" s="31">
        <v>2330.53044563306</v>
      </c>
      <c r="G194" s="31">
        <v>4965.7564054281502</v>
      </c>
      <c r="H194" s="31">
        <v>2635.2259597950901</v>
      </c>
      <c r="I194" s="32">
        <v>4.8342573207999999E-2</v>
      </c>
      <c r="J194" s="32">
        <v>0.42144549828200001</v>
      </c>
      <c r="K194" s="32">
        <v>4.8342573207999999E-2</v>
      </c>
      <c r="L194" s="32">
        <v>0.42144549828200001</v>
      </c>
      <c r="M194" s="13">
        <f t="shared" si="2"/>
        <v>1</v>
      </c>
      <c r="N194" s="42"/>
    </row>
    <row r="195" spans="1:14" ht="13.5" thickBot="1">
      <c r="A195" s="26">
        <v>44324</v>
      </c>
      <c r="B195" s="30">
        <v>17</v>
      </c>
      <c r="C195" s="31">
        <v>54341.0390625</v>
      </c>
      <c r="D195" s="31">
        <v>5216.3</v>
      </c>
      <c r="E195" s="31">
        <v>5216.3</v>
      </c>
      <c r="F195" s="31">
        <v>2554.28345593124</v>
      </c>
      <c r="G195" s="31">
        <v>4660.6987476836503</v>
      </c>
      <c r="H195" s="31">
        <v>2106.4152917524202</v>
      </c>
      <c r="I195" s="32">
        <v>7.8663634760000004E-2</v>
      </c>
      <c r="J195" s="32">
        <v>0.376896013601</v>
      </c>
      <c r="K195" s="32">
        <v>7.8663634760000004E-2</v>
      </c>
      <c r="L195" s="32">
        <v>0.376896013601</v>
      </c>
      <c r="M195" s="13">
        <f t="shared" si="2"/>
        <v>1</v>
      </c>
      <c r="N195" s="42"/>
    </row>
    <row r="196" spans="1:14" ht="13.5" thickBot="1">
      <c r="A196" s="26">
        <v>44324</v>
      </c>
      <c r="B196" s="30">
        <v>18</v>
      </c>
      <c r="C196" s="31">
        <v>54427.79296875</v>
      </c>
      <c r="D196" s="31">
        <v>4925.1000000000004</v>
      </c>
      <c r="E196" s="31">
        <v>4925.1000000000004</v>
      </c>
      <c r="F196" s="31">
        <v>2320.01155320628</v>
      </c>
      <c r="G196" s="31">
        <v>4882.8275503148197</v>
      </c>
      <c r="H196" s="31">
        <v>2562.8159971085502</v>
      </c>
      <c r="I196" s="32">
        <v>5.9850558800000004E-3</v>
      </c>
      <c r="J196" s="32">
        <v>0.36883596868000001</v>
      </c>
      <c r="K196" s="32">
        <v>5.9850558800000004E-3</v>
      </c>
      <c r="L196" s="32">
        <v>0.36883596868000001</v>
      </c>
      <c r="M196" s="13">
        <f t="shared" si="2"/>
        <v>1</v>
      </c>
      <c r="N196" s="42"/>
    </row>
    <row r="197" spans="1:14" ht="13.5" thickBot="1">
      <c r="A197" s="26">
        <v>44324</v>
      </c>
      <c r="B197" s="30">
        <v>19</v>
      </c>
      <c r="C197" s="31">
        <v>53670.28515625</v>
      </c>
      <c r="D197" s="31">
        <v>4120.2</v>
      </c>
      <c r="E197" s="31">
        <v>4120.2</v>
      </c>
      <c r="F197" s="31">
        <v>1631.76601235418</v>
      </c>
      <c r="G197" s="31">
        <v>4117.5543216285496</v>
      </c>
      <c r="H197" s="31">
        <v>2485.78830927437</v>
      </c>
      <c r="I197" s="32">
        <v>3.7458280700000001E-4</v>
      </c>
      <c r="J197" s="32">
        <v>0.35231969243099998</v>
      </c>
      <c r="K197" s="32">
        <v>3.7458280700000001E-4</v>
      </c>
      <c r="L197" s="32">
        <v>0.35231969243099998</v>
      </c>
      <c r="M197" s="13">
        <f t="shared" si="2"/>
        <v>1</v>
      </c>
      <c r="N197" s="42"/>
    </row>
    <row r="198" spans="1:14" ht="13.5" thickBot="1">
      <c r="A198" s="26">
        <v>44324</v>
      </c>
      <c r="B198" s="30">
        <v>20</v>
      </c>
      <c r="C198" s="31">
        <v>51963.0390625</v>
      </c>
      <c r="D198" s="31">
        <v>1440</v>
      </c>
      <c r="E198" s="31">
        <v>1440</v>
      </c>
      <c r="F198" s="31">
        <v>572.98037372936506</v>
      </c>
      <c r="G198" s="31">
        <v>1984.66135234944</v>
      </c>
      <c r="H198" s="31">
        <v>1411.6809786200699</v>
      </c>
      <c r="I198" s="32">
        <v>7.7114732032999997E-2</v>
      </c>
      <c r="J198" s="32">
        <v>0.122755150257</v>
      </c>
      <c r="K198" s="32">
        <v>7.7114732032999997E-2</v>
      </c>
      <c r="L198" s="32">
        <v>0.122755150257</v>
      </c>
      <c r="M198" s="13">
        <f t="shared" si="2"/>
        <v>1</v>
      </c>
      <c r="N198" s="42"/>
    </row>
    <row r="199" spans="1:14" ht="13.5" thickBot="1">
      <c r="A199" s="26">
        <v>44324</v>
      </c>
      <c r="B199" s="30">
        <v>21</v>
      </c>
      <c r="C199" s="31">
        <v>51051.11328125</v>
      </c>
      <c r="D199" s="31">
        <v>142.19999999999999</v>
      </c>
      <c r="E199" s="31">
        <v>136.69999999999999</v>
      </c>
      <c r="F199" s="31">
        <v>35.434009618189002</v>
      </c>
      <c r="G199" s="31">
        <v>155.059104711906</v>
      </c>
      <c r="H199" s="31">
        <v>119.62509509371699</v>
      </c>
      <c r="I199" s="32">
        <v>1.8206292949999999E-3</v>
      </c>
      <c r="J199" s="32">
        <v>1.5116238196E-2</v>
      </c>
      <c r="K199" s="32">
        <v>2.5993352269999999E-3</v>
      </c>
      <c r="L199" s="32">
        <v>1.4337532264000001E-2</v>
      </c>
      <c r="M199" s="13">
        <f t="shared" si="2"/>
        <v>1</v>
      </c>
      <c r="N199" s="42"/>
    </row>
    <row r="200" spans="1:14" ht="13.5" thickBot="1">
      <c r="A200" s="26">
        <v>44324</v>
      </c>
      <c r="B200" s="30">
        <v>22</v>
      </c>
      <c r="C200" s="31">
        <v>49890.04296875</v>
      </c>
      <c r="D200" s="31">
        <v>0</v>
      </c>
      <c r="E200" s="31">
        <v>0</v>
      </c>
      <c r="F200" s="31">
        <v>2.8821236888999999E-2</v>
      </c>
      <c r="G200" s="31">
        <v>0.27968790730300003</v>
      </c>
      <c r="H200" s="31">
        <v>0.25086667041299998</v>
      </c>
      <c r="I200" s="32">
        <v>3.9599024112061399E-5</v>
      </c>
      <c r="J200" s="32">
        <v>4.0805942077868303E-6</v>
      </c>
      <c r="K200" s="32">
        <v>3.9599024112061399E-5</v>
      </c>
      <c r="L200" s="32">
        <v>4.0805942077868303E-6</v>
      </c>
      <c r="M200" s="13">
        <f t="shared" si="2"/>
        <v>0</v>
      </c>
      <c r="N200" s="42"/>
    </row>
    <row r="201" spans="1:14" ht="13.5" thickBot="1">
      <c r="A201" s="26">
        <v>44324</v>
      </c>
      <c r="B201" s="30">
        <v>23</v>
      </c>
      <c r="C201" s="31">
        <v>47803.20703125</v>
      </c>
      <c r="D201" s="31">
        <v>0</v>
      </c>
      <c r="E201" s="31">
        <v>0</v>
      </c>
      <c r="F201" s="31">
        <v>2.8821236888999999E-2</v>
      </c>
      <c r="G201" s="31">
        <v>0.15382123875199999</v>
      </c>
      <c r="H201" s="31">
        <v>0.125000001862</v>
      </c>
      <c r="I201" s="32">
        <v>2.1778456569764001E-5</v>
      </c>
      <c r="J201" s="32">
        <v>4.0805942077868303E-6</v>
      </c>
      <c r="K201" s="32">
        <v>2.1778456569764001E-5</v>
      </c>
      <c r="L201" s="32">
        <v>4.0805942077868303E-6</v>
      </c>
      <c r="M201" s="13">
        <f t="shared" si="2"/>
        <v>0</v>
      </c>
      <c r="N201" s="42"/>
    </row>
    <row r="202" spans="1:14" ht="13.5" thickBot="1">
      <c r="A202" s="26">
        <v>44324</v>
      </c>
      <c r="B202" s="30">
        <v>24</v>
      </c>
      <c r="C202" s="31">
        <v>45296.96875</v>
      </c>
      <c r="D202" s="31">
        <v>0</v>
      </c>
      <c r="E202" s="31">
        <v>0</v>
      </c>
      <c r="F202" s="31">
        <v>2.8821236888999999E-2</v>
      </c>
      <c r="G202" s="31">
        <v>0.128821238379</v>
      </c>
      <c r="H202" s="31">
        <v>0.10000000149</v>
      </c>
      <c r="I202" s="32">
        <v>1.8238884097368601E-5</v>
      </c>
      <c r="J202" s="32">
        <v>4.0805942077868303E-6</v>
      </c>
      <c r="K202" s="32">
        <v>1.8238884097368601E-5</v>
      </c>
      <c r="L202" s="32">
        <v>4.0805942077868303E-6</v>
      </c>
      <c r="M202" s="13">
        <f t="shared" si="2"/>
        <v>0</v>
      </c>
      <c r="N202" s="42"/>
    </row>
    <row r="203" spans="1:14" ht="13.5" thickBot="1">
      <c r="A203" s="26">
        <v>44325</v>
      </c>
      <c r="B203" s="30">
        <v>1</v>
      </c>
      <c r="C203" s="31">
        <v>43060.53515625</v>
      </c>
      <c r="D203" s="31">
        <v>0</v>
      </c>
      <c r="E203" s="31">
        <v>0</v>
      </c>
      <c r="F203" s="31">
        <v>2.8821236888999999E-2</v>
      </c>
      <c r="G203" s="31">
        <v>0.24548790678400001</v>
      </c>
      <c r="H203" s="31">
        <v>0.216666669895</v>
      </c>
      <c r="I203" s="32">
        <v>3.4756888968547297E-5</v>
      </c>
      <c r="J203" s="32">
        <v>4.0805942077868303E-6</v>
      </c>
      <c r="K203" s="32">
        <v>3.4756888968547297E-5</v>
      </c>
      <c r="L203" s="32">
        <v>4.0805942077868303E-6</v>
      </c>
      <c r="M203" s="13">
        <f t="shared" si="2"/>
        <v>0</v>
      </c>
      <c r="N203" s="42"/>
    </row>
    <row r="204" spans="1:14" ht="13.5" thickBot="1">
      <c r="A204" s="26">
        <v>44325</v>
      </c>
      <c r="B204" s="30">
        <v>2</v>
      </c>
      <c r="C204" s="31">
        <v>41105.70703125</v>
      </c>
      <c r="D204" s="31">
        <v>0</v>
      </c>
      <c r="E204" s="31">
        <v>0</v>
      </c>
      <c r="F204" s="31">
        <v>2.8821236888999999E-2</v>
      </c>
      <c r="G204" s="31">
        <v>0.128821238379</v>
      </c>
      <c r="H204" s="31">
        <v>0.10000000149</v>
      </c>
      <c r="I204" s="32">
        <v>1.8238884097368601E-5</v>
      </c>
      <c r="J204" s="32">
        <v>4.0805942077868303E-6</v>
      </c>
      <c r="K204" s="32">
        <v>1.8238884097368601E-5</v>
      </c>
      <c r="L204" s="32">
        <v>4.0805942077868303E-6</v>
      </c>
      <c r="M204" s="13">
        <f t="shared" ref="M204:M267" si="3">IF(F204&gt;5,1,0)</f>
        <v>0</v>
      </c>
      <c r="N204" s="42"/>
    </row>
    <row r="205" spans="1:14" ht="13.5" thickBot="1">
      <c r="A205" s="26">
        <v>44325</v>
      </c>
      <c r="B205" s="30">
        <v>3</v>
      </c>
      <c r="C205" s="31">
        <v>39657.78125</v>
      </c>
      <c r="D205" s="31">
        <v>0</v>
      </c>
      <c r="E205" s="31">
        <v>0</v>
      </c>
      <c r="F205" s="31">
        <v>2.8821236888999999E-2</v>
      </c>
      <c r="G205" s="31">
        <v>0.128821238379</v>
      </c>
      <c r="H205" s="31">
        <v>0.10000000149</v>
      </c>
      <c r="I205" s="32">
        <v>1.8238884097368601E-5</v>
      </c>
      <c r="J205" s="32">
        <v>4.0805942077868303E-6</v>
      </c>
      <c r="K205" s="32">
        <v>1.8238884097368601E-5</v>
      </c>
      <c r="L205" s="32">
        <v>4.0805942077868303E-6</v>
      </c>
      <c r="M205" s="13">
        <f t="shared" si="3"/>
        <v>0</v>
      </c>
      <c r="N205" s="42"/>
    </row>
    <row r="206" spans="1:14" ht="13.5" thickBot="1">
      <c r="A206" s="26">
        <v>44325</v>
      </c>
      <c r="B206" s="30">
        <v>4</v>
      </c>
      <c r="C206" s="31">
        <v>38654.40234375</v>
      </c>
      <c r="D206" s="31">
        <v>0</v>
      </c>
      <c r="E206" s="31">
        <v>0</v>
      </c>
      <c r="F206" s="31">
        <v>2.8821236888999999E-2</v>
      </c>
      <c r="G206" s="31">
        <v>0.128821238379</v>
      </c>
      <c r="H206" s="31">
        <v>0.10000000149</v>
      </c>
      <c r="I206" s="32">
        <v>1.8238884097368601E-5</v>
      </c>
      <c r="J206" s="32">
        <v>4.0805942077868303E-6</v>
      </c>
      <c r="K206" s="32">
        <v>1.8238884097368601E-5</v>
      </c>
      <c r="L206" s="32">
        <v>4.0805942077868303E-6</v>
      </c>
      <c r="M206" s="13">
        <f t="shared" si="3"/>
        <v>0</v>
      </c>
      <c r="N206" s="42"/>
    </row>
    <row r="207" spans="1:14" ht="13.5" thickBot="1">
      <c r="A207" s="26">
        <v>44325</v>
      </c>
      <c r="B207" s="30">
        <v>5</v>
      </c>
      <c r="C207" s="31">
        <v>37979.60546875</v>
      </c>
      <c r="D207" s="31">
        <v>0</v>
      </c>
      <c r="E207" s="31">
        <v>0</v>
      </c>
      <c r="F207" s="31">
        <v>2.8821236888999999E-2</v>
      </c>
      <c r="G207" s="31">
        <v>0.14548790529399999</v>
      </c>
      <c r="H207" s="31">
        <v>0.11666666840500001</v>
      </c>
      <c r="I207" s="32">
        <v>2.0598599078965599E-5</v>
      </c>
      <c r="J207" s="32">
        <v>4.0805942077868303E-6</v>
      </c>
      <c r="K207" s="32">
        <v>2.0598599078965599E-5</v>
      </c>
      <c r="L207" s="32">
        <v>4.0805942077868303E-6</v>
      </c>
      <c r="M207" s="13">
        <f t="shared" si="3"/>
        <v>0</v>
      </c>
      <c r="N207" s="42"/>
    </row>
    <row r="208" spans="1:14" ht="13.5" thickBot="1">
      <c r="A208" s="26">
        <v>44325</v>
      </c>
      <c r="B208" s="30">
        <v>6</v>
      </c>
      <c r="C208" s="31">
        <v>37865.484375</v>
      </c>
      <c r="D208" s="31">
        <v>0</v>
      </c>
      <c r="E208" s="31">
        <v>0</v>
      </c>
      <c r="F208" s="31">
        <v>2.8821236888999999E-2</v>
      </c>
      <c r="G208" s="31">
        <v>0.32882124135899998</v>
      </c>
      <c r="H208" s="31">
        <v>0.30000000447000003</v>
      </c>
      <c r="I208" s="32">
        <v>4.65554638765321E-5</v>
      </c>
      <c r="J208" s="32">
        <v>4.0805942077868303E-6</v>
      </c>
      <c r="K208" s="32">
        <v>4.65554638765321E-5</v>
      </c>
      <c r="L208" s="32">
        <v>4.0805942077868303E-6</v>
      </c>
      <c r="M208" s="13">
        <f t="shared" si="3"/>
        <v>0</v>
      </c>
      <c r="N208" s="42"/>
    </row>
    <row r="209" spans="1:14" ht="13.5" thickBot="1">
      <c r="A209" s="26">
        <v>44325</v>
      </c>
      <c r="B209" s="30">
        <v>7</v>
      </c>
      <c r="C209" s="31">
        <v>37916.7734375</v>
      </c>
      <c r="D209" s="31">
        <v>5.0999999999999996</v>
      </c>
      <c r="E209" s="31">
        <v>5.0999999999999996</v>
      </c>
      <c r="F209" s="31">
        <v>1.0798665670400001</v>
      </c>
      <c r="G209" s="31">
        <v>1.9969181262189999</v>
      </c>
      <c r="H209" s="31">
        <v>0.91705155917900005</v>
      </c>
      <c r="I209" s="32">
        <v>4.3934331999999999E-4</v>
      </c>
      <c r="J209" s="32">
        <v>5.69182136E-4</v>
      </c>
      <c r="K209" s="32">
        <v>4.3934331999999999E-4</v>
      </c>
      <c r="L209" s="32">
        <v>5.69182136E-4</v>
      </c>
      <c r="M209" s="13">
        <f t="shared" si="3"/>
        <v>0</v>
      </c>
      <c r="N209" s="42"/>
    </row>
    <row r="210" spans="1:14" ht="13.5" thickBot="1">
      <c r="A210" s="26">
        <v>44325</v>
      </c>
      <c r="B210" s="30">
        <v>8</v>
      </c>
      <c r="C210" s="31">
        <v>38467.46484375</v>
      </c>
      <c r="D210" s="31">
        <v>593.29999999999995</v>
      </c>
      <c r="E210" s="31">
        <v>587.9</v>
      </c>
      <c r="F210" s="31">
        <v>676.00485366931798</v>
      </c>
      <c r="G210" s="31">
        <v>729.75497264659805</v>
      </c>
      <c r="H210" s="31">
        <v>53.750118977280003</v>
      </c>
      <c r="I210" s="32">
        <v>1.9319690308000001E-2</v>
      </c>
      <c r="J210" s="32">
        <v>1.170959276E-2</v>
      </c>
      <c r="K210" s="32">
        <v>2.008423795E-2</v>
      </c>
      <c r="L210" s="32">
        <v>1.2474140403E-2</v>
      </c>
      <c r="M210" s="13">
        <f t="shared" si="3"/>
        <v>1</v>
      </c>
      <c r="N210" s="42"/>
    </row>
    <row r="211" spans="1:14" ht="13.5" thickBot="1">
      <c r="A211" s="26">
        <v>44325</v>
      </c>
      <c r="B211" s="30">
        <v>9</v>
      </c>
      <c r="C211" s="31">
        <v>40671.09375</v>
      </c>
      <c r="D211" s="31">
        <v>3459.6</v>
      </c>
      <c r="E211" s="31">
        <v>3459.6</v>
      </c>
      <c r="F211" s="31">
        <v>3002.25960320801</v>
      </c>
      <c r="G211" s="31">
        <v>3563.3232189964601</v>
      </c>
      <c r="H211" s="31">
        <v>561.06361578845201</v>
      </c>
      <c r="I211" s="32">
        <v>1.4685433809E-2</v>
      </c>
      <c r="J211" s="32">
        <v>6.4751578195000006E-2</v>
      </c>
      <c r="K211" s="32">
        <v>1.4685433809E-2</v>
      </c>
      <c r="L211" s="32">
        <v>6.4751578195000006E-2</v>
      </c>
      <c r="M211" s="13">
        <f t="shared" si="3"/>
        <v>1</v>
      </c>
      <c r="N211" s="42"/>
    </row>
    <row r="212" spans="1:14" ht="13.5" thickBot="1">
      <c r="A212" s="26">
        <v>44325</v>
      </c>
      <c r="B212" s="30">
        <v>10</v>
      </c>
      <c r="C212" s="31">
        <v>43049.13671875</v>
      </c>
      <c r="D212" s="31">
        <v>5123.6000000000004</v>
      </c>
      <c r="E212" s="31">
        <v>5123.6000000000004</v>
      </c>
      <c r="F212" s="31">
        <v>3270.6288813533602</v>
      </c>
      <c r="G212" s="31">
        <v>4824.8713600927304</v>
      </c>
      <c r="H212" s="31">
        <v>1554.24247873937</v>
      </c>
      <c r="I212" s="32">
        <v>4.2294866191000001E-2</v>
      </c>
      <c r="J212" s="32">
        <v>0.26234901863799998</v>
      </c>
      <c r="K212" s="32">
        <v>4.2294866191000001E-2</v>
      </c>
      <c r="L212" s="32">
        <v>0.26234901863799998</v>
      </c>
      <c r="M212" s="13">
        <f t="shared" si="3"/>
        <v>1</v>
      </c>
      <c r="N212" s="42"/>
    </row>
    <row r="213" spans="1:14" ht="13.5" thickBot="1">
      <c r="A213" s="26">
        <v>44325</v>
      </c>
      <c r="B213" s="30">
        <v>11</v>
      </c>
      <c r="C213" s="31">
        <v>45450.1796875</v>
      </c>
      <c r="D213" s="31">
        <v>5524.2</v>
      </c>
      <c r="E213" s="31">
        <v>5524.2</v>
      </c>
      <c r="F213" s="31">
        <v>3767.96764918082</v>
      </c>
      <c r="G213" s="31">
        <v>5095.2785796686403</v>
      </c>
      <c r="H213" s="31">
        <v>1327.3109304878201</v>
      </c>
      <c r="I213" s="32">
        <v>6.0727937183999998E-2</v>
      </c>
      <c r="J213" s="32">
        <v>0.24865246365800001</v>
      </c>
      <c r="K213" s="32">
        <v>6.0727937183999998E-2</v>
      </c>
      <c r="L213" s="32">
        <v>0.24865246365800001</v>
      </c>
      <c r="M213" s="13">
        <f t="shared" si="3"/>
        <v>1</v>
      </c>
      <c r="N213" s="42"/>
    </row>
    <row r="214" spans="1:14" ht="13.5" thickBot="1">
      <c r="A214" s="26">
        <v>44325</v>
      </c>
      <c r="B214" s="30">
        <v>12</v>
      </c>
      <c r="C214" s="31">
        <v>47410.38671875</v>
      </c>
      <c r="D214" s="31">
        <v>5570.3</v>
      </c>
      <c r="E214" s="31">
        <v>5570.3</v>
      </c>
      <c r="F214" s="31">
        <v>4448.2310718551498</v>
      </c>
      <c r="G214" s="31">
        <v>4855.2700368687001</v>
      </c>
      <c r="H214" s="31">
        <v>407.03896501354501</v>
      </c>
      <c r="I214" s="32">
        <v>0.101236013468</v>
      </c>
      <c r="J214" s="32">
        <v>0.15886576924000001</v>
      </c>
      <c r="K214" s="32">
        <v>0.101236013468</v>
      </c>
      <c r="L214" s="32">
        <v>0.15886576924000001</v>
      </c>
      <c r="M214" s="13">
        <f t="shared" si="3"/>
        <v>1</v>
      </c>
      <c r="N214" s="42"/>
    </row>
    <row r="215" spans="1:14" ht="13.5" thickBot="1">
      <c r="A215" s="26">
        <v>44325</v>
      </c>
      <c r="B215" s="30">
        <v>13</v>
      </c>
      <c r="C215" s="31">
        <v>49216.0625</v>
      </c>
      <c r="D215" s="31">
        <v>5600.6</v>
      </c>
      <c r="E215" s="31">
        <v>5600.6</v>
      </c>
      <c r="F215" s="31">
        <v>4997.6344787701801</v>
      </c>
      <c r="G215" s="31">
        <v>5148.4753874630696</v>
      </c>
      <c r="H215" s="31">
        <v>150.84090869289301</v>
      </c>
      <c r="I215" s="32">
        <v>6.4013112351000004E-2</v>
      </c>
      <c r="J215" s="32">
        <v>8.5369605156999998E-2</v>
      </c>
      <c r="K215" s="32">
        <v>6.4013112351000004E-2</v>
      </c>
      <c r="L215" s="32">
        <v>8.5369605156999998E-2</v>
      </c>
      <c r="M215" s="13">
        <f t="shared" si="3"/>
        <v>1</v>
      </c>
      <c r="N215" s="42"/>
    </row>
    <row r="216" spans="1:14" ht="13.5" thickBot="1">
      <c r="A216" s="26">
        <v>44325</v>
      </c>
      <c r="B216" s="30">
        <v>14</v>
      </c>
      <c r="C216" s="31">
        <v>50861.6015625</v>
      </c>
      <c r="D216" s="31">
        <v>5649.2</v>
      </c>
      <c r="E216" s="31">
        <v>5649.2</v>
      </c>
      <c r="F216" s="31">
        <v>5419.4397637359398</v>
      </c>
      <c r="G216" s="31">
        <v>5421.8802418800697</v>
      </c>
      <c r="H216" s="31">
        <v>2.4404781441219998</v>
      </c>
      <c r="I216" s="32">
        <v>3.2184589850999999E-2</v>
      </c>
      <c r="J216" s="32">
        <v>3.2530119816E-2</v>
      </c>
      <c r="K216" s="32">
        <v>3.2184589850999999E-2</v>
      </c>
      <c r="L216" s="32">
        <v>3.2530119816E-2</v>
      </c>
      <c r="M216" s="13">
        <f t="shared" si="3"/>
        <v>1</v>
      </c>
      <c r="N216" s="42"/>
    </row>
    <row r="217" spans="1:14" ht="13.5" thickBot="1">
      <c r="A217" s="26">
        <v>44325</v>
      </c>
      <c r="B217" s="30">
        <v>15</v>
      </c>
      <c r="C217" s="31">
        <v>52151.87890625</v>
      </c>
      <c r="D217" s="31">
        <v>5660.2</v>
      </c>
      <c r="E217" s="31">
        <v>5660.2</v>
      </c>
      <c r="F217" s="31">
        <v>5318.2691446627096</v>
      </c>
      <c r="G217" s="31">
        <v>5318.3691446641997</v>
      </c>
      <c r="H217" s="31">
        <v>0.10000000149</v>
      </c>
      <c r="I217" s="32">
        <v>4.8397402708999997E-2</v>
      </c>
      <c r="J217" s="32">
        <v>4.8411560999E-2</v>
      </c>
      <c r="K217" s="32">
        <v>4.8397402708999997E-2</v>
      </c>
      <c r="L217" s="32">
        <v>4.8411560999E-2</v>
      </c>
      <c r="M217" s="13">
        <f t="shared" si="3"/>
        <v>1</v>
      </c>
      <c r="N217" s="42"/>
    </row>
    <row r="218" spans="1:14" ht="13.5" thickBot="1">
      <c r="A218" s="26">
        <v>44325</v>
      </c>
      <c r="B218" s="30">
        <v>16</v>
      </c>
      <c r="C218" s="31">
        <v>53154.5</v>
      </c>
      <c r="D218" s="31">
        <v>5632.1</v>
      </c>
      <c r="E218" s="31">
        <v>5632.1</v>
      </c>
      <c r="F218" s="31">
        <v>5337.4705736140204</v>
      </c>
      <c r="G218" s="31">
        <v>5337.5705736155096</v>
      </c>
      <c r="H218" s="31">
        <v>0.10000000149</v>
      </c>
      <c r="I218" s="32">
        <v>4.1700329376000003E-2</v>
      </c>
      <c r="J218" s="32">
        <v>4.1714487666E-2</v>
      </c>
      <c r="K218" s="32">
        <v>4.1700329376000003E-2</v>
      </c>
      <c r="L218" s="32">
        <v>4.1714487666E-2</v>
      </c>
      <c r="M218" s="13">
        <f t="shared" si="3"/>
        <v>1</v>
      </c>
      <c r="N218" s="42"/>
    </row>
    <row r="219" spans="1:14" ht="13.5" thickBot="1">
      <c r="A219" s="26">
        <v>44325</v>
      </c>
      <c r="B219" s="30">
        <v>17</v>
      </c>
      <c r="C219" s="31">
        <v>53752.7890625</v>
      </c>
      <c r="D219" s="31">
        <v>5503.4</v>
      </c>
      <c r="E219" s="31">
        <v>5503.4</v>
      </c>
      <c r="F219" s="31">
        <v>5315.7050073851497</v>
      </c>
      <c r="G219" s="31">
        <v>5315.8050073866398</v>
      </c>
      <c r="H219" s="31">
        <v>0.10000000149</v>
      </c>
      <c r="I219" s="32">
        <v>2.6560242476000001E-2</v>
      </c>
      <c r="J219" s="32">
        <v>2.6574400766000001E-2</v>
      </c>
      <c r="K219" s="32">
        <v>2.6560242476000001E-2</v>
      </c>
      <c r="L219" s="32">
        <v>2.6574400766000001E-2</v>
      </c>
      <c r="M219" s="13">
        <f t="shared" si="3"/>
        <v>1</v>
      </c>
      <c r="N219" s="42"/>
    </row>
    <row r="220" spans="1:14" ht="13.5" thickBot="1">
      <c r="A220" s="26">
        <v>44325</v>
      </c>
      <c r="B220" s="30">
        <v>18</v>
      </c>
      <c r="C220" s="31">
        <v>53859.9609375</v>
      </c>
      <c r="D220" s="31">
        <v>5412.4</v>
      </c>
      <c r="E220" s="31">
        <v>5412.4</v>
      </c>
      <c r="F220" s="31">
        <v>5234.7954971542604</v>
      </c>
      <c r="G220" s="31">
        <v>5234.8954971557496</v>
      </c>
      <c r="H220" s="31">
        <v>0.10000000149</v>
      </c>
      <c r="I220" s="32">
        <v>2.5131601704999999E-2</v>
      </c>
      <c r="J220" s="32">
        <v>2.5145759994999999E-2</v>
      </c>
      <c r="K220" s="32">
        <v>2.5131601704999999E-2</v>
      </c>
      <c r="L220" s="32">
        <v>2.5145759994999999E-2</v>
      </c>
      <c r="M220" s="13">
        <f t="shared" si="3"/>
        <v>1</v>
      </c>
      <c r="N220" s="42"/>
    </row>
    <row r="221" spans="1:14" ht="13.5" thickBot="1">
      <c r="A221" s="26">
        <v>44325</v>
      </c>
      <c r="B221" s="30">
        <v>19</v>
      </c>
      <c r="C221" s="31">
        <v>53046.76171875</v>
      </c>
      <c r="D221" s="31">
        <v>4681.2</v>
      </c>
      <c r="E221" s="31">
        <v>4681.2</v>
      </c>
      <c r="F221" s="31">
        <v>4666.0820121680999</v>
      </c>
      <c r="G221" s="31">
        <v>4666.1820121695901</v>
      </c>
      <c r="H221" s="31">
        <v>0.10000000149</v>
      </c>
      <c r="I221" s="32">
        <v>2.1262902199999999E-3</v>
      </c>
      <c r="J221" s="32">
        <v>2.1404485099999998E-3</v>
      </c>
      <c r="K221" s="32">
        <v>2.1262902199999999E-3</v>
      </c>
      <c r="L221" s="32">
        <v>2.1404485099999998E-3</v>
      </c>
      <c r="M221" s="13">
        <f t="shared" si="3"/>
        <v>1</v>
      </c>
      <c r="N221" s="42"/>
    </row>
    <row r="222" spans="1:14" ht="13.5" thickBot="1">
      <c r="A222" s="26">
        <v>44325</v>
      </c>
      <c r="B222" s="30">
        <v>20</v>
      </c>
      <c r="C222" s="31">
        <v>51587.69140625</v>
      </c>
      <c r="D222" s="31">
        <v>1521.4</v>
      </c>
      <c r="E222" s="31">
        <v>1521.4</v>
      </c>
      <c r="F222" s="31">
        <v>2149.7709426050801</v>
      </c>
      <c r="G222" s="31">
        <v>2149.8557203841201</v>
      </c>
      <c r="H222" s="31">
        <v>8.4777779041000006E-2</v>
      </c>
      <c r="I222" s="32">
        <v>8.8978581392999995E-2</v>
      </c>
      <c r="J222" s="32">
        <v>8.8966578310000002E-2</v>
      </c>
      <c r="K222" s="32">
        <v>8.8978581392999995E-2</v>
      </c>
      <c r="L222" s="32">
        <v>8.8966578310000002E-2</v>
      </c>
      <c r="M222" s="13">
        <f t="shared" si="3"/>
        <v>1</v>
      </c>
      <c r="N222" s="42"/>
    </row>
    <row r="223" spans="1:14" ht="13.5" thickBot="1">
      <c r="A223" s="26">
        <v>44325</v>
      </c>
      <c r="B223" s="30">
        <v>21</v>
      </c>
      <c r="C223" s="31">
        <v>50778.48046875</v>
      </c>
      <c r="D223" s="31">
        <v>144.5</v>
      </c>
      <c r="E223" s="31">
        <v>138.4</v>
      </c>
      <c r="F223" s="31">
        <v>96.955405566774004</v>
      </c>
      <c r="G223" s="31">
        <v>97.439337005631003</v>
      </c>
      <c r="H223" s="31">
        <v>0.48393143885700002</v>
      </c>
      <c r="I223" s="32">
        <v>6.6629849910000002E-3</v>
      </c>
      <c r="J223" s="32">
        <v>6.7315014060000001E-3</v>
      </c>
      <c r="K223" s="32">
        <v>5.7993293209999998E-3</v>
      </c>
      <c r="L223" s="32">
        <v>5.8678457350000001E-3</v>
      </c>
      <c r="M223" s="13">
        <f t="shared" si="3"/>
        <v>1</v>
      </c>
      <c r="N223" s="42"/>
    </row>
    <row r="224" spans="1:14" ht="13.5" thickBot="1">
      <c r="A224" s="26">
        <v>44325</v>
      </c>
      <c r="B224" s="30">
        <v>22</v>
      </c>
      <c r="C224" s="31">
        <v>49713.12890625</v>
      </c>
      <c r="D224" s="31">
        <v>0</v>
      </c>
      <c r="E224" s="31">
        <v>0</v>
      </c>
      <c r="F224" s="31">
        <v>1.17933114E-4</v>
      </c>
      <c r="G224" s="31">
        <v>0.10011793460399999</v>
      </c>
      <c r="H224" s="31">
        <v>0.10000000149</v>
      </c>
      <c r="I224" s="32">
        <v>1.41749872015993E-5</v>
      </c>
      <c r="J224" s="32">
        <v>1.6697312017498199E-8</v>
      </c>
      <c r="K224" s="32">
        <v>1.41749872015993E-5</v>
      </c>
      <c r="L224" s="32">
        <v>1.6697312017498199E-8</v>
      </c>
      <c r="M224" s="13">
        <f t="shared" si="3"/>
        <v>0</v>
      </c>
      <c r="N224" s="42"/>
    </row>
    <row r="225" spans="1:14" ht="13.5" thickBot="1">
      <c r="A225" s="26">
        <v>44325</v>
      </c>
      <c r="B225" s="30">
        <v>23</v>
      </c>
      <c r="C225" s="31">
        <v>47153.484375</v>
      </c>
      <c r="D225" s="31">
        <v>0</v>
      </c>
      <c r="E225" s="31">
        <v>0</v>
      </c>
      <c r="F225" s="31">
        <v>1.17933114E-4</v>
      </c>
      <c r="G225" s="31">
        <v>0.116784601519</v>
      </c>
      <c r="H225" s="31">
        <v>0.11666666840500001</v>
      </c>
      <c r="I225" s="32">
        <v>1.6534702183196199E-5</v>
      </c>
      <c r="J225" s="32">
        <v>1.6697312017498199E-8</v>
      </c>
      <c r="K225" s="32">
        <v>1.6534702183196199E-5</v>
      </c>
      <c r="L225" s="32">
        <v>1.6697312017498199E-8</v>
      </c>
      <c r="M225" s="13">
        <f t="shared" si="3"/>
        <v>0</v>
      </c>
      <c r="N225" s="42"/>
    </row>
    <row r="226" spans="1:14" ht="13.5" thickBot="1">
      <c r="A226" s="26">
        <v>44325</v>
      </c>
      <c r="B226" s="30">
        <v>24</v>
      </c>
      <c r="C226" s="31">
        <v>43945.52734375</v>
      </c>
      <c r="D226" s="31">
        <v>0</v>
      </c>
      <c r="E226" s="31">
        <v>0</v>
      </c>
      <c r="F226" s="31">
        <v>1.17933114E-4</v>
      </c>
      <c r="G226" s="31">
        <v>0.25011793684</v>
      </c>
      <c r="H226" s="31">
        <v>0.25000000372499998</v>
      </c>
      <c r="I226" s="32">
        <v>3.5412422035971897E-5</v>
      </c>
      <c r="J226" s="32">
        <v>1.6697312017498199E-8</v>
      </c>
      <c r="K226" s="32">
        <v>3.5412422035971897E-5</v>
      </c>
      <c r="L226" s="32">
        <v>1.6697312017498199E-8</v>
      </c>
      <c r="M226" s="13">
        <f t="shared" si="3"/>
        <v>0</v>
      </c>
      <c r="N226" s="42"/>
    </row>
    <row r="227" spans="1:14" ht="13.5" thickBot="1">
      <c r="A227" s="26">
        <v>44326</v>
      </c>
      <c r="B227" s="30">
        <v>1</v>
      </c>
      <c r="C227" s="31">
        <v>41010.703125</v>
      </c>
      <c r="D227" s="31">
        <v>0</v>
      </c>
      <c r="E227" s="31">
        <v>0</v>
      </c>
      <c r="F227" s="31">
        <v>1.17933114E-4</v>
      </c>
      <c r="G227" s="31">
        <v>0.21678460300999999</v>
      </c>
      <c r="H227" s="31">
        <v>0.216666669895</v>
      </c>
      <c r="I227" s="32">
        <v>3.0692992072778003E-5</v>
      </c>
      <c r="J227" s="32">
        <v>1.6697312017498199E-8</v>
      </c>
      <c r="K227" s="32">
        <v>3.0692992072778003E-5</v>
      </c>
      <c r="L227" s="32">
        <v>1.6697312017498199E-8</v>
      </c>
      <c r="M227" s="13">
        <f t="shared" si="3"/>
        <v>0</v>
      </c>
      <c r="N227" s="42"/>
    </row>
    <row r="228" spans="1:14" ht="13.5" thickBot="1">
      <c r="A228" s="26">
        <v>44326</v>
      </c>
      <c r="B228" s="30">
        <v>2</v>
      </c>
      <c r="C228" s="31">
        <v>38877.11328125</v>
      </c>
      <c r="D228" s="31">
        <v>0</v>
      </c>
      <c r="E228" s="31">
        <v>0</v>
      </c>
      <c r="F228" s="31">
        <v>1.17933114E-4</v>
      </c>
      <c r="G228" s="31">
        <v>0.16678460226399999</v>
      </c>
      <c r="H228" s="31">
        <v>0.16666666915</v>
      </c>
      <c r="I228" s="32">
        <v>2.3613847127987101E-5</v>
      </c>
      <c r="J228" s="32">
        <v>1.6697312017498199E-8</v>
      </c>
      <c r="K228" s="32">
        <v>2.3613847127987101E-5</v>
      </c>
      <c r="L228" s="32">
        <v>1.6697312017498199E-8</v>
      </c>
      <c r="M228" s="13">
        <f t="shared" si="3"/>
        <v>0</v>
      </c>
      <c r="N228" s="42"/>
    </row>
    <row r="229" spans="1:14" ht="13.5" thickBot="1">
      <c r="A229" s="26">
        <v>44326</v>
      </c>
      <c r="B229" s="30">
        <v>3</v>
      </c>
      <c r="C229" s="31">
        <v>37534.26953125</v>
      </c>
      <c r="D229" s="31">
        <v>0</v>
      </c>
      <c r="E229" s="31">
        <v>0</v>
      </c>
      <c r="F229" s="31">
        <v>1.17933114E-4</v>
      </c>
      <c r="G229" s="31">
        <v>0.10011793460399999</v>
      </c>
      <c r="H229" s="31">
        <v>0.10000000149</v>
      </c>
      <c r="I229" s="32">
        <v>1.41749872015993E-5</v>
      </c>
      <c r="J229" s="32">
        <v>1.6697312017498199E-8</v>
      </c>
      <c r="K229" s="32">
        <v>1.41749872015993E-5</v>
      </c>
      <c r="L229" s="32">
        <v>1.6697312017498199E-8</v>
      </c>
      <c r="M229" s="13">
        <f t="shared" si="3"/>
        <v>0</v>
      </c>
      <c r="N229" s="42"/>
    </row>
    <row r="230" spans="1:14" ht="13.5" thickBot="1">
      <c r="A230" s="26">
        <v>44326</v>
      </c>
      <c r="B230" s="30">
        <v>4</v>
      </c>
      <c r="C230" s="31">
        <v>36860.5078125</v>
      </c>
      <c r="D230" s="31">
        <v>0</v>
      </c>
      <c r="E230" s="31">
        <v>0</v>
      </c>
      <c r="F230" s="31">
        <v>1.17933114E-4</v>
      </c>
      <c r="G230" s="31">
        <v>0.10011793460399999</v>
      </c>
      <c r="H230" s="31">
        <v>0.10000000149</v>
      </c>
      <c r="I230" s="32">
        <v>1.41749872015993E-5</v>
      </c>
      <c r="J230" s="32">
        <v>1.6697312017498199E-8</v>
      </c>
      <c r="K230" s="32">
        <v>1.41749872015993E-5</v>
      </c>
      <c r="L230" s="32">
        <v>1.6697312017498199E-8</v>
      </c>
      <c r="M230" s="13">
        <f t="shared" si="3"/>
        <v>0</v>
      </c>
      <c r="N230" s="42"/>
    </row>
    <row r="231" spans="1:14" ht="13.5" thickBot="1">
      <c r="A231" s="26">
        <v>44326</v>
      </c>
      <c r="B231" s="30">
        <v>5</v>
      </c>
      <c r="C231" s="31">
        <v>36936.890625</v>
      </c>
      <c r="D231" s="31">
        <v>0</v>
      </c>
      <c r="E231" s="31">
        <v>0</v>
      </c>
      <c r="F231" s="31">
        <v>1.17933114E-4</v>
      </c>
      <c r="G231" s="31">
        <v>0.10011793460399999</v>
      </c>
      <c r="H231" s="31">
        <v>0.10000000149</v>
      </c>
      <c r="I231" s="32">
        <v>1.41749872015993E-5</v>
      </c>
      <c r="J231" s="32">
        <v>1.6697312017498199E-8</v>
      </c>
      <c r="K231" s="32">
        <v>1.41749872015993E-5</v>
      </c>
      <c r="L231" s="32">
        <v>1.6697312017498199E-8</v>
      </c>
      <c r="M231" s="13">
        <f t="shared" si="3"/>
        <v>0</v>
      </c>
      <c r="N231" s="42"/>
    </row>
    <row r="232" spans="1:14" ht="13.5" thickBot="1">
      <c r="A232" s="26">
        <v>44326</v>
      </c>
      <c r="B232" s="30">
        <v>6</v>
      </c>
      <c r="C232" s="31">
        <v>38059.74609375</v>
      </c>
      <c r="D232" s="31">
        <v>0</v>
      </c>
      <c r="E232" s="31">
        <v>0</v>
      </c>
      <c r="F232" s="31">
        <v>1.17933114E-4</v>
      </c>
      <c r="G232" s="31">
        <v>0.100141678554</v>
      </c>
      <c r="H232" s="31">
        <v>0.10002374544000001</v>
      </c>
      <c r="I232" s="32">
        <v>1.41783489388221E-5</v>
      </c>
      <c r="J232" s="32">
        <v>1.6697312017498199E-8</v>
      </c>
      <c r="K232" s="32">
        <v>1.41783489388221E-5</v>
      </c>
      <c r="L232" s="32">
        <v>1.6697312017498199E-8</v>
      </c>
      <c r="M232" s="13">
        <f t="shared" si="3"/>
        <v>0</v>
      </c>
      <c r="N232" s="42"/>
    </row>
    <row r="233" spans="1:14" ht="13.5" thickBot="1">
      <c r="A233" s="26">
        <v>44326</v>
      </c>
      <c r="B233" s="30">
        <v>7</v>
      </c>
      <c r="C233" s="31">
        <v>40076.0546875</v>
      </c>
      <c r="D233" s="31">
        <v>2.4</v>
      </c>
      <c r="E233" s="31">
        <v>2.4</v>
      </c>
      <c r="F233" s="31">
        <v>0.71487330429499996</v>
      </c>
      <c r="G233" s="31">
        <v>0.84996742005600001</v>
      </c>
      <c r="H233" s="31">
        <v>0.13509411575999999</v>
      </c>
      <c r="I233" s="32">
        <v>2.1945810200000001E-4</v>
      </c>
      <c r="J233" s="32">
        <v>2.3858511899999999E-4</v>
      </c>
      <c r="K233" s="32">
        <v>2.1945810200000001E-4</v>
      </c>
      <c r="L233" s="32">
        <v>2.3858511899999999E-4</v>
      </c>
      <c r="M233" s="13">
        <f t="shared" si="3"/>
        <v>0</v>
      </c>
      <c r="N233" s="42"/>
    </row>
    <row r="234" spans="1:14" ht="13.5" thickBot="1">
      <c r="A234" s="26">
        <v>44326</v>
      </c>
      <c r="B234" s="30">
        <v>8</v>
      </c>
      <c r="C234" s="31">
        <v>41214.57421875</v>
      </c>
      <c r="D234" s="31">
        <v>292.8</v>
      </c>
      <c r="E234" s="31">
        <v>286.39999999999998</v>
      </c>
      <c r="F234" s="31">
        <v>176.96440233990299</v>
      </c>
      <c r="G234" s="31">
        <v>176.96040095949601</v>
      </c>
      <c r="H234" s="31">
        <v>-4.0013804070000002E-3</v>
      </c>
      <c r="I234" s="32">
        <v>1.6400905994000001E-2</v>
      </c>
      <c r="J234" s="32">
        <v>1.6400339467000001E-2</v>
      </c>
      <c r="K234" s="32">
        <v>1.5494775455E-2</v>
      </c>
      <c r="L234" s="32">
        <v>1.5494208928E-2</v>
      </c>
      <c r="M234" s="13">
        <f t="shared" si="3"/>
        <v>1</v>
      </c>
      <c r="N234" s="42"/>
    </row>
    <row r="235" spans="1:14" ht="13.5" thickBot="1">
      <c r="A235" s="26">
        <v>44326</v>
      </c>
      <c r="B235" s="30">
        <v>9</v>
      </c>
      <c r="C235" s="31">
        <v>42578.42578125</v>
      </c>
      <c r="D235" s="31">
        <v>1616.6</v>
      </c>
      <c r="E235" s="31">
        <v>1616.6</v>
      </c>
      <c r="F235" s="31">
        <v>861.66252574779105</v>
      </c>
      <c r="G235" s="31">
        <v>861.66252574779105</v>
      </c>
      <c r="H235" s="31">
        <v>0</v>
      </c>
      <c r="I235" s="32">
        <v>0.106886234496</v>
      </c>
      <c r="J235" s="32">
        <v>0.106886234496</v>
      </c>
      <c r="K235" s="32">
        <v>0.106886234496</v>
      </c>
      <c r="L235" s="32">
        <v>0.106886234496</v>
      </c>
      <c r="M235" s="13">
        <f t="shared" si="3"/>
        <v>1</v>
      </c>
      <c r="N235" s="42"/>
    </row>
    <row r="236" spans="1:14" ht="13.5" thickBot="1">
      <c r="A236" s="26">
        <v>44326</v>
      </c>
      <c r="B236" s="30">
        <v>10</v>
      </c>
      <c r="C236" s="31">
        <v>44178.8828125</v>
      </c>
      <c r="D236" s="31">
        <v>2608.5</v>
      </c>
      <c r="E236" s="31">
        <v>2608.5</v>
      </c>
      <c r="F236" s="31">
        <v>1642.57987797633</v>
      </c>
      <c r="G236" s="31">
        <v>1642.57987797633</v>
      </c>
      <c r="H236" s="31">
        <v>0</v>
      </c>
      <c r="I236" s="32">
        <v>0.13675776894</v>
      </c>
      <c r="J236" s="32">
        <v>0.13675776894</v>
      </c>
      <c r="K236" s="32">
        <v>0.13675776894</v>
      </c>
      <c r="L236" s="32">
        <v>0.13675776894</v>
      </c>
      <c r="M236" s="13">
        <f t="shared" si="3"/>
        <v>1</v>
      </c>
      <c r="N236" s="42"/>
    </row>
    <row r="237" spans="1:14" ht="13.5" thickBot="1">
      <c r="A237" s="26">
        <v>44326</v>
      </c>
      <c r="B237" s="30">
        <v>11</v>
      </c>
      <c r="C237" s="31">
        <v>46076.5234375</v>
      </c>
      <c r="D237" s="31">
        <v>3352.8</v>
      </c>
      <c r="E237" s="31">
        <v>3352.8</v>
      </c>
      <c r="F237" s="31">
        <v>2523.90182300693</v>
      </c>
      <c r="G237" s="31">
        <v>2523.90182300693</v>
      </c>
      <c r="H237" s="31">
        <v>0</v>
      </c>
      <c r="I237" s="32">
        <v>0.11735780503899999</v>
      </c>
      <c r="J237" s="32">
        <v>0.11735780503899999</v>
      </c>
      <c r="K237" s="32">
        <v>0.11735780503899999</v>
      </c>
      <c r="L237" s="32">
        <v>0.11735780503899999</v>
      </c>
      <c r="M237" s="13">
        <f t="shared" si="3"/>
        <v>1</v>
      </c>
      <c r="N237" s="42"/>
    </row>
    <row r="238" spans="1:14" ht="13.5" thickBot="1">
      <c r="A238" s="26">
        <v>44326</v>
      </c>
      <c r="B238" s="30">
        <v>12</v>
      </c>
      <c r="C238" s="31">
        <v>47838.60546875</v>
      </c>
      <c r="D238" s="31">
        <v>3741.4</v>
      </c>
      <c r="E238" s="31">
        <v>3740.5</v>
      </c>
      <c r="F238" s="31">
        <v>3619.1967873082699</v>
      </c>
      <c r="G238" s="31">
        <v>3619.1967873082599</v>
      </c>
      <c r="H238" s="31">
        <v>0</v>
      </c>
      <c r="I238" s="32">
        <v>1.7301884848999999E-2</v>
      </c>
      <c r="J238" s="32">
        <v>1.7301884848999999E-2</v>
      </c>
      <c r="K238" s="32">
        <v>1.7174460241999999E-2</v>
      </c>
      <c r="L238" s="32">
        <v>1.7174460241999999E-2</v>
      </c>
      <c r="M238" s="13">
        <f t="shared" si="3"/>
        <v>1</v>
      </c>
      <c r="N238" s="42"/>
    </row>
    <row r="239" spans="1:14" ht="13.5" thickBot="1">
      <c r="A239" s="26">
        <v>44326</v>
      </c>
      <c r="B239" s="30">
        <v>13</v>
      </c>
      <c r="C239" s="31">
        <v>49273.19921875</v>
      </c>
      <c r="D239" s="31">
        <v>4036.7</v>
      </c>
      <c r="E239" s="31">
        <v>4036.7</v>
      </c>
      <c r="F239" s="31">
        <v>4009.7785380478999</v>
      </c>
      <c r="G239" s="31">
        <v>4009.7785380478999</v>
      </c>
      <c r="H239" s="31">
        <v>0</v>
      </c>
      <c r="I239" s="32">
        <v>3.811618568E-3</v>
      </c>
      <c r="J239" s="32">
        <v>3.811618568E-3</v>
      </c>
      <c r="K239" s="32">
        <v>3.811618568E-3</v>
      </c>
      <c r="L239" s="32">
        <v>3.811618568E-3</v>
      </c>
      <c r="M239" s="13">
        <f t="shared" si="3"/>
        <v>1</v>
      </c>
      <c r="N239" s="42"/>
    </row>
    <row r="240" spans="1:14" ht="13.5" thickBot="1">
      <c r="A240" s="26">
        <v>44326</v>
      </c>
      <c r="B240" s="30">
        <v>14</v>
      </c>
      <c r="C240" s="31">
        <v>50351.07421875</v>
      </c>
      <c r="D240" s="31">
        <v>4759.6000000000004</v>
      </c>
      <c r="E240" s="31">
        <v>4759.6000000000004</v>
      </c>
      <c r="F240" s="31">
        <v>4370.0827360828698</v>
      </c>
      <c r="G240" s="31">
        <v>4370.0827360828698</v>
      </c>
      <c r="H240" s="31">
        <v>0</v>
      </c>
      <c r="I240" s="32">
        <v>5.5148982573000001E-2</v>
      </c>
      <c r="J240" s="32">
        <v>5.5148982573000001E-2</v>
      </c>
      <c r="K240" s="32">
        <v>5.5148982573000001E-2</v>
      </c>
      <c r="L240" s="32">
        <v>5.5148982573000001E-2</v>
      </c>
      <c r="M240" s="13">
        <f t="shared" si="3"/>
        <v>1</v>
      </c>
      <c r="N240" s="42"/>
    </row>
    <row r="241" spans="1:14" ht="13.5" thickBot="1">
      <c r="A241" s="26">
        <v>44326</v>
      </c>
      <c r="B241" s="30">
        <v>15</v>
      </c>
      <c r="C241" s="31">
        <v>50966.34765625</v>
      </c>
      <c r="D241" s="31">
        <v>5003.8</v>
      </c>
      <c r="E241" s="31">
        <v>5003.8</v>
      </c>
      <c r="F241" s="31">
        <v>4578.2392580627702</v>
      </c>
      <c r="G241" s="31">
        <v>4588.4470237646801</v>
      </c>
      <c r="H241" s="31">
        <v>10.207765701909</v>
      </c>
      <c r="I241" s="32">
        <v>5.8806877564E-2</v>
      </c>
      <c r="J241" s="32">
        <v>6.0252122600999998E-2</v>
      </c>
      <c r="K241" s="32">
        <v>5.8806877564E-2</v>
      </c>
      <c r="L241" s="32">
        <v>6.0252122600999998E-2</v>
      </c>
      <c r="M241" s="13">
        <f t="shared" si="3"/>
        <v>1</v>
      </c>
      <c r="N241" s="42"/>
    </row>
    <row r="242" spans="1:14" ht="13.5" thickBot="1">
      <c r="A242" s="26">
        <v>44326</v>
      </c>
      <c r="B242" s="30">
        <v>16</v>
      </c>
      <c r="C242" s="31">
        <v>51412.9765625</v>
      </c>
      <c r="D242" s="31">
        <v>5055.5</v>
      </c>
      <c r="E242" s="31">
        <v>5054.1000000000004</v>
      </c>
      <c r="F242" s="31">
        <v>4706.7128106700302</v>
      </c>
      <c r="G242" s="31">
        <v>4802.4575810213601</v>
      </c>
      <c r="H242" s="31">
        <v>97.283163166977999</v>
      </c>
      <c r="I242" s="32">
        <v>3.5826478687999999E-2</v>
      </c>
      <c r="J242" s="32">
        <v>4.9382300626999998E-2</v>
      </c>
      <c r="K242" s="32">
        <v>3.5628262633E-2</v>
      </c>
      <c r="L242" s="32">
        <v>4.9184084571E-2</v>
      </c>
      <c r="M242" s="13">
        <f t="shared" si="3"/>
        <v>1</v>
      </c>
      <c r="N242" s="42"/>
    </row>
    <row r="243" spans="1:14" ht="13.5" thickBot="1">
      <c r="A243" s="26">
        <v>44326</v>
      </c>
      <c r="B243" s="30">
        <v>17</v>
      </c>
      <c r="C243" s="31">
        <v>51682.5859375</v>
      </c>
      <c r="D243" s="31">
        <v>4853.1000000000004</v>
      </c>
      <c r="E243" s="31">
        <v>4853.1000000000004</v>
      </c>
      <c r="F243" s="31">
        <v>4811.0427559236296</v>
      </c>
      <c r="G243" s="31">
        <v>4813.7588947294398</v>
      </c>
      <c r="H243" s="31">
        <v>2.7161388058129998</v>
      </c>
      <c r="I243" s="32">
        <v>5.570027646E-3</v>
      </c>
      <c r="J243" s="32">
        <v>5.9545864469999999E-3</v>
      </c>
      <c r="K243" s="32">
        <v>5.570027646E-3</v>
      </c>
      <c r="L243" s="32">
        <v>5.9545864469999999E-3</v>
      </c>
      <c r="M243" s="13">
        <f t="shared" si="3"/>
        <v>1</v>
      </c>
      <c r="N243" s="42"/>
    </row>
    <row r="244" spans="1:14" ht="13.5" thickBot="1">
      <c r="A244" s="26">
        <v>44326</v>
      </c>
      <c r="B244" s="30">
        <v>18</v>
      </c>
      <c r="C244" s="31">
        <v>51209.23828125</v>
      </c>
      <c r="D244" s="31">
        <v>4629.3999999999996</v>
      </c>
      <c r="E244" s="31">
        <v>4629.3999999999996</v>
      </c>
      <c r="F244" s="31">
        <v>4562.5660998093699</v>
      </c>
      <c r="G244" s="31">
        <v>4593.1788049044599</v>
      </c>
      <c r="H244" s="31">
        <v>30.612705095079001</v>
      </c>
      <c r="I244" s="32">
        <v>5.1283017259999997E-3</v>
      </c>
      <c r="J244" s="32">
        <v>9.4625371919999993E-3</v>
      </c>
      <c r="K244" s="32">
        <v>5.1283017259999997E-3</v>
      </c>
      <c r="L244" s="32">
        <v>9.4625371919999993E-3</v>
      </c>
      <c r="M244" s="13">
        <f t="shared" si="3"/>
        <v>1</v>
      </c>
      <c r="N244" s="42"/>
    </row>
    <row r="245" spans="1:14" ht="13.5" thickBot="1">
      <c r="A245" s="26">
        <v>44326</v>
      </c>
      <c r="B245" s="30">
        <v>19</v>
      </c>
      <c r="C245" s="31">
        <v>50152.92578125</v>
      </c>
      <c r="D245" s="31">
        <v>3773.3</v>
      </c>
      <c r="E245" s="31">
        <v>3773.3</v>
      </c>
      <c r="F245" s="31">
        <v>4085.6291764950702</v>
      </c>
      <c r="G245" s="31">
        <v>4100.12514078207</v>
      </c>
      <c r="H245" s="31">
        <v>14.495964286996999</v>
      </c>
      <c r="I245" s="32">
        <v>4.6272850173999999E-2</v>
      </c>
      <c r="J245" s="32">
        <v>4.4220469557999999E-2</v>
      </c>
      <c r="K245" s="32">
        <v>4.6272850173999999E-2</v>
      </c>
      <c r="L245" s="32">
        <v>4.4220469557999999E-2</v>
      </c>
      <c r="M245" s="13">
        <f t="shared" si="3"/>
        <v>1</v>
      </c>
      <c r="N245" s="42"/>
    </row>
    <row r="246" spans="1:14" ht="13.5" thickBot="1">
      <c r="A246" s="26">
        <v>44326</v>
      </c>
      <c r="B246" s="30">
        <v>20</v>
      </c>
      <c r="C246" s="31">
        <v>48540.171875</v>
      </c>
      <c r="D246" s="31">
        <v>1275.9000000000001</v>
      </c>
      <c r="E246" s="31">
        <v>1273.5</v>
      </c>
      <c r="F246" s="31">
        <v>1956.57410390987</v>
      </c>
      <c r="G246" s="31">
        <v>1979.7447891924201</v>
      </c>
      <c r="H246" s="31">
        <v>23.170685282548</v>
      </c>
      <c r="I246" s="32">
        <v>9.9652384141E-2</v>
      </c>
      <c r="J246" s="32">
        <v>9.6371811397999996E-2</v>
      </c>
      <c r="K246" s="32">
        <v>9.9992183092999995E-2</v>
      </c>
      <c r="L246" s="32">
        <v>9.6711610350999996E-2</v>
      </c>
      <c r="M246" s="13">
        <f t="shared" si="3"/>
        <v>1</v>
      </c>
      <c r="N246" s="42"/>
    </row>
    <row r="247" spans="1:14" ht="13.5" thickBot="1">
      <c r="A247" s="26">
        <v>44326</v>
      </c>
      <c r="B247" s="30">
        <v>21</v>
      </c>
      <c r="C247" s="31">
        <v>48002.34765625</v>
      </c>
      <c r="D247" s="31">
        <v>120.2</v>
      </c>
      <c r="E247" s="31">
        <v>115.3</v>
      </c>
      <c r="F247" s="31">
        <v>104.034644574091</v>
      </c>
      <c r="G247" s="31">
        <v>106.632118065743</v>
      </c>
      <c r="H247" s="31">
        <v>2.5974734916509998</v>
      </c>
      <c r="I247" s="32">
        <v>1.920980027E-3</v>
      </c>
      <c r="J247" s="32">
        <v>2.288737848E-3</v>
      </c>
      <c r="K247" s="32">
        <v>1.2272238330000001E-3</v>
      </c>
      <c r="L247" s="32">
        <v>1.5949816540000001E-3</v>
      </c>
      <c r="M247" s="13">
        <f t="shared" si="3"/>
        <v>1</v>
      </c>
      <c r="N247" s="42"/>
    </row>
    <row r="248" spans="1:14" ht="13.5" thickBot="1">
      <c r="A248" s="26">
        <v>44326</v>
      </c>
      <c r="B248" s="30">
        <v>22</v>
      </c>
      <c r="C248" s="31">
        <v>46473.7890625</v>
      </c>
      <c r="D248" s="31">
        <v>0</v>
      </c>
      <c r="E248" s="31">
        <v>0</v>
      </c>
      <c r="F248" s="31">
        <v>2.2837492899E-2</v>
      </c>
      <c r="G248" s="31">
        <v>0.11516752141100001</v>
      </c>
      <c r="H248" s="31">
        <v>9.2330028512000006E-2</v>
      </c>
      <c r="I248" s="32">
        <v>1.6305751297096699E-5</v>
      </c>
      <c r="J248" s="32">
        <v>3.2333983999911201E-6</v>
      </c>
      <c r="K248" s="32">
        <v>1.6305751297096699E-5</v>
      </c>
      <c r="L248" s="32">
        <v>3.2333983999911201E-6</v>
      </c>
      <c r="M248" s="13">
        <f t="shared" si="3"/>
        <v>0</v>
      </c>
      <c r="N248" s="42"/>
    </row>
    <row r="249" spans="1:14" ht="13.5" thickBot="1">
      <c r="A249" s="26">
        <v>44326</v>
      </c>
      <c r="B249" s="30">
        <v>23</v>
      </c>
      <c r="C249" s="31">
        <v>43624.71484375</v>
      </c>
      <c r="D249" s="31">
        <v>0</v>
      </c>
      <c r="E249" s="31">
        <v>0</v>
      </c>
      <c r="F249" s="31">
        <v>1.8126381893000001E-2</v>
      </c>
      <c r="G249" s="31">
        <v>0.109934188195</v>
      </c>
      <c r="H249" s="31">
        <v>9.1807806300999995E-2</v>
      </c>
      <c r="I249" s="32">
        <v>1.5564800820477801E-5</v>
      </c>
      <c r="J249" s="32">
        <v>2.5663856567078902E-6</v>
      </c>
      <c r="K249" s="32">
        <v>1.5564800820477801E-5</v>
      </c>
      <c r="L249" s="32">
        <v>2.5663856567078902E-6</v>
      </c>
      <c r="M249" s="13">
        <f t="shared" si="3"/>
        <v>0</v>
      </c>
      <c r="N249" s="42"/>
    </row>
    <row r="250" spans="1:14" ht="13.5" thickBot="1">
      <c r="A250" s="26">
        <v>44326</v>
      </c>
      <c r="B250" s="30">
        <v>24</v>
      </c>
      <c r="C250" s="31">
        <v>40552.4609375</v>
      </c>
      <c r="D250" s="31">
        <v>0</v>
      </c>
      <c r="E250" s="31">
        <v>0</v>
      </c>
      <c r="F250" s="31">
        <v>2.1993048473000001E-2</v>
      </c>
      <c r="G250" s="31">
        <v>0.11922307687600001</v>
      </c>
      <c r="H250" s="31">
        <v>9.7230028401999999E-2</v>
      </c>
      <c r="I250" s="32">
        <v>1.6879948587894702E-5</v>
      </c>
      <c r="J250" s="32">
        <v>3.1138395120441299E-6</v>
      </c>
      <c r="K250" s="32">
        <v>1.6879948587894702E-5</v>
      </c>
      <c r="L250" s="32">
        <v>3.1138395120441299E-6</v>
      </c>
      <c r="M250" s="13">
        <f t="shared" si="3"/>
        <v>0</v>
      </c>
      <c r="N250" s="42"/>
    </row>
    <row r="251" spans="1:14" ht="13.5" thickBot="1">
      <c r="A251" s="26">
        <v>44327</v>
      </c>
      <c r="B251" s="30">
        <v>1</v>
      </c>
      <c r="C251" s="31">
        <v>38075.64453125</v>
      </c>
      <c r="D251" s="31">
        <v>0</v>
      </c>
      <c r="E251" s="31">
        <v>0</v>
      </c>
      <c r="F251" s="31">
        <v>1.9426381864E-2</v>
      </c>
      <c r="G251" s="31">
        <v>0.11396301959000001</v>
      </c>
      <c r="H251" s="31">
        <v>9.4536637726000003E-2</v>
      </c>
      <c r="I251" s="32">
        <v>1.61352144401732E-5</v>
      </c>
      <c r="J251" s="32">
        <v>2.7504434184157599E-6</v>
      </c>
      <c r="K251" s="32">
        <v>1.61352144401732E-5</v>
      </c>
      <c r="L251" s="32">
        <v>2.7504434184157599E-6</v>
      </c>
      <c r="M251" s="13">
        <f t="shared" si="3"/>
        <v>0</v>
      </c>
      <c r="N251" s="42"/>
    </row>
    <row r="252" spans="1:14" ht="13.5" thickBot="1">
      <c r="A252" s="26">
        <v>44327</v>
      </c>
      <c r="B252" s="30">
        <v>2</v>
      </c>
      <c r="C252" s="31">
        <v>36442.8046875</v>
      </c>
      <c r="D252" s="31">
        <v>0</v>
      </c>
      <c r="E252" s="31">
        <v>0</v>
      </c>
      <c r="F252" s="31">
        <v>1.8948604096999999E-2</v>
      </c>
      <c r="G252" s="31">
        <v>0.113459670894</v>
      </c>
      <c r="H252" s="31">
        <v>9.4511066796999998E-2</v>
      </c>
      <c r="I252" s="32">
        <v>1.6063948873591101E-5</v>
      </c>
      <c r="J252" s="32">
        <v>2.68279825812996E-6</v>
      </c>
      <c r="K252" s="32">
        <v>1.6063948873591101E-5</v>
      </c>
      <c r="L252" s="32">
        <v>2.68279825812996E-6</v>
      </c>
      <c r="M252" s="13">
        <f t="shared" si="3"/>
        <v>0</v>
      </c>
      <c r="N252" s="42"/>
    </row>
    <row r="253" spans="1:14" ht="13.5" thickBot="1">
      <c r="A253" s="26">
        <v>44327</v>
      </c>
      <c r="B253" s="30">
        <v>3</v>
      </c>
      <c r="C253" s="31">
        <v>35458.71484375</v>
      </c>
      <c r="D253" s="31">
        <v>0</v>
      </c>
      <c r="E253" s="31">
        <v>0</v>
      </c>
      <c r="F253" s="31">
        <v>1.5904159720000002E-2</v>
      </c>
      <c r="G253" s="31">
        <v>0.106878632707</v>
      </c>
      <c r="H253" s="31">
        <v>9.0974472986000005E-2</v>
      </c>
      <c r="I253" s="32">
        <v>1.5132186423301099E-5</v>
      </c>
      <c r="J253" s="32">
        <v>2.25175700421578E-6</v>
      </c>
      <c r="K253" s="32">
        <v>1.5132186423301099E-5</v>
      </c>
      <c r="L253" s="32">
        <v>2.25175700421578E-6</v>
      </c>
      <c r="M253" s="13">
        <f t="shared" si="3"/>
        <v>0</v>
      </c>
      <c r="N253" s="42"/>
    </row>
    <row r="254" spans="1:14" ht="13.5" thickBot="1">
      <c r="A254" s="26">
        <v>44327</v>
      </c>
      <c r="B254" s="30">
        <v>4</v>
      </c>
      <c r="C254" s="31">
        <v>35015.65625</v>
      </c>
      <c r="D254" s="31">
        <v>0</v>
      </c>
      <c r="E254" s="31">
        <v>0</v>
      </c>
      <c r="F254" s="31">
        <v>2.0959715162999999E-2</v>
      </c>
      <c r="G254" s="31">
        <v>0.115211965854</v>
      </c>
      <c r="H254" s="31">
        <v>9.4252250691000003E-2</v>
      </c>
      <c r="I254" s="32">
        <v>1.6312043870146501E-5</v>
      </c>
      <c r="J254" s="32">
        <v>2.96753718863531E-6</v>
      </c>
      <c r="K254" s="32">
        <v>1.6312043870146501E-5</v>
      </c>
      <c r="L254" s="32">
        <v>2.96753718863531E-6</v>
      </c>
      <c r="M254" s="13">
        <f t="shared" si="3"/>
        <v>0</v>
      </c>
      <c r="N254" s="42"/>
    </row>
    <row r="255" spans="1:14" ht="13.5" thickBot="1">
      <c r="A255" s="26">
        <v>44327</v>
      </c>
      <c r="B255" s="30">
        <v>5</v>
      </c>
      <c r="C255" s="31">
        <v>35363.8203125</v>
      </c>
      <c r="D255" s="31">
        <v>0</v>
      </c>
      <c r="E255" s="31">
        <v>0</v>
      </c>
      <c r="F255" s="31">
        <v>1.8726381879000002E-2</v>
      </c>
      <c r="G255" s="31">
        <v>0.111300854831</v>
      </c>
      <c r="H255" s="31">
        <v>9.2574472951000006E-2</v>
      </c>
      <c r="I255" s="32">
        <v>1.5758297441760401E-5</v>
      </c>
      <c r="J255" s="32">
        <v>2.6513353928807402E-6</v>
      </c>
      <c r="K255" s="32">
        <v>1.5758297441760401E-5</v>
      </c>
      <c r="L255" s="32">
        <v>2.6513353928807402E-6</v>
      </c>
      <c r="M255" s="13">
        <f t="shared" si="3"/>
        <v>0</v>
      </c>
      <c r="N255" s="42"/>
    </row>
    <row r="256" spans="1:14" ht="13.5" thickBot="1">
      <c r="A256" s="26">
        <v>44327</v>
      </c>
      <c r="B256" s="30">
        <v>6</v>
      </c>
      <c r="C256" s="31">
        <v>36666.6171875</v>
      </c>
      <c r="D256" s="31">
        <v>0</v>
      </c>
      <c r="E256" s="31">
        <v>0</v>
      </c>
      <c r="F256" s="31">
        <v>2.0093048515999998E-2</v>
      </c>
      <c r="G256" s="31">
        <v>0.116178632499</v>
      </c>
      <c r="H256" s="31">
        <v>9.6085583983000003E-2</v>
      </c>
      <c r="I256" s="32">
        <v>1.6448907333980599E-5</v>
      </c>
      <c r="J256" s="32">
        <v>2.8448320141633898E-6</v>
      </c>
      <c r="K256" s="32">
        <v>1.6448907333980599E-5</v>
      </c>
      <c r="L256" s="32">
        <v>2.8448320141633898E-6</v>
      </c>
      <c r="M256" s="13">
        <f t="shared" si="3"/>
        <v>0</v>
      </c>
      <c r="N256" s="42"/>
    </row>
    <row r="257" spans="1:14" ht="13.5" thickBot="1">
      <c r="A257" s="26">
        <v>44327</v>
      </c>
      <c r="B257" s="30">
        <v>7</v>
      </c>
      <c r="C257" s="31">
        <v>39065.25</v>
      </c>
      <c r="D257" s="31">
        <v>2</v>
      </c>
      <c r="E257" s="31">
        <v>2</v>
      </c>
      <c r="F257" s="31">
        <v>0.46018828799299999</v>
      </c>
      <c r="G257" s="31">
        <v>1.0435196239869999</v>
      </c>
      <c r="H257" s="31">
        <v>0.58333133599300002</v>
      </c>
      <c r="I257" s="32">
        <v>1.35421262E-4</v>
      </c>
      <c r="J257" s="32">
        <v>2.1801100199999999E-4</v>
      </c>
      <c r="K257" s="32">
        <v>1.35421262E-4</v>
      </c>
      <c r="L257" s="32">
        <v>2.1801100199999999E-4</v>
      </c>
      <c r="M257" s="13">
        <f t="shared" si="3"/>
        <v>0</v>
      </c>
      <c r="N257" s="42"/>
    </row>
    <row r="258" spans="1:14" ht="13.5" thickBot="1">
      <c r="A258" s="26">
        <v>44327</v>
      </c>
      <c r="B258" s="30">
        <v>8</v>
      </c>
      <c r="C258" s="31">
        <v>40427.375</v>
      </c>
      <c r="D258" s="31">
        <v>217.4</v>
      </c>
      <c r="E258" s="31">
        <v>210.5</v>
      </c>
      <c r="F258" s="31">
        <v>94.823626973957005</v>
      </c>
      <c r="G258" s="31">
        <v>95.200965120451002</v>
      </c>
      <c r="H258" s="31">
        <v>0.37733814649399999</v>
      </c>
      <c r="I258" s="32">
        <v>1.7301293342E-2</v>
      </c>
      <c r="J258" s="32">
        <v>1.7354717969999999E-2</v>
      </c>
      <c r="K258" s="32">
        <v>1.6324371354E-2</v>
      </c>
      <c r="L258" s="32">
        <v>1.6377795981999999E-2</v>
      </c>
      <c r="M258" s="13">
        <f t="shared" si="3"/>
        <v>1</v>
      </c>
      <c r="N258" s="42"/>
    </row>
    <row r="259" spans="1:14" ht="13.5" thickBot="1">
      <c r="A259" s="26">
        <v>44327</v>
      </c>
      <c r="B259" s="30">
        <v>9</v>
      </c>
      <c r="C259" s="31">
        <v>41638.15625</v>
      </c>
      <c r="D259" s="31">
        <v>1155.3</v>
      </c>
      <c r="E259" s="31">
        <v>1152.5</v>
      </c>
      <c r="F259" s="31">
        <v>675.00231912024503</v>
      </c>
      <c r="G259" s="31">
        <v>675.40473142534699</v>
      </c>
      <c r="H259" s="31">
        <v>0.40241230510100001</v>
      </c>
      <c r="I259" s="32">
        <v>6.7944962277999996E-2</v>
      </c>
      <c r="J259" s="32">
        <v>6.8001936977999999E-2</v>
      </c>
      <c r="K259" s="32">
        <v>6.7548530167000007E-2</v>
      </c>
      <c r="L259" s="32">
        <v>6.7605504866999996E-2</v>
      </c>
      <c r="M259" s="13">
        <f t="shared" si="3"/>
        <v>1</v>
      </c>
      <c r="N259" s="42"/>
    </row>
    <row r="260" spans="1:14" ht="13.5" thickBot="1">
      <c r="A260" s="26">
        <v>44327</v>
      </c>
      <c r="B260" s="30">
        <v>10</v>
      </c>
      <c r="C260" s="31">
        <v>43321.99609375</v>
      </c>
      <c r="D260" s="31">
        <v>2084.6</v>
      </c>
      <c r="E260" s="31">
        <v>2084.6</v>
      </c>
      <c r="F260" s="31">
        <v>1255.1964738655499</v>
      </c>
      <c r="G260" s="31">
        <v>1255.93204391311</v>
      </c>
      <c r="H260" s="31">
        <v>0.73557004755599997</v>
      </c>
      <c r="I260" s="32">
        <v>0.11732520969599999</v>
      </c>
      <c r="J260" s="32">
        <v>0.11742935383399999</v>
      </c>
      <c r="K260" s="32">
        <v>0.11732520969599999</v>
      </c>
      <c r="L260" s="32">
        <v>0.11742935383399999</v>
      </c>
      <c r="M260" s="13">
        <f t="shared" si="3"/>
        <v>1</v>
      </c>
      <c r="N260" s="42"/>
    </row>
    <row r="261" spans="1:14" ht="13.5" thickBot="1">
      <c r="A261" s="26">
        <v>44327</v>
      </c>
      <c r="B261" s="30">
        <v>11</v>
      </c>
      <c r="C261" s="31">
        <v>45190.31640625</v>
      </c>
      <c r="D261" s="31">
        <v>3220.3</v>
      </c>
      <c r="E261" s="31">
        <v>3220.3</v>
      </c>
      <c r="F261" s="31">
        <v>2081.5154900201501</v>
      </c>
      <c r="G261" s="31">
        <v>2081.5154900201501</v>
      </c>
      <c r="H261" s="31">
        <v>0</v>
      </c>
      <c r="I261" s="32">
        <v>0.16123240973799999</v>
      </c>
      <c r="J261" s="32">
        <v>0.16123240973799999</v>
      </c>
      <c r="K261" s="32">
        <v>0.16123240973799999</v>
      </c>
      <c r="L261" s="32">
        <v>0.16123240973799999</v>
      </c>
      <c r="M261" s="13">
        <f t="shared" si="3"/>
        <v>1</v>
      </c>
      <c r="N261" s="42"/>
    </row>
    <row r="262" spans="1:14" ht="13.5" thickBot="1">
      <c r="A262" s="26">
        <v>44327</v>
      </c>
      <c r="B262" s="30">
        <v>12</v>
      </c>
      <c r="C262" s="31">
        <v>46855.6875</v>
      </c>
      <c r="D262" s="31">
        <v>3603.2</v>
      </c>
      <c r="E262" s="31">
        <v>3603.2</v>
      </c>
      <c r="F262" s="31">
        <v>3081.17274944275</v>
      </c>
      <c r="G262" s="31">
        <v>3081.17274944275</v>
      </c>
      <c r="H262" s="31">
        <v>0</v>
      </c>
      <c r="I262" s="32">
        <v>7.3910130335000004E-2</v>
      </c>
      <c r="J262" s="32">
        <v>7.3910130335000004E-2</v>
      </c>
      <c r="K262" s="32">
        <v>7.3910130335000004E-2</v>
      </c>
      <c r="L262" s="32">
        <v>7.3910130335000004E-2</v>
      </c>
      <c r="M262" s="13">
        <f t="shared" si="3"/>
        <v>1</v>
      </c>
      <c r="N262" s="42"/>
    </row>
    <row r="263" spans="1:14" ht="13.5" thickBot="1">
      <c r="A263" s="26">
        <v>44327</v>
      </c>
      <c r="B263" s="30">
        <v>13</v>
      </c>
      <c r="C263" s="31">
        <v>48022.390625</v>
      </c>
      <c r="D263" s="31">
        <v>3958.5</v>
      </c>
      <c r="E263" s="31">
        <v>3958.5</v>
      </c>
      <c r="F263" s="31">
        <v>3798.9648532794599</v>
      </c>
      <c r="G263" s="31">
        <v>3798.9648532794699</v>
      </c>
      <c r="H263" s="31">
        <v>0</v>
      </c>
      <c r="I263" s="32">
        <v>2.2587448210999998E-2</v>
      </c>
      <c r="J263" s="32">
        <v>2.2587448210999998E-2</v>
      </c>
      <c r="K263" s="32">
        <v>2.2587448210999998E-2</v>
      </c>
      <c r="L263" s="32">
        <v>2.2587448210999998E-2</v>
      </c>
      <c r="M263" s="13">
        <f t="shared" si="3"/>
        <v>1</v>
      </c>
      <c r="N263" s="42"/>
    </row>
    <row r="264" spans="1:14" ht="13.5" thickBot="1">
      <c r="A264" s="26">
        <v>44327</v>
      </c>
      <c r="B264" s="30">
        <v>14</v>
      </c>
      <c r="C264" s="31">
        <v>48956.52734375</v>
      </c>
      <c r="D264" s="31">
        <v>4317.1000000000004</v>
      </c>
      <c r="E264" s="31">
        <v>4317.1000000000004</v>
      </c>
      <c r="F264" s="31">
        <v>3828.2635685412502</v>
      </c>
      <c r="G264" s="31">
        <v>3828.26088790328</v>
      </c>
      <c r="H264" s="31">
        <v>-2.6806379690000001E-3</v>
      </c>
      <c r="I264" s="32">
        <v>6.9211257552E-2</v>
      </c>
      <c r="J264" s="32">
        <v>6.9210878020000005E-2</v>
      </c>
      <c r="K264" s="32">
        <v>6.9211257552E-2</v>
      </c>
      <c r="L264" s="32">
        <v>6.9210878020000005E-2</v>
      </c>
      <c r="M264" s="13">
        <f t="shared" si="3"/>
        <v>1</v>
      </c>
      <c r="N264" s="42"/>
    </row>
    <row r="265" spans="1:14" ht="13.5" thickBot="1">
      <c r="A265" s="26">
        <v>44327</v>
      </c>
      <c r="B265" s="30">
        <v>15</v>
      </c>
      <c r="C265" s="31">
        <v>49673.953125</v>
      </c>
      <c r="D265" s="31">
        <v>4486.2</v>
      </c>
      <c r="E265" s="31">
        <v>4486.2</v>
      </c>
      <c r="F265" s="31">
        <v>3890.69606137662</v>
      </c>
      <c r="G265" s="31">
        <v>3890.60595026085</v>
      </c>
      <c r="H265" s="31">
        <v>-9.0111115773000003E-2</v>
      </c>
      <c r="I265" s="32">
        <v>8.4325930869999996E-2</v>
      </c>
      <c r="J265" s="32">
        <v>8.4313172677000003E-2</v>
      </c>
      <c r="K265" s="32">
        <v>8.4325930869999996E-2</v>
      </c>
      <c r="L265" s="32">
        <v>8.4313172677000003E-2</v>
      </c>
      <c r="M265" s="13">
        <f t="shared" si="3"/>
        <v>1</v>
      </c>
      <c r="N265" s="42"/>
    </row>
    <row r="266" spans="1:14" ht="13.5" thickBot="1">
      <c r="A266" s="26">
        <v>44327</v>
      </c>
      <c r="B266" s="30">
        <v>16</v>
      </c>
      <c r="C266" s="31">
        <v>50255.6875</v>
      </c>
      <c r="D266" s="31">
        <v>4454.1000000000004</v>
      </c>
      <c r="E266" s="31">
        <v>4454.1000000000004</v>
      </c>
      <c r="F266" s="31">
        <v>4042.51278438598</v>
      </c>
      <c r="G266" s="31">
        <v>4039.3751591271098</v>
      </c>
      <c r="H266" s="31">
        <v>-3.1376252588660001</v>
      </c>
      <c r="I266" s="32">
        <v>5.8717944339000003E-2</v>
      </c>
      <c r="J266" s="32">
        <v>5.8273710265999999E-2</v>
      </c>
      <c r="K266" s="32">
        <v>5.8717944339000003E-2</v>
      </c>
      <c r="L266" s="32">
        <v>5.8273710265999999E-2</v>
      </c>
      <c r="M266" s="13">
        <f t="shared" si="3"/>
        <v>1</v>
      </c>
      <c r="N266" s="42"/>
    </row>
    <row r="267" spans="1:14" ht="13.5" thickBot="1">
      <c r="A267" s="26">
        <v>44327</v>
      </c>
      <c r="B267" s="30">
        <v>17</v>
      </c>
      <c r="C267" s="31">
        <v>50059.95703125</v>
      </c>
      <c r="D267" s="31">
        <v>4045.9</v>
      </c>
      <c r="E267" s="31">
        <v>4045.9</v>
      </c>
      <c r="F267" s="31">
        <v>3835.5770578833799</v>
      </c>
      <c r="G267" s="31">
        <v>3854.9854361017501</v>
      </c>
      <c r="H267" s="31">
        <v>19.408378218362</v>
      </c>
      <c r="I267" s="32">
        <v>2.7030236995000002E-2</v>
      </c>
      <c r="J267" s="32">
        <v>2.9778131405000002E-2</v>
      </c>
      <c r="K267" s="32">
        <v>2.7030236995000002E-2</v>
      </c>
      <c r="L267" s="32">
        <v>2.9778131405000002E-2</v>
      </c>
      <c r="M267" s="13">
        <f t="shared" si="3"/>
        <v>1</v>
      </c>
      <c r="N267" s="42"/>
    </row>
    <row r="268" spans="1:14" ht="13.5" thickBot="1">
      <c r="A268" s="26">
        <v>44327</v>
      </c>
      <c r="B268" s="30">
        <v>18</v>
      </c>
      <c r="C268" s="31">
        <v>48878.2578125</v>
      </c>
      <c r="D268" s="31">
        <v>3803.1</v>
      </c>
      <c r="E268" s="31">
        <v>3803.1</v>
      </c>
      <c r="F268" s="31">
        <v>3242.3209715122198</v>
      </c>
      <c r="G268" s="31">
        <v>3685.9139058516398</v>
      </c>
      <c r="H268" s="31">
        <v>443.592934339419</v>
      </c>
      <c r="I268" s="32">
        <v>1.6591546671999999E-2</v>
      </c>
      <c r="J268" s="32">
        <v>7.9396719310000002E-2</v>
      </c>
      <c r="K268" s="32">
        <v>1.6591546671999999E-2</v>
      </c>
      <c r="L268" s="32">
        <v>7.9396719310000002E-2</v>
      </c>
      <c r="M268" s="13">
        <f t="shared" ref="M268:M331" si="4">IF(F268&gt;5,1,0)</f>
        <v>1</v>
      </c>
      <c r="N268" s="42"/>
    </row>
    <row r="269" spans="1:14" ht="13.5" thickBot="1">
      <c r="A269" s="26">
        <v>44327</v>
      </c>
      <c r="B269" s="30">
        <v>19</v>
      </c>
      <c r="C269" s="31">
        <v>47110.2890625</v>
      </c>
      <c r="D269" s="31">
        <v>3051.9</v>
      </c>
      <c r="E269" s="31">
        <v>3051.9</v>
      </c>
      <c r="F269" s="31">
        <v>2615.5260611502799</v>
      </c>
      <c r="G269" s="31">
        <v>2860.40069986872</v>
      </c>
      <c r="H269" s="31">
        <v>244.874638718433</v>
      </c>
      <c r="I269" s="32">
        <v>2.7113025645E-2</v>
      </c>
      <c r="J269" s="32">
        <v>6.1783086344000003E-2</v>
      </c>
      <c r="K269" s="32">
        <v>2.7113025645E-2</v>
      </c>
      <c r="L269" s="32">
        <v>6.1783086344000003E-2</v>
      </c>
      <c r="M269" s="13">
        <f t="shared" si="4"/>
        <v>1</v>
      </c>
      <c r="N269" s="42"/>
    </row>
    <row r="270" spans="1:14" ht="13.5" thickBot="1">
      <c r="A270" s="26">
        <v>44327</v>
      </c>
      <c r="B270" s="30">
        <v>20</v>
      </c>
      <c r="C270" s="31">
        <v>45338</v>
      </c>
      <c r="D270" s="31">
        <v>1008.5</v>
      </c>
      <c r="E270" s="31">
        <v>1004.1</v>
      </c>
      <c r="F270" s="31">
        <v>1279.82263560148</v>
      </c>
      <c r="G270" s="31">
        <v>1279.82263560148</v>
      </c>
      <c r="H270" s="31">
        <v>0</v>
      </c>
      <c r="I270" s="32">
        <v>3.8414644711999998E-2</v>
      </c>
      <c r="J270" s="32">
        <v>3.8414644711999998E-2</v>
      </c>
      <c r="K270" s="32">
        <v>3.9037609457000001E-2</v>
      </c>
      <c r="L270" s="32">
        <v>3.9037609457000001E-2</v>
      </c>
      <c r="M270" s="13">
        <f t="shared" si="4"/>
        <v>1</v>
      </c>
      <c r="N270" s="42"/>
    </row>
    <row r="271" spans="1:14" ht="13.5" thickBot="1">
      <c r="A271" s="26">
        <v>44327</v>
      </c>
      <c r="B271" s="30">
        <v>21</v>
      </c>
      <c r="C271" s="31">
        <v>44556.78125</v>
      </c>
      <c r="D271" s="31">
        <v>107.6</v>
      </c>
      <c r="E271" s="31">
        <v>103.7</v>
      </c>
      <c r="F271" s="31">
        <v>65.478634293406998</v>
      </c>
      <c r="G271" s="31">
        <v>65.609665461583006</v>
      </c>
      <c r="H271" s="31">
        <v>0.13103116817499999</v>
      </c>
      <c r="I271" s="32">
        <v>5.9451132000000002E-3</v>
      </c>
      <c r="J271" s="32">
        <v>5.9636649729999996E-3</v>
      </c>
      <c r="K271" s="32">
        <v>5.3929399029999997E-3</v>
      </c>
      <c r="L271" s="32">
        <v>5.4114916750000004E-3</v>
      </c>
      <c r="M271" s="13">
        <f t="shared" si="4"/>
        <v>1</v>
      </c>
      <c r="N271" s="42"/>
    </row>
    <row r="272" spans="1:14" ht="13.5" thickBot="1">
      <c r="A272" s="26">
        <v>44327</v>
      </c>
      <c r="B272" s="30">
        <v>22</v>
      </c>
      <c r="C272" s="31">
        <v>43173.234375</v>
      </c>
      <c r="D272" s="31">
        <v>0</v>
      </c>
      <c r="E272" s="31">
        <v>0</v>
      </c>
      <c r="F272" s="31">
        <v>0.26606106395000001</v>
      </c>
      <c r="G272" s="31">
        <v>0.36192773219899999</v>
      </c>
      <c r="H272" s="31">
        <v>9.5866668249000003E-2</v>
      </c>
      <c r="I272" s="32">
        <v>5.1242776751977898E-5</v>
      </c>
      <c r="J272" s="32">
        <v>3.7669696156031402E-5</v>
      </c>
      <c r="K272" s="32">
        <v>5.1242776751977898E-5</v>
      </c>
      <c r="L272" s="32">
        <v>3.7669696156031402E-5</v>
      </c>
      <c r="M272" s="13">
        <f t="shared" si="4"/>
        <v>0</v>
      </c>
      <c r="N272" s="42"/>
    </row>
    <row r="273" spans="1:14" ht="13.5" thickBot="1">
      <c r="A273" s="26">
        <v>44327</v>
      </c>
      <c r="B273" s="30">
        <v>23</v>
      </c>
      <c r="C273" s="31">
        <v>40663.33984375</v>
      </c>
      <c r="D273" s="31">
        <v>0</v>
      </c>
      <c r="E273" s="31">
        <v>0</v>
      </c>
      <c r="F273" s="31">
        <v>1.3943975490000001E-3</v>
      </c>
      <c r="G273" s="31">
        <v>0.10139439903899999</v>
      </c>
      <c r="H273" s="31">
        <v>0.10000000149</v>
      </c>
      <c r="I273" s="32">
        <v>1.43557127338576E-5</v>
      </c>
      <c r="J273" s="32">
        <v>1.9742284427583E-7</v>
      </c>
      <c r="K273" s="32">
        <v>1.43557127338576E-5</v>
      </c>
      <c r="L273" s="32">
        <v>1.9742284427583E-7</v>
      </c>
      <c r="M273" s="13">
        <f t="shared" si="4"/>
        <v>0</v>
      </c>
      <c r="N273" s="42"/>
    </row>
    <row r="274" spans="1:14" ht="13.5" thickBot="1">
      <c r="A274" s="26">
        <v>44327</v>
      </c>
      <c r="B274" s="30">
        <v>24</v>
      </c>
      <c r="C274" s="31">
        <v>38243.26171875</v>
      </c>
      <c r="D274" s="31">
        <v>0</v>
      </c>
      <c r="E274" s="31">
        <v>0</v>
      </c>
      <c r="F274" s="31">
        <v>1.3943975490000001E-3</v>
      </c>
      <c r="G274" s="31">
        <v>0.10139439903899999</v>
      </c>
      <c r="H274" s="31">
        <v>0.10000000149</v>
      </c>
      <c r="I274" s="32">
        <v>1.43557127338576E-5</v>
      </c>
      <c r="J274" s="32">
        <v>1.9742284427583E-7</v>
      </c>
      <c r="K274" s="32">
        <v>1.43557127338576E-5</v>
      </c>
      <c r="L274" s="32">
        <v>1.9742284427583E-7</v>
      </c>
      <c r="M274" s="13">
        <f t="shared" si="4"/>
        <v>0</v>
      </c>
      <c r="N274" s="42"/>
    </row>
    <row r="275" spans="1:14" ht="13.5" thickBot="1">
      <c r="A275" s="26">
        <v>44328</v>
      </c>
      <c r="B275" s="30">
        <v>1</v>
      </c>
      <c r="C275" s="31">
        <v>35703.734375</v>
      </c>
      <c r="D275" s="31">
        <v>0</v>
      </c>
      <c r="E275" s="31">
        <v>0</v>
      </c>
      <c r="F275" s="31">
        <v>1.3943975490000001E-3</v>
      </c>
      <c r="G275" s="31">
        <v>0.10139439903899999</v>
      </c>
      <c r="H275" s="31">
        <v>0.10000000149</v>
      </c>
      <c r="I275" s="32">
        <v>1.43557127338576E-5</v>
      </c>
      <c r="J275" s="32">
        <v>1.9742284427583E-7</v>
      </c>
      <c r="K275" s="32">
        <v>1.43557127338576E-5</v>
      </c>
      <c r="L275" s="32">
        <v>1.9742284427583E-7</v>
      </c>
      <c r="M275" s="13">
        <f t="shared" si="4"/>
        <v>0</v>
      </c>
      <c r="N275" s="42"/>
    </row>
    <row r="276" spans="1:14" ht="13.5" thickBot="1">
      <c r="A276" s="26">
        <v>44328</v>
      </c>
      <c r="B276" s="30">
        <v>2</v>
      </c>
      <c r="C276" s="31">
        <v>34077.65234375</v>
      </c>
      <c r="D276" s="31">
        <v>0</v>
      </c>
      <c r="E276" s="31">
        <v>0</v>
      </c>
      <c r="F276" s="31">
        <v>1.3943975490000001E-3</v>
      </c>
      <c r="G276" s="31">
        <v>0.10139439903899999</v>
      </c>
      <c r="H276" s="31">
        <v>0.10000000149</v>
      </c>
      <c r="I276" s="32">
        <v>1.43557127338576E-5</v>
      </c>
      <c r="J276" s="32">
        <v>1.9742284427583E-7</v>
      </c>
      <c r="K276" s="32">
        <v>1.43557127338576E-5</v>
      </c>
      <c r="L276" s="32">
        <v>1.9742284427583E-7</v>
      </c>
      <c r="M276" s="13">
        <f t="shared" si="4"/>
        <v>0</v>
      </c>
      <c r="N276" s="42"/>
    </row>
    <row r="277" spans="1:14" ht="13.5" thickBot="1">
      <c r="A277" s="26">
        <v>44328</v>
      </c>
      <c r="B277" s="30">
        <v>3</v>
      </c>
      <c r="C277" s="31">
        <v>32562.43359375</v>
      </c>
      <c r="D277" s="31">
        <v>0</v>
      </c>
      <c r="E277" s="31">
        <v>0</v>
      </c>
      <c r="F277" s="31">
        <v>1.3943975490000001E-3</v>
      </c>
      <c r="G277" s="31">
        <v>0.10139439903899999</v>
      </c>
      <c r="H277" s="31">
        <v>0.10000000149</v>
      </c>
      <c r="I277" s="32">
        <v>1.43557127338576E-5</v>
      </c>
      <c r="J277" s="32">
        <v>1.9742284427583E-7</v>
      </c>
      <c r="K277" s="32">
        <v>1.43557127338576E-5</v>
      </c>
      <c r="L277" s="32">
        <v>1.9742284427583E-7</v>
      </c>
      <c r="M277" s="13">
        <f t="shared" si="4"/>
        <v>0</v>
      </c>
      <c r="N277" s="42"/>
    </row>
    <row r="278" spans="1:14" ht="13.5" thickBot="1">
      <c r="A278" s="26">
        <v>44328</v>
      </c>
      <c r="B278" s="30">
        <v>4</v>
      </c>
      <c r="C278" s="31">
        <v>31941.376953125</v>
      </c>
      <c r="D278" s="31">
        <v>0</v>
      </c>
      <c r="E278" s="31">
        <v>0</v>
      </c>
      <c r="F278" s="31">
        <v>1.3943975490000001E-3</v>
      </c>
      <c r="G278" s="31">
        <v>0.10139439903899999</v>
      </c>
      <c r="H278" s="31">
        <v>0.10000000149</v>
      </c>
      <c r="I278" s="32">
        <v>1.43557127338576E-5</v>
      </c>
      <c r="J278" s="32">
        <v>1.9742284427583E-7</v>
      </c>
      <c r="K278" s="32">
        <v>1.43557127338576E-5</v>
      </c>
      <c r="L278" s="32">
        <v>1.9742284427583E-7</v>
      </c>
      <c r="M278" s="13">
        <f t="shared" si="4"/>
        <v>0</v>
      </c>
      <c r="N278" s="42"/>
    </row>
    <row r="279" spans="1:14" ht="13.5" thickBot="1">
      <c r="A279" s="26">
        <v>44328</v>
      </c>
      <c r="B279" s="30">
        <v>5</v>
      </c>
      <c r="C279" s="31">
        <v>32098.498046875</v>
      </c>
      <c r="D279" s="31">
        <v>0</v>
      </c>
      <c r="E279" s="31">
        <v>0</v>
      </c>
      <c r="F279" s="31">
        <v>1.3943975490000001E-3</v>
      </c>
      <c r="G279" s="31">
        <v>0.101460468651</v>
      </c>
      <c r="H279" s="31">
        <v>0.100066071102</v>
      </c>
      <c r="I279" s="32">
        <v>1.43650670609597E-5</v>
      </c>
      <c r="J279" s="32">
        <v>1.9742284427583E-7</v>
      </c>
      <c r="K279" s="32">
        <v>1.43650670609597E-5</v>
      </c>
      <c r="L279" s="32">
        <v>1.9742284427583E-7</v>
      </c>
      <c r="M279" s="13">
        <f t="shared" si="4"/>
        <v>0</v>
      </c>
      <c r="N279" s="42"/>
    </row>
    <row r="280" spans="1:14" ht="13.5" thickBot="1">
      <c r="A280" s="26">
        <v>44328</v>
      </c>
      <c r="B280" s="30">
        <v>6</v>
      </c>
      <c r="C280" s="31">
        <v>33391.3515625</v>
      </c>
      <c r="D280" s="31">
        <v>0</v>
      </c>
      <c r="E280" s="31">
        <v>0</v>
      </c>
      <c r="F280" s="31">
        <v>1.3943975490000001E-3</v>
      </c>
      <c r="G280" s="31">
        <v>0.10139439903899999</v>
      </c>
      <c r="H280" s="31">
        <v>0.10000000149</v>
      </c>
      <c r="I280" s="32">
        <v>1.43557127338576E-5</v>
      </c>
      <c r="J280" s="32">
        <v>1.9742284427583E-7</v>
      </c>
      <c r="K280" s="32">
        <v>1.43557127338576E-5</v>
      </c>
      <c r="L280" s="32">
        <v>1.9742284427583E-7</v>
      </c>
      <c r="M280" s="13">
        <f t="shared" si="4"/>
        <v>0</v>
      </c>
      <c r="N280" s="42"/>
    </row>
    <row r="281" spans="1:14" ht="13.5" thickBot="1">
      <c r="A281" s="26">
        <v>44328</v>
      </c>
      <c r="B281" s="30">
        <v>7</v>
      </c>
      <c r="C281" s="31">
        <v>35918.0625</v>
      </c>
      <c r="D281" s="31">
        <v>1.2</v>
      </c>
      <c r="E281" s="31">
        <v>1.2</v>
      </c>
      <c r="F281" s="31">
        <v>0.59998898353499996</v>
      </c>
      <c r="G281" s="31">
        <v>0.70109399884199997</v>
      </c>
      <c r="H281" s="31">
        <v>0.101105015307</v>
      </c>
      <c r="I281" s="32">
        <v>7.0636556867864395E-5</v>
      </c>
      <c r="J281" s="32">
        <v>8.4951297814661096E-5</v>
      </c>
      <c r="K281" s="32">
        <v>7.0636556867864395E-5</v>
      </c>
      <c r="L281" s="32">
        <v>8.4951297814661096E-5</v>
      </c>
      <c r="M281" s="13">
        <f t="shared" si="4"/>
        <v>0</v>
      </c>
      <c r="N281" s="42"/>
    </row>
    <row r="282" spans="1:14" ht="13.5" thickBot="1">
      <c r="A282" s="26">
        <v>44328</v>
      </c>
      <c r="B282" s="30">
        <v>8</v>
      </c>
      <c r="C282" s="31">
        <v>37225.015625</v>
      </c>
      <c r="D282" s="31">
        <v>127.8</v>
      </c>
      <c r="E282" s="31">
        <v>122.1</v>
      </c>
      <c r="F282" s="31">
        <v>122.212890631589</v>
      </c>
      <c r="G282" s="31">
        <v>122.171307663398</v>
      </c>
      <c r="H282" s="31">
        <v>-4.1582968190999998E-2</v>
      </c>
      <c r="I282" s="32">
        <v>7.9692656600000001E-4</v>
      </c>
      <c r="J282" s="32">
        <v>7.9103912900000003E-4</v>
      </c>
      <c r="K282" s="32">
        <v>1.0095945546919E-5</v>
      </c>
      <c r="L282" s="32">
        <v>1.5983382640385E-5</v>
      </c>
      <c r="M282" s="13">
        <f t="shared" si="4"/>
        <v>1</v>
      </c>
      <c r="N282" s="42"/>
    </row>
    <row r="283" spans="1:14" ht="13.5" thickBot="1">
      <c r="A283" s="26">
        <v>44328</v>
      </c>
      <c r="B283" s="30">
        <v>9</v>
      </c>
      <c r="C283" s="31">
        <v>38093.6015625</v>
      </c>
      <c r="D283" s="31">
        <v>454.4</v>
      </c>
      <c r="E283" s="31">
        <v>448.7</v>
      </c>
      <c r="F283" s="31">
        <v>563.928869661509</v>
      </c>
      <c r="G283" s="31">
        <v>563.94098077280103</v>
      </c>
      <c r="H283" s="31">
        <v>1.2111111290999999E-2</v>
      </c>
      <c r="I283" s="32">
        <v>1.5509129373999999E-2</v>
      </c>
      <c r="J283" s="32">
        <v>1.5507414648E-2</v>
      </c>
      <c r="K283" s="32">
        <v>1.6316151886E-2</v>
      </c>
      <c r="L283" s="32">
        <v>1.631443716E-2</v>
      </c>
      <c r="M283" s="13">
        <f t="shared" si="4"/>
        <v>1</v>
      </c>
      <c r="N283" s="42"/>
    </row>
    <row r="284" spans="1:14" ht="13.5" thickBot="1">
      <c r="A284" s="26">
        <v>44328</v>
      </c>
      <c r="B284" s="30">
        <v>10</v>
      </c>
      <c r="C284" s="31">
        <v>38947.06640625</v>
      </c>
      <c r="D284" s="31">
        <v>847.7</v>
      </c>
      <c r="E284" s="31">
        <v>847.7</v>
      </c>
      <c r="F284" s="31">
        <v>1240.04057586869</v>
      </c>
      <c r="G284" s="31">
        <v>1240.0398880840801</v>
      </c>
      <c r="H284" s="31">
        <v>-6.8778461800000001E-4</v>
      </c>
      <c r="I284" s="32">
        <v>5.5548617878999999E-2</v>
      </c>
      <c r="J284" s="32">
        <v>5.5548715258000002E-2</v>
      </c>
      <c r="K284" s="32">
        <v>5.5548617878999999E-2</v>
      </c>
      <c r="L284" s="32">
        <v>5.5548715258000002E-2</v>
      </c>
      <c r="M284" s="13">
        <f t="shared" si="4"/>
        <v>1</v>
      </c>
      <c r="N284" s="42"/>
    </row>
    <row r="285" spans="1:14" ht="13.5" thickBot="1">
      <c r="A285" s="26">
        <v>44328</v>
      </c>
      <c r="B285" s="30">
        <v>11</v>
      </c>
      <c r="C285" s="31">
        <v>39568.3984375</v>
      </c>
      <c r="D285" s="31">
        <v>1416.8</v>
      </c>
      <c r="E285" s="31">
        <v>1416.8</v>
      </c>
      <c r="F285" s="31">
        <v>2158.8812388565102</v>
      </c>
      <c r="G285" s="31">
        <v>2158.8865799646201</v>
      </c>
      <c r="H285" s="31">
        <v>5.3411081100000002E-3</v>
      </c>
      <c r="I285" s="32">
        <v>0.105066767657</v>
      </c>
      <c r="J285" s="32">
        <v>0.10506601144699999</v>
      </c>
      <c r="K285" s="32">
        <v>0.105066767657</v>
      </c>
      <c r="L285" s="32">
        <v>0.10506601144699999</v>
      </c>
      <c r="M285" s="13">
        <f t="shared" si="4"/>
        <v>1</v>
      </c>
      <c r="N285" s="42"/>
    </row>
    <row r="286" spans="1:14" ht="13.5" thickBot="1">
      <c r="A286" s="26">
        <v>44328</v>
      </c>
      <c r="B286" s="30">
        <v>12</v>
      </c>
      <c r="C286" s="31">
        <v>40183.3359375</v>
      </c>
      <c r="D286" s="31">
        <v>1875.1</v>
      </c>
      <c r="E286" s="31">
        <v>1875.1</v>
      </c>
      <c r="F286" s="31">
        <v>2956.7065232365699</v>
      </c>
      <c r="G286" s="31">
        <v>2956.7065232365699</v>
      </c>
      <c r="H286" s="31">
        <v>0</v>
      </c>
      <c r="I286" s="32">
        <v>0.15313698474199999</v>
      </c>
      <c r="J286" s="32">
        <v>0.15313698474199999</v>
      </c>
      <c r="K286" s="32">
        <v>0.15313698474199999</v>
      </c>
      <c r="L286" s="32">
        <v>0.15313698474199999</v>
      </c>
      <c r="M286" s="13">
        <f t="shared" si="4"/>
        <v>1</v>
      </c>
      <c r="N286" s="42"/>
    </row>
    <row r="287" spans="1:14" ht="13.5" thickBot="1">
      <c r="A287" s="26">
        <v>44328</v>
      </c>
      <c r="B287" s="30">
        <v>13</v>
      </c>
      <c r="C287" s="31">
        <v>40177.7265625</v>
      </c>
      <c r="D287" s="31">
        <v>2197.5</v>
      </c>
      <c r="E287" s="31">
        <v>2197.5</v>
      </c>
      <c r="F287" s="31">
        <v>3733.4680097350802</v>
      </c>
      <c r="G287" s="31">
        <v>3733.4680097350802</v>
      </c>
      <c r="H287" s="31">
        <v>0</v>
      </c>
      <c r="I287" s="32">
        <v>0.217466800189</v>
      </c>
      <c r="J287" s="32">
        <v>0.217466800189</v>
      </c>
      <c r="K287" s="32">
        <v>0.217466800189</v>
      </c>
      <c r="L287" s="32">
        <v>0.217466800189</v>
      </c>
      <c r="M287" s="13">
        <f t="shared" si="4"/>
        <v>1</v>
      </c>
      <c r="N287" s="42"/>
    </row>
    <row r="288" spans="1:14" ht="13.5" thickBot="1">
      <c r="A288" s="26">
        <v>44328</v>
      </c>
      <c r="B288" s="30">
        <v>14</v>
      </c>
      <c r="C288" s="31">
        <v>40172.84765625</v>
      </c>
      <c r="D288" s="31">
        <v>2940.5</v>
      </c>
      <c r="E288" s="31">
        <v>2940.5</v>
      </c>
      <c r="F288" s="31">
        <v>4090.6312594121</v>
      </c>
      <c r="G288" s="31">
        <v>4090.6312594121</v>
      </c>
      <c r="H288" s="31">
        <v>0</v>
      </c>
      <c r="I288" s="32">
        <v>0.16283891539100001</v>
      </c>
      <c r="J288" s="32">
        <v>0.16283891539100001</v>
      </c>
      <c r="K288" s="32">
        <v>0.16283891539100001</v>
      </c>
      <c r="L288" s="32">
        <v>0.16283891539100001</v>
      </c>
      <c r="M288" s="13">
        <f t="shared" si="4"/>
        <v>1</v>
      </c>
      <c r="N288" s="42"/>
    </row>
    <row r="289" spans="1:14" ht="13.5" thickBot="1">
      <c r="A289" s="26">
        <v>44328</v>
      </c>
      <c r="B289" s="30">
        <v>15</v>
      </c>
      <c r="C289" s="31">
        <v>40217.29296875</v>
      </c>
      <c r="D289" s="31">
        <v>2934.3</v>
      </c>
      <c r="E289" s="31">
        <v>2934.3</v>
      </c>
      <c r="F289" s="31">
        <v>4499.3569883845903</v>
      </c>
      <c r="G289" s="31">
        <v>4499.3569883845903</v>
      </c>
      <c r="H289" s="31">
        <v>0</v>
      </c>
      <c r="I289" s="32">
        <v>0.22158530204999999</v>
      </c>
      <c r="J289" s="32">
        <v>0.22158530204999999</v>
      </c>
      <c r="K289" s="32">
        <v>0.22158530204999999</v>
      </c>
      <c r="L289" s="32">
        <v>0.22158530204999999</v>
      </c>
      <c r="M289" s="13">
        <f t="shared" si="4"/>
        <v>1</v>
      </c>
      <c r="N289" s="42"/>
    </row>
    <row r="290" spans="1:14" ht="13.5" thickBot="1">
      <c r="A290" s="26">
        <v>44328</v>
      </c>
      <c r="B290" s="30">
        <v>16</v>
      </c>
      <c r="C290" s="31">
        <v>40706.20703125</v>
      </c>
      <c r="D290" s="31">
        <v>2743.2</v>
      </c>
      <c r="E290" s="31">
        <v>2743.2</v>
      </c>
      <c r="F290" s="31">
        <v>4581.9885024968798</v>
      </c>
      <c r="G290" s="31">
        <v>4580.9125812740904</v>
      </c>
      <c r="H290" s="31">
        <v>-1.075921222791</v>
      </c>
      <c r="I290" s="32">
        <v>0.26018867071599999</v>
      </c>
      <c r="J290" s="32">
        <v>0.26034100276</v>
      </c>
      <c r="K290" s="32">
        <v>0.26018867071599999</v>
      </c>
      <c r="L290" s="32">
        <v>0.26034100276</v>
      </c>
      <c r="M290" s="13">
        <f t="shared" si="4"/>
        <v>1</v>
      </c>
      <c r="N290" s="42"/>
    </row>
    <row r="291" spans="1:14" ht="13.5" thickBot="1">
      <c r="A291" s="26">
        <v>44328</v>
      </c>
      <c r="B291" s="30">
        <v>17</v>
      </c>
      <c r="C291" s="31">
        <v>41212.0859375</v>
      </c>
      <c r="D291" s="31">
        <v>2428.9</v>
      </c>
      <c r="E291" s="31">
        <v>2428.9</v>
      </c>
      <c r="F291" s="31">
        <v>4215.4464674730098</v>
      </c>
      <c r="G291" s="31">
        <v>4215.4464674730098</v>
      </c>
      <c r="H291" s="31">
        <v>0</v>
      </c>
      <c r="I291" s="32">
        <v>0.25294442410700002</v>
      </c>
      <c r="J291" s="32">
        <v>0.25294442410700002</v>
      </c>
      <c r="K291" s="32">
        <v>0.25294442410700002</v>
      </c>
      <c r="L291" s="32">
        <v>0.25294442410700002</v>
      </c>
      <c r="M291" s="13">
        <f t="shared" si="4"/>
        <v>1</v>
      </c>
      <c r="N291" s="42"/>
    </row>
    <row r="292" spans="1:14" ht="13.5" thickBot="1">
      <c r="A292" s="26">
        <v>44328</v>
      </c>
      <c r="B292" s="30">
        <v>18</v>
      </c>
      <c r="C292" s="31">
        <v>41371.33203125</v>
      </c>
      <c r="D292" s="31">
        <v>2021.1</v>
      </c>
      <c r="E292" s="31">
        <v>2021.1</v>
      </c>
      <c r="F292" s="31">
        <v>3853.5426815144201</v>
      </c>
      <c r="G292" s="31">
        <v>3853.5426815144201</v>
      </c>
      <c r="H292" s="31">
        <v>0</v>
      </c>
      <c r="I292" s="32">
        <v>0.25944254304300002</v>
      </c>
      <c r="J292" s="32">
        <v>0.25944254304300002</v>
      </c>
      <c r="K292" s="32">
        <v>0.25944254304300002</v>
      </c>
      <c r="L292" s="32">
        <v>0.25944254304300002</v>
      </c>
      <c r="M292" s="13">
        <f t="shared" si="4"/>
        <v>1</v>
      </c>
      <c r="N292" s="42"/>
    </row>
    <row r="293" spans="1:14" ht="13.5" thickBot="1">
      <c r="A293" s="26">
        <v>44328</v>
      </c>
      <c r="B293" s="30">
        <v>19</v>
      </c>
      <c r="C293" s="31">
        <v>41104.85546875</v>
      </c>
      <c r="D293" s="31">
        <v>1492.8</v>
      </c>
      <c r="E293" s="31">
        <v>1490.8</v>
      </c>
      <c r="F293" s="31">
        <v>2774.71757238911</v>
      </c>
      <c r="G293" s="31">
        <v>2774.3139057182102</v>
      </c>
      <c r="H293" s="31">
        <v>-0.403666670901</v>
      </c>
      <c r="I293" s="32">
        <v>0.181440451043</v>
      </c>
      <c r="J293" s="32">
        <v>0.181497603339</v>
      </c>
      <c r="K293" s="32">
        <v>0.181723616836</v>
      </c>
      <c r="L293" s="32">
        <v>0.18178076913300001</v>
      </c>
      <c r="M293" s="13">
        <f t="shared" si="4"/>
        <v>1</v>
      </c>
      <c r="N293" s="42"/>
    </row>
    <row r="294" spans="1:14" ht="13.5" thickBot="1">
      <c r="A294" s="26">
        <v>44328</v>
      </c>
      <c r="B294" s="30">
        <v>20</v>
      </c>
      <c r="C294" s="31">
        <v>40786.61328125</v>
      </c>
      <c r="D294" s="31">
        <v>729.9</v>
      </c>
      <c r="E294" s="31">
        <v>726.8</v>
      </c>
      <c r="F294" s="31">
        <v>1246.0308815378901</v>
      </c>
      <c r="G294" s="31">
        <v>1246.0308815378901</v>
      </c>
      <c r="H294" s="31">
        <v>0</v>
      </c>
      <c r="I294" s="32">
        <v>7.3075305327999995E-2</v>
      </c>
      <c r="J294" s="32">
        <v>7.3075305327999995E-2</v>
      </c>
      <c r="K294" s="32">
        <v>7.3514212307999996E-2</v>
      </c>
      <c r="L294" s="32">
        <v>7.3514212307999996E-2</v>
      </c>
      <c r="M294" s="13">
        <f t="shared" si="4"/>
        <v>1</v>
      </c>
      <c r="N294" s="42"/>
    </row>
    <row r="295" spans="1:14" ht="13.5" thickBot="1">
      <c r="A295" s="26">
        <v>44328</v>
      </c>
      <c r="B295" s="30">
        <v>21</v>
      </c>
      <c r="C295" s="31">
        <v>41037.12890625</v>
      </c>
      <c r="D295" s="31">
        <v>78.900000000000006</v>
      </c>
      <c r="E295" s="31">
        <v>75.3</v>
      </c>
      <c r="F295" s="31">
        <v>78.719735643689006</v>
      </c>
      <c r="G295" s="31">
        <v>78.840731485093997</v>
      </c>
      <c r="H295" s="31">
        <v>0.120995841405</v>
      </c>
      <c r="I295" s="32">
        <v>8.3914080285788603E-6</v>
      </c>
      <c r="J295" s="32">
        <v>2.5522349753767198E-5</v>
      </c>
      <c r="K295" s="32">
        <v>5.0130702000000002E-4</v>
      </c>
      <c r="L295" s="32">
        <v>4.8417607800000002E-4</v>
      </c>
      <c r="M295" s="13">
        <f t="shared" si="4"/>
        <v>1</v>
      </c>
      <c r="N295" s="42"/>
    </row>
    <row r="296" spans="1:14" ht="13.5" thickBot="1">
      <c r="A296" s="26">
        <v>44328</v>
      </c>
      <c r="B296" s="30">
        <v>22</v>
      </c>
      <c r="C296" s="31">
        <v>40293.23828125</v>
      </c>
      <c r="D296" s="31">
        <v>0</v>
      </c>
      <c r="E296" s="31">
        <v>0</v>
      </c>
      <c r="F296" s="31">
        <v>3.0408889699999999E-4</v>
      </c>
      <c r="G296" s="31">
        <v>3.0408889699999999E-4</v>
      </c>
      <c r="H296" s="31">
        <v>0</v>
      </c>
      <c r="I296" s="32">
        <v>4.30537870298879E-8</v>
      </c>
      <c r="J296" s="32">
        <v>4.30537870298879E-8</v>
      </c>
      <c r="K296" s="32">
        <v>4.30537870298879E-8</v>
      </c>
      <c r="L296" s="32">
        <v>4.30537870298879E-8</v>
      </c>
      <c r="M296" s="13">
        <f t="shared" si="4"/>
        <v>0</v>
      </c>
      <c r="N296" s="42"/>
    </row>
    <row r="297" spans="1:14" ht="13.5" thickBot="1">
      <c r="A297" s="26">
        <v>44328</v>
      </c>
      <c r="B297" s="30">
        <v>23</v>
      </c>
      <c r="C297" s="31">
        <v>37938.44140625</v>
      </c>
      <c r="D297" s="31">
        <v>0</v>
      </c>
      <c r="E297" s="31">
        <v>0</v>
      </c>
      <c r="F297" s="31">
        <v>3.0408889699999999E-4</v>
      </c>
      <c r="G297" s="31">
        <v>3.0408889699999999E-4</v>
      </c>
      <c r="H297" s="31">
        <v>0</v>
      </c>
      <c r="I297" s="32">
        <v>4.30537870298879E-8</v>
      </c>
      <c r="J297" s="32">
        <v>4.30537870298879E-8</v>
      </c>
      <c r="K297" s="32">
        <v>4.30537870298879E-8</v>
      </c>
      <c r="L297" s="32">
        <v>4.30537870298879E-8</v>
      </c>
      <c r="M297" s="13">
        <f t="shared" si="4"/>
        <v>0</v>
      </c>
      <c r="N297" s="42"/>
    </row>
    <row r="298" spans="1:14" ht="13.5" thickBot="1">
      <c r="A298" s="26">
        <v>44328</v>
      </c>
      <c r="B298" s="30">
        <v>24</v>
      </c>
      <c r="C298" s="31">
        <v>35581.76953125</v>
      </c>
      <c r="D298" s="31">
        <v>0</v>
      </c>
      <c r="E298" s="31">
        <v>0</v>
      </c>
      <c r="F298" s="31">
        <v>3.0408889699999999E-4</v>
      </c>
      <c r="G298" s="31">
        <v>3.0408889699999999E-4</v>
      </c>
      <c r="H298" s="31">
        <v>0</v>
      </c>
      <c r="I298" s="32">
        <v>4.30537870298879E-8</v>
      </c>
      <c r="J298" s="32">
        <v>4.30537870298879E-8</v>
      </c>
      <c r="K298" s="32">
        <v>4.30537870298879E-8</v>
      </c>
      <c r="L298" s="32">
        <v>4.30537870298879E-8</v>
      </c>
      <c r="M298" s="13">
        <f t="shared" si="4"/>
        <v>0</v>
      </c>
      <c r="N298" s="42"/>
    </row>
    <row r="299" spans="1:14" ht="13.5" thickBot="1">
      <c r="A299" s="26">
        <v>44329</v>
      </c>
      <c r="B299" s="30">
        <v>1</v>
      </c>
      <c r="C299" s="31">
        <v>33566.44140625</v>
      </c>
      <c r="D299" s="31">
        <v>0</v>
      </c>
      <c r="E299" s="31">
        <v>0</v>
      </c>
      <c r="F299" s="31">
        <v>3.0408889699999999E-4</v>
      </c>
      <c r="G299" s="31">
        <v>3.0408889699999999E-4</v>
      </c>
      <c r="H299" s="31">
        <v>0</v>
      </c>
      <c r="I299" s="32">
        <v>4.30537870298879E-8</v>
      </c>
      <c r="J299" s="32">
        <v>4.30537870298879E-8</v>
      </c>
      <c r="K299" s="32">
        <v>4.30537870298879E-8</v>
      </c>
      <c r="L299" s="32">
        <v>4.30537870298879E-8</v>
      </c>
      <c r="M299" s="13">
        <f t="shared" si="4"/>
        <v>0</v>
      </c>
      <c r="N299" s="42"/>
    </row>
    <row r="300" spans="1:14" ht="13.5" thickBot="1">
      <c r="A300" s="26">
        <v>44329</v>
      </c>
      <c r="B300" s="30">
        <v>2</v>
      </c>
      <c r="C300" s="31">
        <v>32337.96484375</v>
      </c>
      <c r="D300" s="31">
        <v>0</v>
      </c>
      <c r="E300" s="31">
        <v>0</v>
      </c>
      <c r="F300" s="31">
        <v>3.0408889699999999E-4</v>
      </c>
      <c r="G300" s="31">
        <v>3.0408889699999999E-4</v>
      </c>
      <c r="H300" s="31">
        <v>0</v>
      </c>
      <c r="I300" s="32">
        <v>4.30537870298879E-8</v>
      </c>
      <c r="J300" s="32">
        <v>4.30537870298879E-8</v>
      </c>
      <c r="K300" s="32">
        <v>4.30537870298879E-8</v>
      </c>
      <c r="L300" s="32">
        <v>4.30537870298879E-8</v>
      </c>
      <c r="M300" s="13">
        <f t="shared" si="4"/>
        <v>0</v>
      </c>
      <c r="N300" s="42"/>
    </row>
    <row r="301" spans="1:14" ht="13.5" thickBot="1">
      <c r="A301" s="26">
        <v>44329</v>
      </c>
      <c r="B301" s="30">
        <v>3</v>
      </c>
      <c r="C301" s="31">
        <v>31650.939453125</v>
      </c>
      <c r="D301" s="31">
        <v>0</v>
      </c>
      <c r="E301" s="31">
        <v>0</v>
      </c>
      <c r="F301" s="31">
        <v>3.0408889699999999E-4</v>
      </c>
      <c r="G301" s="31">
        <v>3.0408889699999999E-4</v>
      </c>
      <c r="H301" s="31">
        <v>0</v>
      </c>
      <c r="I301" s="32">
        <v>4.30537870298879E-8</v>
      </c>
      <c r="J301" s="32">
        <v>4.30537870298879E-8</v>
      </c>
      <c r="K301" s="32">
        <v>4.30537870298879E-8</v>
      </c>
      <c r="L301" s="32">
        <v>4.30537870298879E-8</v>
      </c>
      <c r="M301" s="13">
        <f t="shared" si="4"/>
        <v>0</v>
      </c>
      <c r="N301" s="42"/>
    </row>
    <row r="302" spans="1:14" ht="13.5" thickBot="1">
      <c r="A302" s="26">
        <v>44329</v>
      </c>
      <c r="B302" s="30">
        <v>4</v>
      </c>
      <c r="C302" s="31">
        <v>31401.037109375</v>
      </c>
      <c r="D302" s="31">
        <v>0</v>
      </c>
      <c r="E302" s="31">
        <v>0</v>
      </c>
      <c r="F302" s="31">
        <v>3.0408889699999999E-4</v>
      </c>
      <c r="G302" s="31">
        <v>3.0408889699999999E-4</v>
      </c>
      <c r="H302" s="31">
        <v>0</v>
      </c>
      <c r="I302" s="32">
        <v>4.30537870298879E-8</v>
      </c>
      <c r="J302" s="32">
        <v>4.30537870298879E-8</v>
      </c>
      <c r="K302" s="32">
        <v>4.30537870298879E-8</v>
      </c>
      <c r="L302" s="32">
        <v>4.30537870298879E-8</v>
      </c>
      <c r="M302" s="13">
        <f t="shared" si="4"/>
        <v>0</v>
      </c>
      <c r="N302" s="42"/>
    </row>
    <row r="303" spans="1:14" ht="13.5" thickBot="1">
      <c r="A303" s="26">
        <v>44329</v>
      </c>
      <c r="B303" s="30">
        <v>5</v>
      </c>
      <c r="C303" s="31">
        <v>31700.81640625</v>
      </c>
      <c r="D303" s="31">
        <v>0</v>
      </c>
      <c r="E303" s="31">
        <v>0</v>
      </c>
      <c r="F303" s="31">
        <v>3.0408889699999999E-4</v>
      </c>
      <c r="G303" s="31">
        <v>3.0408889699999999E-4</v>
      </c>
      <c r="H303" s="31">
        <v>0</v>
      </c>
      <c r="I303" s="32">
        <v>4.30537870298879E-8</v>
      </c>
      <c r="J303" s="32">
        <v>4.30537870298879E-8</v>
      </c>
      <c r="K303" s="32">
        <v>4.30537870298879E-8</v>
      </c>
      <c r="L303" s="32">
        <v>4.30537870298879E-8</v>
      </c>
      <c r="M303" s="13">
        <f t="shared" si="4"/>
        <v>0</v>
      </c>
      <c r="N303" s="42"/>
    </row>
    <row r="304" spans="1:14" ht="13.5" thickBot="1">
      <c r="A304" s="26">
        <v>44329</v>
      </c>
      <c r="B304" s="30">
        <v>6</v>
      </c>
      <c r="C304" s="31">
        <v>33017.8828125</v>
      </c>
      <c r="D304" s="31">
        <v>0</v>
      </c>
      <c r="E304" s="31">
        <v>0</v>
      </c>
      <c r="F304" s="31">
        <v>3.0408889699999999E-4</v>
      </c>
      <c r="G304" s="31">
        <v>3.0408889699999999E-4</v>
      </c>
      <c r="H304" s="31">
        <v>0</v>
      </c>
      <c r="I304" s="32">
        <v>4.30537870298879E-8</v>
      </c>
      <c r="J304" s="32">
        <v>4.30537870298879E-8</v>
      </c>
      <c r="K304" s="32">
        <v>4.30537870298879E-8</v>
      </c>
      <c r="L304" s="32">
        <v>4.30537870298879E-8</v>
      </c>
      <c r="M304" s="13">
        <f t="shared" si="4"/>
        <v>0</v>
      </c>
      <c r="N304" s="42"/>
    </row>
    <row r="305" spans="1:14" ht="13.5" thickBot="1">
      <c r="A305" s="26">
        <v>44329</v>
      </c>
      <c r="B305" s="30">
        <v>7</v>
      </c>
      <c r="C305" s="31">
        <v>35489.46484375</v>
      </c>
      <c r="D305" s="31">
        <v>6.8</v>
      </c>
      <c r="E305" s="31">
        <v>6.7</v>
      </c>
      <c r="F305" s="31">
        <v>6.3215115733790004</v>
      </c>
      <c r="G305" s="31">
        <v>6.3274712096670003</v>
      </c>
      <c r="H305" s="31">
        <v>5.9596362870000001E-3</v>
      </c>
      <c r="I305" s="32">
        <v>6.6901994950151702E-5</v>
      </c>
      <c r="J305" s="32">
        <v>6.7745777519585902E-5</v>
      </c>
      <c r="K305" s="32">
        <v>5.27437052715449E-5</v>
      </c>
      <c r="L305" s="32">
        <v>5.35874878409791E-5</v>
      </c>
      <c r="M305" s="13">
        <f t="shared" si="4"/>
        <v>1</v>
      </c>
      <c r="N305" s="42"/>
    </row>
    <row r="306" spans="1:14" ht="13.5" thickBot="1">
      <c r="A306" s="26">
        <v>44329</v>
      </c>
      <c r="B306" s="30">
        <v>8</v>
      </c>
      <c r="C306" s="31">
        <v>36740.52734375</v>
      </c>
      <c r="D306" s="31">
        <v>553.6</v>
      </c>
      <c r="E306" s="31">
        <v>551.9</v>
      </c>
      <c r="F306" s="31">
        <v>450.43460464495303</v>
      </c>
      <c r="G306" s="31">
        <v>450.44308202498701</v>
      </c>
      <c r="H306" s="31">
        <v>8.4773800340000004E-3</v>
      </c>
      <c r="I306" s="32">
        <v>1.4605255270000001E-2</v>
      </c>
      <c r="J306" s="32">
        <v>1.4606455522E-2</v>
      </c>
      <c r="K306" s="32">
        <v>1.4364564345000001E-2</v>
      </c>
      <c r="L306" s="32">
        <v>1.4365764596999999E-2</v>
      </c>
      <c r="M306" s="13">
        <f t="shared" si="4"/>
        <v>1</v>
      </c>
      <c r="N306" s="42"/>
    </row>
    <row r="307" spans="1:14" ht="13.5" thickBot="1">
      <c r="A307" s="26">
        <v>44329</v>
      </c>
      <c r="B307" s="30">
        <v>9</v>
      </c>
      <c r="C307" s="31">
        <v>37620.73828125</v>
      </c>
      <c r="D307" s="31">
        <v>2238.5</v>
      </c>
      <c r="E307" s="31">
        <v>2238.5</v>
      </c>
      <c r="F307" s="31">
        <v>1703.82470025066</v>
      </c>
      <c r="G307" s="31">
        <v>1703.82470025066</v>
      </c>
      <c r="H307" s="31">
        <v>0</v>
      </c>
      <c r="I307" s="32">
        <v>7.5700877777999998E-2</v>
      </c>
      <c r="J307" s="32">
        <v>7.5700877777999998E-2</v>
      </c>
      <c r="K307" s="32">
        <v>7.5700877777999998E-2</v>
      </c>
      <c r="L307" s="32">
        <v>7.5700877777999998E-2</v>
      </c>
      <c r="M307" s="13">
        <f t="shared" si="4"/>
        <v>1</v>
      </c>
      <c r="N307" s="42"/>
    </row>
    <row r="308" spans="1:14" ht="13.5" thickBot="1">
      <c r="A308" s="26">
        <v>44329</v>
      </c>
      <c r="B308" s="30">
        <v>10</v>
      </c>
      <c r="C308" s="31">
        <v>38462.5859375</v>
      </c>
      <c r="D308" s="31">
        <v>3473.2</v>
      </c>
      <c r="E308" s="31">
        <v>3473.2</v>
      </c>
      <c r="F308" s="31">
        <v>2366.51744234648</v>
      </c>
      <c r="G308" s="31">
        <v>2366.51744234648</v>
      </c>
      <c r="H308" s="31">
        <v>0</v>
      </c>
      <c r="I308" s="32">
        <v>0.15668732233499999</v>
      </c>
      <c r="J308" s="32">
        <v>0.15668732233499999</v>
      </c>
      <c r="K308" s="32">
        <v>0.15668732233499999</v>
      </c>
      <c r="L308" s="32">
        <v>0.15668732233499999</v>
      </c>
      <c r="M308" s="13">
        <f t="shared" si="4"/>
        <v>1</v>
      </c>
      <c r="N308" s="42"/>
    </row>
    <row r="309" spans="1:14" ht="13.5" thickBot="1">
      <c r="A309" s="26">
        <v>44329</v>
      </c>
      <c r="B309" s="30">
        <v>11</v>
      </c>
      <c r="C309" s="31">
        <v>39303.54296875</v>
      </c>
      <c r="D309" s="31">
        <v>4029.3</v>
      </c>
      <c r="E309" s="31">
        <v>4029.3</v>
      </c>
      <c r="F309" s="31">
        <v>3218.7334660210499</v>
      </c>
      <c r="G309" s="31">
        <v>3218.7334660210499</v>
      </c>
      <c r="H309" s="31">
        <v>0</v>
      </c>
      <c r="I309" s="32">
        <v>0.114762357918</v>
      </c>
      <c r="J309" s="32">
        <v>0.114762357918</v>
      </c>
      <c r="K309" s="32">
        <v>0.114762357918</v>
      </c>
      <c r="L309" s="32">
        <v>0.114762357918</v>
      </c>
      <c r="M309" s="13">
        <f t="shared" si="4"/>
        <v>1</v>
      </c>
      <c r="N309" s="42"/>
    </row>
    <row r="310" spans="1:14" ht="13.5" thickBot="1">
      <c r="A310" s="26">
        <v>44329</v>
      </c>
      <c r="B310" s="30">
        <v>12</v>
      </c>
      <c r="C310" s="31">
        <v>40197.6953125</v>
      </c>
      <c r="D310" s="31">
        <v>4476.3</v>
      </c>
      <c r="E310" s="31">
        <v>4476.3</v>
      </c>
      <c r="F310" s="31">
        <v>4780.3723099087401</v>
      </c>
      <c r="G310" s="31">
        <v>4780.3723099087401</v>
      </c>
      <c r="H310" s="31">
        <v>0</v>
      </c>
      <c r="I310" s="32">
        <v>4.3051438469000003E-2</v>
      </c>
      <c r="J310" s="32">
        <v>4.3051438469000003E-2</v>
      </c>
      <c r="K310" s="32">
        <v>4.3051438469000003E-2</v>
      </c>
      <c r="L310" s="32">
        <v>4.3051438469000003E-2</v>
      </c>
      <c r="M310" s="13">
        <f t="shared" si="4"/>
        <v>1</v>
      </c>
      <c r="N310" s="42"/>
    </row>
    <row r="311" spans="1:14" ht="13.5" thickBot="1">
      <c r="A311" s="26">
        <v>44329</v>
      </c>
      <c r="B311" s="30">
        <v>13</v>
      </c>
      <c r="C311" s="31">
        <v>41092.15625</v>
      </c>
      <c r="D311" s="31">
        <v>4859.1000000000004</v>
      </c>
      <c r="E311" s="31">
        <v>4859.1000000000004</v>
      </c>
      <c r="F311" s="31">
        <v>5201.4928399059499</v>
      </c>
      <c r="G311" s="31">
        <v>5201.4928399059499</v>
      </c>
      <c r="H311" s="31">
        <v>0</v>
      </c>
      <c r="I311" s="32">
        <v>4.8476970112000001E-2</v>
      </c>
      <c r="J311" s="32">
        <v>4.8476970112000001E-2</v>
      </c>
      <c r="K311" s="32">
        <v>4.8476970112000001E-2</v>
      </c>
      <c r="L311" s="32">
        <v>4.8476970112000001E-2</v>
      </c>
      <c r="M311" s="13">
        <f t="shared" si="4"/>
        <v>1</v>
      </c>
      <c r="N311" s="42"/>
    </row>
    <row r="312" spans="1:14" ht="13.5" thickBot="1">
      <c r="A312" s="26">
        <v>44329</v>
      </c>
      <c r="B312" s="30">
        <v>14</v>
      </c>
      <c r="C312" s="31">
        <v>42010.5390625</v>
      </c>
      <c r="D312" s="31">
        <v>5294.7</v>
      </c>
      <c r="E312" s="31">
        <v>5294.7</v>
      </c>
      <c r="F312" s="31">
        <v>5276.21881888178</v>
      </c>
      <c r="G312" s="31">
        <v>5276.21881888178</v>
      </c>
      <c r="H312" s="31">
        <v>0</v>
      </c>
      <c r="I312" s="32">
        <v>2.616619158E-3</v>
      </c>
      <c r="J312" s="32">
        <v>2.616619158E-3</v>
      </c>
      <c r="K312" s="32">
        <v>2.616619158E-3</v>
      </c>
      <c r="L312" s="32">
        <v>2.616619158E-3</v>
      </c>
      <c r="M312" s="13">
        <f t="shared" si="4"/>
        <v>1</v>
      </c>
      <c r="N312" s="42"/>
    </row>
    <row r="313" spans="1:14" ht="13.5" thickBot="1">
      <c r="A313" s="26">
        <v>44329</v>
      </c>
      <c r="B313" s="30">
        <v>15</v>
      </c>
      <c r="C313" s="31">
        <v>42751.18359375</v>
      </c>
      <c r="D313" s="31">
        <v>5428.6</v>
      </c>
      <c r="E313" s="31">
        <v>5428.6</v>
      </c>
      <c r="F313" s="31">
        <v>5599.7431002924204</v>
      </c>
      <c r="G313" s="31">
        <v>5597.8683224860397</v>
      </c>
      <c r="H313" s="31">
        <v>-1.8747778063760001</v>
      </c>
      <c r="I313" s="32">
        <v>2.3965499431000001E-2</v>
      </c>
      <c r="J313" s="32">
        <v>2.4230935903999998E-2</v>
      </c>
      <c r="K313" s="32">
        <v>2.3965499431000001E-2</v>
      </c>
      <c r="L313" s="32">
        <v>2.4230935903999998E-2</v>
      </c>
      <c r="M313" s="13">
        <f t="shared" si="4"/>
        <v>1</v>
      </c>
      <c r="N313" s="42"/>
    </row>
    <row r="314" spans="1:14" ht="13.5" thickBot="1">
      <c r="A314" s="26">
        <v>44329</v>
      </c>
      <c r="B314" s="30">
        <v>16</v>
      </c>
      <c r="C314" s="31">
        <v>43234.0078125</v>
      </c>
      <c r="D314" s="31">
        <v>5419.3</v>
      </c>
      <c r="E314" s="31">
        <v>5419.3</v>
      </c>
      <c r="F314" s="31">
        <v>5707.0926794534298</v>
      </c>
      <c r="G314" s="31">
        <v>5707.0926794534298</v>
      </c>
      <c r="H314" s="31">
        <v>0</v>
      </c>
      <c r="I314" s="32">
        <v>4.0746521229999999E-2</v>
      </c>
      <c r="J314" s="32">
        <v>4.0746521229999999E-2</v>
      </c>
      <c r="K314" s="32">
        <v>4.0746521229999999E-2</v>
      </c>
      <c r="L314" s="32">
        <v>4.0746521229999999E-2</v>
      </c>
      <c r="M314" s="13">
        <f t="shared" si="4"/>
        <v>1</v>
      </c>
      <c r="N314" s="42"/>
    </row>
    <row r="315" spans="1:14" ht="13.5" thickBot="1">
      <c r="A315" s="26">
        <v>44329</v>
      </c>
      <c r="B315" s="30">
        <v>17</v>
      </c>
      <c r="C315" s="31">
        <v>43783.8671875</v>
      </c>
      <c r="D315" s="31">
        <v>5597.1</v>
      </c>
      <c r="E315" s="31">
        <v>5597.1</v>
      </c>
      <c r="F315" s="31">
        <v>5674.39070810053</v>
      </c>
      <c r="G315" s="31">
        <v>5667.6770770970497</v>
      </c>
      <c r="H315" s="31">
        <v>-6.7136310034819999</v>
      </c>
      <c r="I315" s="32">
        <v>9.9925070220000002E-3</v>
      </c>
      <c r="J315" s="32">
        <v>1.0943042347E-2</v>
      </c>
      <c r="K315" s="32">
        <v>9.9925070220000002E-3</v>
      </c>
      <c r="L315" s="32">
        <v>1.0943042347E-2</v>
      </c>
      <c r="M315" s="13">
        <f t="shared" si="4"/>
        <v>1</v>
      </c>
      <c r="N315" s="42"/>
    </row>
    <row r="316" spans="1:14" ht="13.5" thickBot="1">
      <c r="A316" s="26">
        <v>44329</v>
      </c>
      <c r="B316" s="30">
        <v>18</v>
      </c>
      <c r="C316" s="31">
        <v>43966.578125</v>
      </c>
      <c r="D316" s="31">
        <v>5479.4</v>
      </c>
      <c r="E316" s="31">
        <v>5479.4</v>
      </c>
      <c r="F316" s="31">
        <v>5461.2967425950401</v>
      </c>
      <c r="G316" s="31">
        <v>5459.0617936526396</v>
      </c>
      <c r="H316" s="31">
        <v>-2.2349489423960001</v>
      </c>
      <c r="I316" s="32">
        <v>2.8795421699999999E-3</v>
      </c>
      <c r="J316" s="32">
        <v>2.563111624E-3</v>
      </c>
      <c r="K316" s="32">
        <v>2.8795421699999999E-3</v>
      </c>
      <c r="L316" s="32">
        <v>2.563111624E-3</v>
      </c>
      <c r="M316" s="13">
        <f t="shared" si="4"/>
        <v>1</v>
      </c>
      <c r="N316" s="42"/>
    </row>
    <row r="317" spans="1:14" ht="13.5" thickBot="1">
      <c r="A317" s="26">
        <v>44329</v>
      </c>
      <c r="B317" s="30">
        <v>19</v>
      </c>
      <c r="C317" s="31">
        <v>43673.01171875</v>
      </c>
      <c r="D317" s="31">
        <v>4655</v>
      </c>
      <c r="E317" s="31">
        <v>4655</v>
      </c>
      <c r="F317" s="31">
        <v>4740.2956444389401</v>
      </c>
      <c r="G317" s="31">
        <v>4759.4326156785701</v>
      </c>
      <c r="H317" s="31">
        <v>19.136971239638001</v>
      </c>
      <c r="I317" s="32">
        <v>1.4785872246E-2</v>
      </c>
      <c r="J317" s="32">
        <v>1.2076404422E-2</v>
      </c>
      <c r="K317" s="32">
        <v>1.4785872246E-2</v>
      </c>
      <c r="L317" s="32">
        <v>1.2076404422E-2</v>
      </c>
      <c r="M317" s="13">
        <f t="shared" si="4"/>
        <v>1</v>
      </c>
      <c r="N317" s="42"/>
    </row>
    <row r="318" spans="1:14" ht="13.5" thickBot="1">
      <c r="A318" s="26">
        <v>44329</v>
      </c>
      <c r="B318" s="30">
        <v>20</v>
      </c>
      <c r="C318" s="31">
        <v>42930.30078125</v>
      </c>
      <c r="D318" s="31">
        <v>1514.4</v>
      </c>
      <c r="E318" s="31">
        <v>1508.9</v>
      </c>
      <c r="F318" s="31">
        <v>2061.8180143250001</v>
      </c>
      <c r="G318" s="31">
        <v>2061.8180143250001</v>
      </c>
      <c r="H318" s="31">
        <v>0</v>
      </c>
      <c r="I318" s="32">
        <v>7.7505028221E-2</v>
      </c>
      <c r="J318" s="32">
        <v>7.7505028221E-2</v>
      </c>
      <c r="K318" s="32">
        <v>7.8283734152999995E-2</v>
      </c>
      <c r="L318" s="32">
        <v>7.8283734152999995E-2</v>
      </c>
      <c r="M318" s="13">
        <f t="shared" si="4"/>
        <v>1</v>
      </c>
      <c r="N318" s="42"/>
    </row>
    <row r="319" spans="1:14" ht="13.5" thickBot="1">
      <c r="A319" s="26">
        <v>44329</v>
      </c>
      <c r="B319" s="30">
        <v>21</v>
      </c>
      <c r="C319" s="31">
        <v>43049.8515625</v>
      </c>
      <c r="D319" s="31">
        <v>142.30000000000001</v>
      </c>
      <c r="E319" s="31">
        <v>135.69999999999999</v>
      </c>
      <c r="F319" s="31">
        <v>93.499519086914006</v>
      </c>
      <c r="G319" s="31">
        <v>93.721872866951003</v>
      </c>
      <c r="H319" s="31">
        <v>0.22235378003699999</v>
      </c>
      <c r="I319" s="32">
        <v>6.8778319590000001E-3</v>
      </c>
      <c r="J319" s="32">
        <v>6.9093134520000002E-3</v>
      </c>
      <c r="K319" s="32">
        <v>5.943384841E-3</v>
      </c>
      <c r="L319" s="32">
        <v>5.9748663329999997E-3</v>
      </c>
      <c r="M319" s="13">
        <f t="shared" si="4"/>
        <v>1</v>
      </c>
      <c r="N319" s="42"/>
    </row>
    <row r="320" spans="1:14" ht="13.5" thickBot="1">
      <c r="A320" s="26">
        <v>44329</v>
      </c>
      <c r="B320" s="30">
        <v>22</v>
      </c>
      <c r="C320" s="31">
        <v>42538.23046875</v>
      </c>
      <c r="D320" s="31">
        <v>0</v>
      </c>
      <c r="E320" s="31">
        <v>0</v>
      </c>
      <c r="F320" s="31">
        <v>2.7821722200000002E-4</v>
      </c>
      <c r="G320" s="31">
        <v>0.20027822020200001</v>
      </c>
      <c r="H320" s="31">
        <v>0.20000000298000001</v>
      </c>
      <c r="I320" s="32">
        <v>2.8355970579436901E-5</v>
      </c>
      <c r="J320" s="32">
        <v>3.9390800273335303E-8</v>
      </c>
      <c r="K320" s="32">
        <v>2.8355970579436901E-5</v>
      </c>
      <c r="L320" s="32">
        <v>3.9390800273335303E-8</v>
      </c>
      <c r="M320" s="13">
        <f t="shared" si="4"/>
        <v>0</v>
      </c>
      <c r="N320" s="42"/>
    </row>
    <row r="321" spans="1:14" ht="13.5" thickBot="1">
      <c r="A321" s="26">
        <v>44329</v>
      </c>
      <c r="B321" s="30">
        <v>23</v>
      </c>
      <c r="C321" s="31">
        <v>40135.6171875</v>
      </c>
      <c r="D321" s="31">
        <v>0</v>
      </c>
      <c r="E321" s="31">
        <v>0</v>
      </c>
      <c r="F321" s="31">
        <v>2.7821722200000002E-4</v>
      </c>
      <c r="G321" s="31">
        <v>0.20027822020200001</v>
      </c>
      <c r="H321" s="31">
        <v>0.20000000298000001</v>
      </c>
      <c r="I321" s="32">
        <v>2.8355970579436901E-5</v>
      </c>
      <c r="J321" s="32">
        <v>3.9390800273335303E-8</v>
      </c>
      <c r="K321" s="32">
        <v>2.8355970579436901E-5</v>
      </c>
      <c r="L321" s="32">
        <v>3.9390800273335303E-8</v>
      </c>
      <c r="M321" s="13">
        <f t="shared" si="4"/>
        <v>0</v>
      </c>
      <c r="N321" s="42"/>
    </row>
    <row r="322" spans="1:14" ht="13.5" thickBot="1">
      <c r="A322" s="26">
        <v>44329</v>
      </c>
      <c r="B322" s="30">
        <v>24</v>
      </c>
      <c r="C322" s="31">
        <v>37259.29296875</v>
      </c>
      <c r="D322" s="31">
        <v>0</v>
      </c>
      <c r="E322" s="31">
        <v>0</v>
      </c>
      <c r="F322" s="31">
        <v>2.7821722200000002E-4</v>
      </c>
      <c r="G322" s="31">
        <v>0.20027822020200001</v>
      </c>
      <c r="H322" s="31">
        <v>0.20000000298000001</v>
      </c>
      <c r="I322" s="32">
        <v>2.8355970579436901E-5</v>
      </c>
      <c r="J322" s="32">
        <v>3.9390800273335303E-8</v>
      </c>
      <c r="K322" s="32">
        <v>2.8355970579436901E-5</v>
      </c>
      <c r="L322" s="32">
        <v>3.9390800273335303E-8</v>
      </c>
      <c r="M322" s="13">
        <f t="shared" si="4"/>
        <v>0</v>
      </c>
      <c r="N322" s="42"/>
    </row>
    <row r="323" spans="1:14" ht="13.5" thickBot="1">
      <c r="A323" s="26">
        <v>44330</v>
      </c>
      <c r="B323" s="30">
        <v>1</v>
      </c>
      <c r="C323" s="31">
        <v>35004.32421875</v>
      </c>
      <c r="D323" s="31">
        <v>0</v>
      </c>
      <c r="E323" s="31">
        <v>0</v>
      </c>
      <c r="F323" s="31">
        <v>2.7821722200000002E-4</v>
      </c>
      <c r="G323" s="31">
        <v>0.20027822020200001</v>
      </c>
      <c r="H323" s="31">
        <v>0.20000000298000001</v>
      </c>
      <c r="I323" s="32">
        <v>2.8355970579436901E-5</v>
      </c>
      <c r="J323" s="32">
        <v>3.9390800273335303E-8</v>
      </c>
      <c r="K323" s="32">
        <v>2.8355970579436901E-5</v>
      </c>
      <c r="L323" s="32">
        <v>3.9390800273335303E-8</v>
      </c>
      <c r="M323" s="13">
        <f t="shared" si="4"/>
        <v>0</v>
      </c>
      <c r="N323" s="42"/>
    </row>
    <row r="324" spans="1:14" ht="13.5" thickBot="1">
      <c r="A324" s="26">
        <v>44330</v>
      </c>
      <c r="B324" s="30">
        <v>2</v>
      </c>
      <c r="C324" s="31">
        <v>33524.640625</v>
      </c>
      <c r="D324" s="31">
        <v>0</v>
      </c>
      <c r="E324" s="31">
        <v>0</v>
      </c>
      <c r="F324" s="31">
        <v>2.7821722200000002E-4</v>
      </c>
      <c r="G324" s="31">
        <v>0.25865561834099998</v>
      </c>
      <c r="H324" s="31">
        <v>0.25837740111800001</v>
      </c>
      <c r="I324" s="32">
        <v>3.6621211714732701E-5</v>
      </c>
      <c r="J324" s="32">
        <v>3.9390800273335303E-8</v>
      </c>
      <c r="K324" s="32">
        <v>3.6621211714732701E-5</v>
      </c>
      <c r="L324" s="32">
        <v>3.9390800273335303E-8</v>
      </c>
      <c r="M324" s="13">
        <f t="shared" si="4"/>
        <v>0</v>
      </c>
      <c r="N324" s="42"/>
    </row>
    <row r="325" spans="1:14" ht="13.5" thickBot="1">
      <c r="A325" s="26">
        <v>44330</v>
      </c>
      <c r="B325" s="30">
        <v>3</v>
      </c>
      <c r="C325" s="31">
        <v>32579.591796875</v>
      </c>
      <c r="D325" s="31">
        <v>0</v>
      </c>
      <c r="E325" s="31">
        <v>0</v>
      </c>
      <c r="F325" s="31">
        <v>2.7821722200000002E-4</v>
      </c>
      <c r="G325" s="31">
        <v>0.20030062688700001</v>
      </c>
      <c r="H325" s="31">
        <v>0.20002240966500001</v>
      </c>
      <c r="I325" s="32">
        <v>2.83591429827797E-5</v>
      </c>
      <c r="J325" s="32">
        <v>3.9390800273335303E-8</v>
      </c>
      <c r="K325" s="32">
        <v>2.83591429827797E-5</v>
      </c>
      <c r="L325" s="32">
        <v>3.9390800273335303E-8</v>
      </c>
      <c r="M325" s="13">
        <f t="shared" si="4"/>
        <v>0</v>
      </c>
      <c r="N325" s="42"/>
    </row>
    <row r="326" spans="1:14" ht="13.5" thickBot="1">
      <c r="A326" s="26">
        <v>44330</v>
      </c>
      <c r="B326" s="30">
        <v>4</v>
      </c>
      <c r="C326" s="31">
        <v>32193.47265625</v>
      </c>
      <c r="D326" s="31">
        <v>0</v>
      </c>
      <c r="E326" s="31">
        <v>0</v>
      </c>
      <c r="F326" s="31">
        <v>2.7821722200000002E-4</v>
      </c>
      <c r="G326" s="31">
        <v>0.20027822020200001</v>
      </c>
      <c r="H326" s="31">
        <v>0.20000000298000001</v>
      </c>
      <c r="I326" s="32">
        <v>2.8355970579436901E-5</v>
      </c>
      <c r="J326" s="32">
        <v>3.9390800273335303E-8</v>
      </c>
      <c r="K326" s="32">
        <v>2.8355970579436901E-5</v>
      </c>
      <c r="L326" s="32">
        <v>3.9390800273335303E-8</v>
      </c>
      <c r="M326" s="13">
        <f t="shared" si="4"/>
        <v>0</v>
      </c>
      <c r="N326" s="42"/>
    </row>
    <row r="327" spans="1:14" ht="13.5" thickBot="1">
      <c r="A327" s="26">
        <v>44330</v>
      </c>
      <c r="B327" s="30">
        <v>5</v>
      </c>
      <c r="C327" s="31">
        <v>32349.142578125</v>
      </c>
      <c r="D327" s="31">
        <v>0</v>
      </c>
      <c r="E327" s="31">
        <v>0</v>
      </c>
      <c r="F327" s="31">
        <v>2.7821722200000002E-4</v>
      </c>
      <c r="G327" s="31">
        <v>0.20114390071400001</v>
      </c>
      <c r="H327" s="31">
        <v>0.20086568349100001</v>
      </c>
      <c r="I327" s="32">
        <v>2.8478536133969699E-5</v>
      </c>
      <c r="J327" s="32">
        <v>3.9390800273335303E-8</v>
      </c>
      <c r="K327" s="32">
        <v>2.8478536133969699E-5</v>
      </c>
      <c r="L327" s="32">
        <v>3.9390800273335303E-8</v>
      </c>
      <c r="M327" s="13">
        <f t="shared" si="4"/>
        <v>0</v>
      </c>
      <c r="N327" s="42"/>
    </row>
    <row r="328" spans="1:14" ht="13.5" thickBot="1">
      <c r="A328" s="26">
        <v>44330</v>
      </c>
      <c r="B328" s="30">
        <v>6</v>
      </c>
      <c r="C328" s="31">
        <v>33594.359375</v>
      </c>
      <c r="D328" s="31">
        <v>0</v>
      </c>
      <c r="E328" s="31">
        <v>0</v>
      </c>
      <c r="F328" s="31">
        <v>3.9167106111000001E-2</v>
      </c>
      <c r="G328" s="31">
        <v>0.175981406939</v>
      </c>
      <c r="H328" s="31">
        <v>0.136814300828</v>
      </c>
      <c r="I328" s="32">
        <v>2.4915957375041699E-5</v>
      </c>
      <c r="J328" s="32">
        <v>5.5453923419537696E-6</v>
      </c>
      <c r="K328" s="32">
        <v>2.4915957375041699E-5</v>
      </c>
      <c r="L328" s="32">
        <v>5.5453923419537696E-6</v>
      </c>
      <c r="M328" s="13">
        <f t="shared" si="4"/>
        <v>0</v>
      </c>
      <c r="N328" s="42"/>
    </row>
    <row r="329" spans="1:14" ht="13.5" thickBot="1">
      <c r="A329" s="26">
        <v>44330</v>
      </c>
      <c r="B329" s="30">
        <v>7</v>
      </c>
      <c r="C329" s="31">
        <v>35775.6328125</v>
      </c>
      <c r="D329" s="31">
        <v>8.1999999999999993</v>
      </c>
      <c r="E329" s="31">
        <v>8.1</v>
      </c>
      <c r="F329" s="31">
        <v>7.1089341640279997</v>
      </c>
      <c r="G329" s="31">
        <v>8.1413871750630005</v>
      </c>
      <c r="H329" s="31">
        <v>1.0324530110350001</v>
      </c>
      <c r="I329" s="32">
        <v>8.2985735432785399E-6</v>
      </c>
      <c r="J329" s="32">
        <v>1.54476261E-4</v>
      </c>
      <c r="K329" s="32">
        <v>5.8597161353282301E-6</v>
      </c>
      <c r="L329" s="32">
        <v>1.4031797099999999E-4</v>
      </c>
      <c r="M329" s="13">
        <f t="shared" si="4"/>
        <v>1</v>
      </c>
      <c r="N329" s="42"/>
    </row>
    <row r="330" spans="1:14" ht="13.5" thickBot="1">
      <c r="A330" s="26">
        <v>44330</v>
      </c>
      <c r="B330" s="30">
        <v>8</v>
      </c>
      <c r="C330" s="31">
        <v>37060.390625</v>
      </c>
      <c r="D330" s="31">
        <v>542.79999999999995</v>
      </c>
      <c r="E330" s="31">
        <v>540.6</v>
      </c>
      <c r="F330" s="31">
        <v>716.00750880536998</v>
      </c>
      <c r="G330" s="31">
        <v>749.82026339882395</v>
      </c>
      <c r="H330" s="31">
        <v>33.812754593453</v>
      </c>
      <c r="I330" s="32">
        <v>2.9310528584999999E-2</v>
      </c>
      <c r="J330" s="32">
        <v>2.4523220841000001E-2</v>
      </c>
      <c r="K330" s="32">
        <v>2.9622010957999999E-2</v>
      </c>
      <c r="L330" s="32">
        <v>2.4834703214000001E-2</v>
      </c>
      <c r="M330" s="13">
        <f t="shared" si="4"/>
        <v>1</v>
      </c>
      <c r="N330" s="42"/>
    </row>
    <row r="331" spans="1:14" ht="13.5" thickBot="1">
      <c r="A331" s="26">
        <v>44330</v>
      </c>
      <c r="B331" s="30">
        <v>9</v>
      </c>
      <c r="C331" s="31">
        <v>38166.9296875</v>
      </c>
      <c r="D331" s="31">
        <v>2500.4</v>
      </c>
      <c r="E331" s="31">
        <v>2500.4</v>
      </c>
      <c r="F331" s="31">
        <v>3018.8489088593601</v>
      </c>
      <c r="G331" s="31">
        <v>3195.5507688768098</v>
      </c>
      <c r="H331" s="31">
        <v>176.70186001745401</v>
      </c>
      <c r="I331" s="32">
        <v>9.8421459559999994E-2</v>
      </c>
      <c r="J331" s="32">
        <v>7.3403498351000004E-2</v>
      </c>
      <c r="K331" s="32">
        <v>9.8421459559999994E-2</v>
      </c>
      <c r="L331" s="32">
        <v>7.3403498351000004E-2</v>
      </c>
      <c r="M331" s="13">
        <f t="shared" si="4"/>
        <v>1</v>
      </c>
      <c r="N331" s="42"/>
    </row>
    <row r="332" spans="1:14" ht="13.5" thickBot="1">
      <c r="A332" s="26">
        <v>44330</v>
      </c>
      <c r="B332" s="30">
        <v>10</v>
      </c>
      <c r="C332" s="31">
        <v>39629.12890625</v>
      </c>
      <c r="D332" s="31">
        <v>3784.6</v>
      </c>
      <c r="E332" s="31">
        <v>3784.6</v>
      </c>
      <c r="F332" s="31">
        <v>4136.1469736947802</v>
      </c>
      <c r="G332" s="31">
        <v>4641.4204518740698</v>
      </c>
      <c r="H332" s="31">
        <v>505.273478179292</v>
      </c>
      <c r="I332" s="32">
        <v>0.12131112160099999</v>
      </c>
      <c r="J332" s="32">
        <v>4.9773038892E-2</v>
      </c>
      <c r="K332" s="32">
        <v>0.12131112160099999</v>
      </c>
      <c r="L332" s="32">
        <v>4.9773038892E-2</v>
      </c>
      <c r="M332" s="13">
        <f t="shared" ref="M332:M395" si="5">IF(F332&gt;5,1,0)</f>
        <v>1</v>
      </c>
      <c r="N332" s="42"/>
    </row>
    <row r="333" spans="1:14" ht="13.5" thickBot="1">
      <c r="A333" s="26">
        <v>44330</v>
      </c>
      <c r="B333" s="30">
        <v>11</v>
      </c>
      <c r="C333" s="31">
        <v>40998.1171875</v>
      </c>
      <c r="D333" s="31">
        <v>4729.8999999999996</v>
      </c>
      <c r="E333" s="31">
        <v>4729.8999999999996</v>
      </c>
      <c r="F333" s="31">
        <v>4318.70476436642</v>
      </c>
      <c r="G333" s="31">
        <v>5172.5462105070201</v>
      </c>
      <c r="H333" s="31">
        <v>853.84144614060006</v>
      </c>
      <c r="I333" s="32">
        <v>6.2671132734000004E-2</v>
      </c>
      <c r="J333" s="32">
        <v>5.8218212605E-2</v>
      </c>
      <c r="K333" s="32">
        <v>6.2671132734000004E-2</v>
      </c>
      <c r="L333" s="32">
        <v>5.8218212605E-2</v>
      </c>
      <c r="M333" s="13">
        <f t="shared" si="5"/>
        <v>1</v>
      </c>
      <c r="N333" s="42"/>
    </row>
    <row r="334" spans="1:14" ht="13.5" thickBot="1">
      <c r="A334" s="26">
        <v>44330</v>
      </c>
      <c r="B334" s="30">
        <v>12</v>
      </c>
      <c r="C334" s="31">
        <v>42271.8671875</v>
      </c>
      <c r="D334" s="31">
        <v>5155.6000000000004</v>
      </c>
      <c r="E334" s="31">
        <v>5155.6000000000004</v>
      </c>
      <c r="F334" s="31">
        <v>4729.0191034627096</v>
      </c>
      <c r="G334" s="31">
        <v>5267.8667139631998</v>
      </c>
      <c r="H334" s="31">
        <v>538.84761050049599</v>
      </c>
      <c r="I334" s="32">
        <v>1.5895046574999998E-2</v>
      </c>
      <c r="J334" s="32">
        <v>6.0396559044999999E-2</v>
      </c>
      <c r="K334" s="32">
        <v>1.5895046574999998E-2</v>
      </c>
      <c r="L334" s="32">
        <v>6.0396559044999999E-2</v>
      </c>
      <c r="M334" s="13">
        <f t="shared" si="5"/>
        <v>1</v>
      </c>
      <c r="N334" s="42"/>
    </row>
    <row r="335" spans="1:14" ht="13.5" thickBot="1">
      <c r="A335" s="26">
        <v>44330</v>
      </c>
      <c r="B335" s="30">
        <v>13</v>
      </c>
      <c r="C335" s="31">
        <v>43783.5234375</v>
      </c>
      <c r="D335" s="31">
        <v>5406.6</v>
      </c>
      <c r="E335" s="31">
        <v>5406.6</v>
      </c>
      <c r="F335" s="31">
        <v>5240.6050155108696</v>
      </c>
      <c r="G335" s="31">
        <v>5691.3522989262501</v>
      </c>
      <c r="H335" s="31">
        <v>450.74728341538099</v>
      </c>
      <c r="I335" s="32">
        <v>4.0316055348E-2</v>
      </c>
      <c r="J335" s="32">
        <v>2.3502050755E-2</v>
      </c>
      <c r="K335" s="32">
        <v>4.0316055348E-2</v>
      </c>
      <c r="L335" s="32">
        <v>2.3502050755E-2</v>
      </c>
      <c r="M335" s="13">
        <f t="shared" si="5"/>
        <v>1</v>
      </c>
      <c r="N335" s="42"/>
    </row>
    <row r="336" spans="1:14" ht="13.5" thickBot="1">
      <c r="A336" s="26">
        <v>44330</v>
      </c>
      <c r="B336" s="30">
        <v>14</v>
      </c>
      <c r="C336" s="31">
        <v>45538.6484375</v>
      </c>
      <c r="D336" s="31">
        <v>5482.8</v>
      </c>
      <c r="E336" s="31">
        <v>5482.8</v>
      </c>
      <c r="F336" s="31">
        <v>5202.4034928966403</v>
      </c>
      <c r="G336" s="31">
        <v>5722.2810832271998</v>
      </c>
      <c r="H336" s="31">
        <v>519.87759033055795</v>
      </c>
      <c r="I336" s="32">
        <v>3.3906425487999999E-2</v>
      </c>
      <c r="J336" s="32">
        <v>3.9699349724000001E-2</v>
      </c>
      <c r="K336" s="32">
        <v>3.3906425487999999E-2</v>
      </c>
      <c r="L336" s="32">
        <v>3.9699349724000001E-2</v>
      </c>
      <c r="M336" s="13">
        <f t="shared" si="5"/>
        <v>1</v>
      </c>
      <c r="N336" s="42"/>
    </row>
    <row r="337" spans="1:14" ht="13.5" thickBot="1">
      <c r="A337" s="26">
        <v>44330</v>
      </c>
      <c r="B337" s="30">
        <v>15</v>
      </c>
      <c r="C337" s="31">
        <v>47090.03515625</v>
      </c>
      <c r="D337" s="31">
        <v>5598.5</v>
      </c>
      <c r="E337" s="31">
        <v>5598.5</v>
      </c>
      <c r="F337" s="31">
        <v>4986.5091677870496</v>
      </c>
      <c r="G337" s="31">
        <v>5797.1436028501703</v>
      </c>
      <c r="H337" s="31">
        <v>810.63443506312103</v>
      </c>
      <c r="I337" s="32">
        <v>2.8124536719E-2</v>
      </c>
      <c r="J337" s="32">
        <v>8.6647434831E-2</v>
      </c>
      <c r="K337" s="32">
        <v>2.8124536719E-2</v>
      </c>
      <c r="L337" s="32">
        <v>8.6647434831E-2</v>
      </c>
      <c r="M337" s="13">
        <f t="shared" si="5"/>
        <v>1</v>
      </c>
      <c r="N337" s="42"/>
    </row>
    <row r="338" spans="1:14" ht="13.5" thickBot="1">
      <c r="A338" s="26">
        <v>44330</v>
      </c>
      <c r="B338" s="30">
        <v>16</v>
      </c>
      <c r="C338" s="31">
        <v>48571.15234375</v>
      </c>
      <c r="D338" s="31">
        <v>5563.7</v>
      </c>
      <c r="E338" s="31">
        <v>5563.7</v>
      </c>
      <c r="F338" s="31">
        <v>4696.4286343516696</v>
      </c>
      <c r="G338" s="31">
        <v>5596.0829782544297</v>
      </c>
      <c r="H338" s="31">
        <v>899.65434390275004</v>
      </c>
      <c r="I338" s="32">
        <v>4.584875867E-3</v>
      </c>
      <c r="J338" s="32">
        <v>0.12279079224800001</v>
      </c>
      <c r="K338" s="32">
        <v>4.584875867E-3</v>
      </c>
      <c r="L338" s="32">
        <v>0.12279079224800001</v>
      </c>
      <c r="M338" s="13">
        <f t="shared" si="5"/>
        <v>1</v>
      </c>
      <c r="N338" s="42"/>
    </row>
    <row r="339" spans="1:14" ht="13.5" thickBot="1">
      <c r="A339" s="26">
        <v>44330</v>
      </c>
      <c r="B339" s="30">
        <v>17</v>
      </c>
      <c r="C339" s="31">
        <v>49389.2890625</v>
      </c>
      <c r="D339" s="31">
        <v>4822.3999999999996</v>
      </c>
      <c r="E339" s="31">
        <v>4822.3999999999996</v>
      </c>
      <c r="F339" s="31">
        <v>4156.1393209350899</v>
      </c>
      <c r="G339" s="31">
        <v>5095.5877235320204</v>
      </c>
      <c r="H339" s="31">
        <v>939.44840259693297</v>
      </c>
      <c r="I339" s="32">
        <v>3.8678709264000001E-2</v>
      </c>
      <c r="J339" s="32">
        <v>9.4331116955999994E-2</v>
      </c>
      <c r="K339" s="32">
        <v>3.8678709264000001E-2</v>
      </c>
      <c r="L339" s="32">
        <v>9.4331116955999994E-2</v>
      </c>
      <c r="M339" s="13">
        <f t="shared" si="5"/>
        <v>1</v>
      </c>
      <c r="N339" s="42"/>
    </row>
    <row r="340" spans="1:14" ht="13.5" thickBot="1">
      <c r="A340" s="26">
        <v>44330</v>
      </c>
      <c r="B340" s="30">
        <v>18</v>
      </c>
      <c r="C340" s="31">
        <v>49247.9375</v>
      </c>
      <c r="D340" s="31">
        <v>4367.6000000000004</v>
      </c>
      <c r="E340" s="31">
        <v>4367.6000000000004</v>
      </c>
      <c r="F340" s="31">
        <v>3073.3348964739898</v>
      </c>
      <c r="G340" s="31">
        <v>4867.7296326462401</v>
      </c>
      <c r="H340" s="31">
        <v>1794.3947361722601</v>
      </c>
      <c r="I340" s="32">
        <v>7.0809802157999993E-2</v>
      </c>
      <c r="J340" s="32">
        <v>0.18324580256600001</v>
      </c>
      <c r="K340" s="32">
        <v>7.0809802157999993E-2</v>
      </c>
      <c r="L340" s="32">
        <v>0.18324580256600001</v>
      </c>
      <c r="M340" s="13">
        <f t="shared" si="5"/>
        <v>1</v>
      </c>
      <c r="N340" s="42"/>
    </row>
    <row r="341" spans="1:14" ht="13.5" thickBot="1">
      <c r="A341" s="26">
        <v>44330</v>
      </c>
      <c r="B341" s="30">
        <v>19</v>
      </c>
      <c r="C341" s="31">
        <v>48160.4140625</v>
      </c>
      <c r="D341" s="31">
        <v>3402.4</v>
      </c>
      <c r="E341" s="31">
        <v>3402.4</v>
      </c>
      <c r="F341" s="31">
        <v>1763.0972057218901</v>
      </c>
      <c r="G341" s="31">
        <v>3863.8805476142602</v>
      </c>
      <c r="H341" s="31">
        <v>2100.7833418923701</v>
      </c>
      <c r="I341" s="32">
        <v>6.5337752740999996E-2</v>
      </c>
      <c r="J341" s="32">
        <v>0.232097238323</v>
      </c>
      <c r="K341" s="32">
        <v>6.5337752740999996E-2</v>
      </c>
      <c r="L341" s="32">
        <v>0.232097238323</v>
      </c>
      <c r="M341" s="13">
        <f t="shared" si="5"/>
        <v>1</v>
      </c>
      <c r="N341" s="42"/>
    </row>
    <row r="342" spans="1:14" ht="13.5" thickBot="1">
      <c r="A342" s="26">
        <v>44330</v>
      </c>
      <c r="B342" s="30">
        <v>20</v>
      </c>
      <c r="C342" s="31">
        <v>46335.7578125</v>
      </c>
      <c r="D342" s="31">
        <v>1038.2</v>
      </c>
      <c r="E342" s="31">
        <v>1033.3</v>
      </c>
      <c r="F342" s="31">
        <v>574.33044413815503</v>
      </c>
      <c r="G342" s="31">
        <v>1542.95294287452</v>
      </c>
      <c r="H342" s="31">
        <v>968.62249873636802</v>
      </c>
      <c r="I342" s="32">
        <v>7.1464383812999993E-2</v>
      </c>
      <c r="J342" s="32">
        <v>6.5675995449000005E-2</v>
      </c>
      <c r="K342" s="32">
        <v>7.2158140006999993E-2</v>
      </c>
      <c r="L342" s="32">
        <v>6.4982239255000004E-2</v>
      </c>
      <c r="M342" s="13">
        <f t="shared" si="5"/>
        <v>1</v>
      </c>
      <c r="N342" s="42"/>
    </row>
    <row r="343" spans="1:14" ht="13.5" thickBot="1">
      <c r="A343" s="26">
        <v>44330</v>
      </c>
      <c r="B343" s="30">
        <v>21</v>
      </c>
      <c r="C343" s="31">
        <v>45456.25</v>
      </c>
      <c r="D343" s="31">
        <v>109</v>
      </c>
      <c r="E343" s="31">
        <v>104.2</v>
      </c>
      <c r="F343" s="31">
        <v>44.878633385915997</v>
      </c>
      <c r="G343" s="31">
        <v>213.13009866423499</v>
      </c>
      <c r="H343" s="31">
        <v>168.25146527831899</v>
      </c>
      <c r="I343" s="32">
        <v>1.4743041011E-2</v>
      </c>
      <c r="J343" s="32">
        <v>9.0784888310000006E-3</v>
      </c>
      <c r="K343" s="32">
        <v>1.5422638916E-2</v>
      </c>
      <c r="L343" s="32">
        <v>8.3988909259999998E-3</v>
      </c>
      <c r="M343" s="13">
        <f t="shared" si="5"/>
        <v>1</v>
      </c>
      <c r="N343" s="42"/>
    </row>
    <row r="344" spans="1:14" ht="13.5" thickBot="1">
      <c r="A344" s="26">
        <v>44330</v>
      </c>
      <c r="B344" s="30">
        <v>22</v>
      </c>
      <c r="C344" s="31">
        <v>44386.1015625</v>
      </c>
      <c r="D344" s="31">
        <v>0</v>
      </c>
      <c r="E344" s="31">
        <v>0</v>
      </c>
      <c r="F344" s="31">
        <v>0.46030046987099998</v>
      </c>
      <c r="G344" s="31">
        <v>0.75196714088399996</v>
      </c>
      <c r="H344" s="31">
        <v>0.291666671012</v>
      </c>
      <c r="I344" s="32">
        <v>1.06465686E-4</v>
      </c>
      <c r="J344" s="32">
        <v>6.5170673916381102E-5</v>
      </c>
      <c r="K344" s="32">
        <v>1.06465686E-4</v>
      </c>
      <c r="L344" s="32">
        <v>6.5170673916381102E-5</v>
      </c>
      <c r="M344" s="13">
        <f t="shared" si="5"/>
        <v>0</v>
      </c>
      <c r="N344" s="42"/>
    </row>
    <row r="345" spans="1:14" ht="13.5" thickBot="1">
      <c r="A345" s="26">
        <v>44330</v>
      </c>
      <c r="B345" s="30">
        <v>23</v>
      </c>
      <c r="C345" s="31">
        <v>42308.06640625</v>
      </c>
      <c r="D345" s="31">
        <v>0</v>
      </c>
      <c r="E345" s="31">
        <v>0</v>
      </c>
      <c r="F345" s="31">
        <v>6.2553623195000005E-2</v>
      </c>
      <c r="G345" s="31">
        <v>0.262553626175</v>
      </c>
      <c r="H345" s="31">
        <v>0.20000000298000001</v>
      </c>
      <c r="I345" s="32">
        <v>3.7173102955650398E-5</v>
      </c>
      <c r="J345" s="32">
        <v>8.85652317648685E-6</v>
      </c>
      <c r="K345" s="32">
        <v>3.7173102955650398E-5</v>
      </c>
      <c r="L345" s="32">
        <v>8.85652317648685E-6</v>
      </c>
      <c r="M345" s="13">
        <f t="shared" si="5"/>
        <v>0</v>
      </c>
      <c r="N345" s="42"/>
    </row>
    <row r="346" spans="1:14" ht="13.5" thickBot="1">
      <c r="A346" s="26">
        <v>44330</v>
      </c>
      <c r="B346" s="30">
        <v>24</v>
      </c>
      <c r="C346" s="31">
        <v>39559.50390625</v>
      </c>
      <c r="D346" s="31">
        <v>0</v>
      </c>
      <c r="E346" s="31">
        <v>0</v>
      </c>
      <c r="F346" s="31">
        <v>6.4448704396999998E-2</v>
      </c>
      <c r="G346" s="31">
        <v>0.26444870737699999</v>
      </c>
      <c r="H346" s="31">
        <v>0.20000000298000001</v>
      </c>
      <c r="I346" s="32">
        <v>3.7441414041901102E-5</v>
      </c>
      <c r="J346" s="32">
        <v>9.1248342627376101E-6</v>
      </c>
      <c r="K346" s="32">
        <v>3.7441414041901102E-5</v>
      </c>
      <c r="L346" s="32">
        <v>9.1248342627376101E-6</v>
      </c>
      <c r="M346" s="13">
        <f t="shared" si="5"/>
        <v>0</v>
      </c>
      <c r="N346" s="42"/>
    </row>
    <row r="347" spans="1:14" ht="13.5" thickBot="1">
      <c r="A347" s="26">
        <v>44331</v>
      </c>
      <c r="B347" s="30">
        <v>1</v>
      </c>
      <c r="C347" s="31">
        <v>37023.7109375</v>
      </c>
      <c r="D347" s="31">
        <v>0</v>
      </c>
      <c r="E347" s="31">
        <v>0</v>
      </c>
      <c r="F347" s="31">
        <v>6.2599797986000003E-2</v>
      </c>
      <c r="G347" s="31">
        <v>0.32926646862600001</v>
      </c>
      <c r="H347" s="31">
        <v>0.26666667063999999</v>
      </c>
      <c r="I347" s="32">
        <v>4.6618500442724099E-5</v>
      </c>
      <c r="J347" s="32">
        <v>8.8630607371726898E-6</v>
      </c>
      <c r="K347" s="32">
        <v>4.6618500442724099E-5</v>
      </c>
      <c r="L347" s="32">
        <v>8.8630607371726898E-6</v>
      </c>
      <c r="M347" s="13">
        <f t="shared" si="5"/>
        <v>0</v>
      </c>
      <c r="N347" s="42"/>
    </row>
    <row r="348" spans="1:14" ht="13.5" thickBot="1">
      <c r="A348" s="26">
        <v>44331</v>
      </c>
      <c r="B348" s="30">
        <v>2</v>
      </c>
      <c r="C348" s="31">
        <v>35259.234375</v>
      </c>
      <c r="D348" s="31">
        <v>0</v>
      </c>
      <c r="E348" s="31">
        <v>0</v>
      </c>
      <c r="F348" s="31">
        <v>6.2553623195000005E-2</v>
      </c>
      <c r="G348" s="31">
        <v>0.47992202190599997</v>
      </c>
      <c r="H348" s="31">
        <v>0.41736839871100001</v>
      </c>
      <c r="I348" s="32">
        <v>6.7948750092957603E-5</v>
      </c>
      <c r="J348" s="32">
        <v>8.85652317648685E-6</v>
      </c>
      <c r="K348" s="32">
        <v>6.7948750092957603E-5</v>
      </c>
      <c r="L348" s="32">
        <v>8.85652317648685E-6</v>
      </c>
      <c r="M348" s="13">
        <f t="shared" si="5"/>
        <v>0</v>
      </c>
      <c r="N348" s="42"/>
    </row>
    <row r="349" spans="1:14" ht="13.5" thickBot="1">
      <c r="A349" s="26">
        <v>44331</v>
      </c>
      <c r="B349" s="30">
        <v>3</v>
      </c>
      <c r="C349" s="31">
        <v>33863.1953125</v>
      </c>
      <c r="D349" s="31">
        <v>0</v>
      </c>
      <c r="E349" s="31">
        <v>0</v>
      </c>
      <c r="F349" s="31">
        <v>6.2553623195000005E-2</v>
      </c>
      <c r="G349" s="31">
        <v>0.36307987009699999</v>
      </c>
      <c r="H349" s="31">
        <v>0.30052624690099999</v>
      </c>
      <c r="I349" s="32">
        <v>5.14058997730818E-5</v>
      </c>
      <c r="J349" s="32">
        <v>8.85652317648685E-6</v>
      </c>
      <c r="K349" s="32">
        <v>5.14058997730818E-5</v>
      </c>
      <c r="L349" s="32">
        <v>8.85652317648685E-6</v>
      </c>
      <c r="M349" s="13">
        <f t="shared" si="5"/>
        <v>0</v>
      </c>
      <c r="N349" s="42"/>
    </row>
    <row r="350" spans="1:14" ht="13.5" thickBot="1">
      <c r="A350" s="26">
        <v>44331</v>
      </c>
      <c r="B350" s="30">
        <v>4</v>
      </c>
      <c r="C350" s="31">
        <v>33030.20703125</v>
      </c>
      <c r="D350" s="31">
        <v>0</v>
      </c>
      <c r="E350" s="31">
        <v>0</v>
      </c>
      <c r="F350" s="31">
        <v>6.8998067851000003E-2</v>
      </c>
      <c r="G350" s="31">
        <v>0.36899807232199999</v>
      </c>
      <c r="H350" s="31">
        <v>0.30000000447000003</v>
      </c>
      <c r="I350" s="32">
        <v>5.2243815987858799E-5</v>
      </c>
      <c r="J350" s="32">
        <v>9.7689463191134996E-6</v>
      </c>
      <c r="K350" s="32">
        <v>5.2243815987858799E-5</v>
      </c>
      <c r="L350" s="32">
        <v>9.7689463191134996E-6</v>
      </c>
      <c r="M350" s="13">
        <f t="shared" si="5"/>
        <v>0</v>
      </c>
      <c r="N350" s="42"/>
    </row>
    <row r="351" spans="1:14" ht="13.5" thickBot="1">
      <c r="A351" s="26">
        <v>44331</v>
      </c>
      <c r="B351" s="30">
        <v>5</v>
      </c>
      <c r="C351" s="31">
        <v>32585.841796875</v>
      </c>
      <c r="D351" s="31">
        <v>0</v>
      </c>
      <c r="E351" s="31">
        <v>0</v>
      </c>
      <c r="F351" s="31">
        <v>6.2553623195000005E-2</v>
      </c>
      <c r="G351" s="31">
        <v>0.34588696075000003</v>
      </c>
      <c r="H351" s="31">
        <v>0.28333333755500001</v>
      </c>
      <c r="I351" s="32">
        <v>4.8971677863635201E-5</v>
      </c>
      <c r="J351" s="32">
        <v>8.85652317648685E-6</v>
      </c>
      <c r="K351" s="32">
        <v>4.8971677863635201E-5</v>
      </c>
      <c r="L351" s="32">
        <v>8.85652317648685E-6</v>
      </c>
      <c r="M351" s="13">
        <f t="shared" si="5"/>
        <v>0</v>
      </c>
      <c r="N351" s="42"/>
    </row>
    <row r="352" spans="1:14" ht="13.5" thickBot="1">
      <c r="A352" s="26">
        <v>44331</v>
      </c>
      <c r="B352" s="30">
        <v>6</v>
      </c>
      <c r="C352" s="31">
        <v>32768.37890625</v>
      </c>
      <c r="D352" s="31">
        <v>0</v>
      </c>
      <c r="E352" s="31">
        <v>0</v>
      </c>
      <c r="F352" s="31">
        <v>6.2553623195000005E-2</v>
      </c>
      <c r="G352" s="31">
        <v>0.16255362468500001</v>
      </c>
      <c r="H352" s="31">
        <v>0.10000000149</v>
      </c>
      <c r="I352" s="32">
        <v>2.3014813066068601E-5</v>
      </c>
      <c r="J352" s="32">
        <v>8.85652317648685E-6</v>
      </c>
      <c r="K352" s="32">
        <v>2.3014813066068601E-5</v>
      </c>
      <c r="L352" s="32">
        <v>8.85652317648685E-6</v>
      </c>
      <c r="M352" s="13">
        <f t="shared" si="5"/>
        <v>0</v>
      </c>
      <c r="N352" s="42"/>
    </row>
    <row r="353" spans="1:14" ht="13.5" thickBot="1">
      <c r="A353" s="26">
        <v>44331</v>
      </c>
      <c r="B353" s="30">
        <v>7</v>
      </c>
      <c r="C353" s="31">
        <v>33453.1796875</v>
      </c>
      <c r="D353" s="31">
        <v>9.3000000000000007</v>
      </c>
      <c r="E353" s="31">
        <v>9.1</v>
      </c>
      <c r="F353" s="31">
        <v>7.8281433849280004</v>
      </c>
      <c r="G353" s="31">
        <v>9.597428186458</v>
      </c>
      <c r="H353" s="31">
        <v>1.76928480153</v>
      </c>
      <c r="I353" s="32">
        <v>4.2110744224603902E-5</v>
      </c>
      <c r="J353" s="32">
        <v>2.08389723E-4</v>
      </c>
      <c r="K353" s="32">
        <v>7.0427323581817694E-5</v>
      </c>
      <c r="L353" s="32">
        <v>1.8007314299999999E-4</v>
      </c>
      <c r="M353" s="13">
        <f t="shared" si="5"/>
        <v>1</v>
      </c>
      <c r="N353" s="42"/>
    </row>
    <row r="354" spans="1:14" ht="13.5" thickBot="1">
      <c r="A354" s="26">
        <v>44331</v>
      </c>
      <c r="B354" s="30">
        <v>8</v>
      </c>
      <c r="C354" s="31">
        <v>34500.81640625</v>
      </c>
      <c r="D354" s="31">
        <v>430.8</v>
      </c>
      <c r="E354" s="31">
        <v>423.6</v>
      </c>
      <c r="F354" s="31">
        <v>514.88190084402095</v>
      </c>
      <c r="G354" s="31">
        <v>520.68055611558702</v>
      </c>
      <c r="H354" s="31">
        <v>5.798655271566</v>
      </c>
      <c r="I354" s="32">
        <v>1.2725549499E-2</v>
      </c>
      <c r="J354" s="32">
        <v>1.1904559088E-2</v>
      </c>
      <c r="K354" s="32">
        <v>1.3744946356E-2</v>
      </c>
      <c r="L354" s="32">
        <v>1.2923955944999999E-2</v>
      </c>
      <c r="M354" s="13">
        <f t="shared" si="5"/>
        <v>1</v>
      </c>
      <c r="N354" s="42"/>
    </row>
    <row r="355" spans="1:14" ht="13.5" thickBot="1">
      <c r="A355" s="26">
        <v>44331</v>
      </c>
      <c r="B355" s="30">
        <v>9</v>
      </c>
      <c r="C355" s="31">
        <v>36683.125</v>
      </c>
      <c r="D355" s="31">
        <v>2059.9</v>
      </c>
      <c r="E355" s="31">
        <v>2055.5</v>
      </c>
      <c r="F355" s="31">
        <v>2394.1260817344801</v>
      </c>
      <c r="G355" s="31">
        <v>2394.1765261794599</v>
      </c>
      <c r="H355" s="31">
        <v>5.0444444980000003E-2</v>
      </c>
      <c r="I355" s="32">
        <v>4.7327838903999997E-2</v>
      </c>
      <c r="J355" s="32">
        <v>4.7320696832999998E-2</v>
      </c>
      <c r="K355" s="32">
        <v>4.7950803649E-2</v>
      </c>
      <c r="L355" s="32">
        <v>4.7943661578999999E-2</v>
      </c>
      <c r="M355" s="13">
        <f t="shared" si="5"/>
        <v>1</v>
      </c>
      <c r="N355" s="42"/>
    </row>
    <row r="356" spans="1:14" ht="13.5" thickBot="1">
      <c r="A356" s="26">
        <v>44331</v>
      </c>
      <c r="B356" s="30">
        <v>10</v>
      </c>
      <c r="C356" s="31">
        <v>39148.17578125</v>
      </c>
      <c r="D356" s="31">
        <v>3431.7</v>
      </c>
      <c r="E356" s="31">
        <v>3426.2</v>
      </c>
      <c r="F356" s="31">
        <v>3793.34886455797</v>
      </c>
      <c r="G356" s="31">
        <v>4018.4704471843502</v>
      </c>
      <c r="H356" s="31">
        <v>225.12158262638599</v>
      </c>
      <c r="I356" s="32">
        <v>8.3076659659999996E-2</v>
      </c>
      <c r="J356" s="32">
        <v>5.1203293863000002E-2</v>
      </c>
      <c r="K356" s="32">
        <v>8.3855365592999997E-2</v>
      </c>
      <c r="L356" s="32">
        <v>5.1981999794999997E-2</v>
      </c>
      <c r="M356" s="13">
        <f t="shared" si="5"/>
        <v>1</v>
      </c>
      <c r="N356" s="42"/>
    </row>
    <row r="357" spans="1:14" ht="13.5" thickBot="1">
      <c r="A357" s="26">
        <v>44331</v>
      </c>
      <c r="B357" s="30">
        <v>11</v>
      </c>
      <c r="C357" s="31">
        <v>41272.47265625</v>
      </c>
      <c r="D357" s="31">
        <v>4404.1000000000004</v>
      </c>
      <c r="E357" s="31">
        <v>4396.3999999999996</v>
      </c>
      <c r="F357" s="31">
        <v>3806.5849336504798</v>
      </c>
      <c r="G357" s="31">
        <v>4395.0384729878297</v>
      </c>
      <c r="H357" s="31">
        <v>588.45353933734998</v>
      </c>
      <c r="I357" s="32">
        <v>1.282957243E-3</v>
      </c>
      <c r="J357" s="32">
        <v>8.4597913967000005E-2</v>
      </c>
      <c r="K357" s="32">
        <v>1.92768938E-4</v>
      </c>
      <c r="L357" s="32">
        <v>8.3507725660999996E-2</v>
      </c>
      <c r="M357" s="13">
        <f t="shared" si="5"/>
        <v>1</v>
      </c>
      <c r="N357" s="42"/>
    </row>
    <row r="358" spans="1:14" ht="13.5" thickBot="1">
      <c r="A358" s="26">
        <v>44331</v>
      </c>
      <c r="B358" s="30">
        <v>12</v>
      </c>
      <c r="C358" s="31">
        <v>43117.671875</v>
      </c>
      <c r="D358" s="31">
        <v>4765.1000000000004</v>
      </c>
      <c r="E358" s="31">
        <v>4755.6000000000004</v>
      </c>
      <c r="F358" s="31">
        <v>4016.4074421916898</v>
      </c>
      <c r="G358" s="31">
        <v>4873.1136469032199</v>
      </c>
      <c r="H358" s="31">
        <v>856.70620471152995</v>
      </c>
      <c r="I358" s="32">
        <v>1.5292885020000001E-2</v>
      </c>
      <c r="J358" s="32">
        <v>0.106002061136</v>
      </c>
      <c r="K358" s="32">
        <v>1.6637922539999999E-2</v>
      </c>
      <c r="L358" s="32">
        <v>0.10465702361699999</v>
      </c>
      <c r="M358" s="13">
        <f t="shared" si="5"/>
        <v>1</v>
      </c>
      <c r="N358" s="42"/>
    </row>
    <row r="359" spans="1:14" ht="13.5" thickBot="1">
      <c r="A359" s="26">
        <v>44331</v>
      </c>
      <c r="B359" s="30">
        <v>13</v>
      </c>
      <c r="C359" s="31">
        <v>44455.234375</v>
      </c>
      <c r="D359" s="31">
        <v>5063.2</v>
      </c>
      <c r="E359" s="31">
        <v>5050.8999999999996</v>
      </c>
      <c r="F359" s="31">
        <v>4263.6187023233997</v>
      </c>
      <c r="G359" s="31">
        <v>5036.9706110201796</v>
      </c>
      <c r="H359" s="31">
        <v>773.35190869677797</v>
      </c>
      <c r="I359" s="32">
        <v>3.7136328720000001E-3</v>
      </c>
      <c r="J359" s="32">
        <v>0.113207036341</v>
      </c>
      <c r="K359" s="32">
        <v>1.9721632420000002E-3</v>
      </c>
      <c r="L359" s="32">
        <v>0.11146556671000001</v>
      </c>
      <c r="M359" s="13">
        <f t="shared" si="5"/>
        <v>1</v>
      </c>
      <c r="N359" s="42"/>
    </row>
    <row r="360" spans="1:14" ht="13.5" thickBot="1">
      <c r="A360" s="26">
        <v>44331</v>
      </c>
      <c r="B360" s="30">
        <v>14</v>
      </c>
      <c r="C360" s="31">
        <v>45562.27734375</v>
      </c>
      <c r="D360" s="31">
        <v>4697.5</v>
      </c>
      <c r="E360" s="31">
        <v>4682.3</v>
      </c>
      <c r="F360" s="31">
        <v>4901.4298686005204</v>
      </c>
      <c r="G360" s="31">
        <v>5261.6855303350703</v>
      </c>
      <c r="H360" s="31">
        <v>360.25566173454899</v>
      </c>
      <c r="I360" s="32">
        <v>7.9879021709000006E-2</v>
      </c>
      <c r="J360" s="32">
        <v>2.8872981536999999E-2</v>
      </c>
      <c r="K360" s="32">
        <v>8.2031081739999998E-2</v>
      </c>
      <c r="L360" s="32">
        <v>3.1025041568000001E-2</v>
      </c>
      <c r="M360" s="13">
        <f t="shared" si="5"/>
        <v>1</v>
      </c>
      <c r="N360" s="42"/>
    </row>
    <row r="361" spans="1:14" ht="13.5" thickBot="1">
      <c r="A361" s="26">
        <v>44331</v>
      </c>
      <c r="B361" s="30">
        <v>15</v>
      </c>
      <c r="C361" s="31">
        <v>46273.171875</v>
      </c>
      <c r="D361" s="31">
        <v>4861</v>
      </c>
      <c r="E361" s="31">
        <v>4845</v>
      </c>
      <c r="F361" s="31">
        <v>4557.5220950958001</v>
      </c>
      <c r="G361" s="31">
        <v>4890.4465258952196</v>
      </c>
      <c r="H361" s="31">
        <v>332.92443079942501</v>
      </c>
      <c r="I361" s="32">
        <v>4.1691244359999997E-3</v>
      </c>
      <c r="J361" s="32">
        <v>4.2967280885999999E-2</v>
      </c>
      <c r="K361" s="32">
        <v>6.4344507850000003E-3</v>
      </c>
      <c r="L361" s="32">
        <v>4.0701954537999997E-2</v>
      </c>
      <c r="M361" s="13">
        <f t="shared" si="5"/>
        <v>1</v>
      </c>
      <c r="N361" s="42"/>
    </row>
    <row r="362" spans="1:14" ht="13.5" thickBot="1">
      <c r="A362" s="26">
        <v>44331</v>
      </c>
      <c r="B362" s="30">
        <v>16</v>
      </c>
      <c r="C362" s="31">
        <v>46488.41796875</v>
      </c>
      <c r="D362" s="31">
        <v>4550.2</v>
      </c>
      <c r="E362" s="31">
        <v>4534.5</v>
      </c>
      <c r="F362" s="31">
        <v>3861.3494515049401</v>
      </c>
      <c r="G362" s="31">
        <v>4109.0848529907498</v>
      </c>
      <c r="H362" s="31">
        <v>247.73540148581299</v>
      </c>
      <c r="I362" s="32">
        <v>6.2454360329000001E-2</v>
      </c>
      <c r="J362" s="32">
        <v>9.7529456107999998E-2</v>
      </c>
      <c r="K362" s="32">
        <v>6.0231508849999997E-2</v>
      </c>
      <c r="L362" s="32">
        <v>9.5306604628999994E-2</v>
      </c>
      <c r="M362" s="13">
        <f t="shared" si="5"/>
        <v>1</v>
      </c>
      <c r="N362" s="42"/>
    </row>
    <row r="363" spans="1:14" ht="13.5" thickBot="1">
      <c r="A363" s="26">
        <v>44331</v>
      </c>
      <c r="B363" s="30">
        <v>17</v>
      </c>
      <c r="C363" s="31">
        <v>46306.3125</v>
      </c>
      <c r="D363" s="31">
        <v>3793.2</v>
      </c>
      <c r="E363" s="31">
        <v>3780.6</v>
      </c>
      <c r="F363" s="31">
        <v>2740.9975986623399</v>
      </c>
      <c r="G363" s="31">
        <v>3269.2585103256501</v>
      </c>
      <c r="H363" s="31">
        <v>528.26091166331003</v>
      </c>
      <c r="I363" s="32">
        <v>7.4181153853999995E-2</v>
      </c>
      <c r="J363" s="32">
        <v>0.14897386398599999</v>
      </c>
      <c r="K363" s="32">
        <v>7.2397209354E-2</v>
      </c>
      <c r="L363" s="32">
        <v>0.147189919487</v>
      </c>
      <c r="M363" s="13">
        <f t="shared" si="5"/>
        <v>1</v>
      </c>
      <c r="N363" s="42"/>
    </row>
    <row r="364" spans="1:14" ht="13.5" thickBot="1">
      <c r="A364" s="26">
        <v>44331</v>
      </c>
      <c r="B364" s="30">
        <v>18</v>
      </c>
      <c r="C364" s="31">
        <v>45924.484375</v>
      </c>
      <c r="D364" s="31">
        <v>3160.3</v>
      </c>
      <c r="E364" s="31">
        <v>3150.9</v>
      </c>
      <c r="F364" s="31">
        <v>1496.2963017335801</v>
      </c>
      <c r="G364" s="31">
        <v>2334.7590164242702</v>
      </c>
      <c r="H364" s="31">
        <v>838.462714690692</v>
      </c>
      <c r="I364" s="32">
        <v>0.11688248387</v>
      </c>
      <c r="J364" s="32">
        <v>0.23559446386300001</v>
      </c>
      <c r="K364" s="32">
        <v>0.11555160464</v>
      </c>
      <c r="L364" s="32">
        <v>0.23426358463300001</v>
      </c>
      <c r="M364" s="13">
        <f t="shared" si="5"/>
        <v>1</v>
      </c>
      <c r="N364" s="42"/>
    </row>
    <row r="365" spans="1:14" ht="13.5" thickBot="1">
      <c r="A365" s="26">
        <v>44331</v>
      </c>
      <c r="B365" s="30">
        <v>19</v>
      </c>
      <c r="C365" s="31">
        <v>45220.5546875</v>
      </c>
      <c r="D365" s="31">
        <v>2123.4</v>
      </c>
      <c r="E365" s="31">
        <v>2117.8000000000002</v>
      </c>
      <c r="F365" s="31">
        <v>813.85679559431901</v>
      </c>
      <c r="G365" s="31">
        <v>1369.7388372461401</v>
      </c>
      <c r="H365" s="31">
        <v>555.88204165182299</v>
      </c>
      <c r="I365" s="32">
        <v>0.106705530617</v>
      </c>
      <c r="J365" s="32">
        <v>0.18540892034600001</v>
      </c>
      <c r="K365" s="32">
        <v>0.10591266639499999</v>
      </c>
      <c r="L365" s="32">
        <v>0.18461605612400001</v>
      </c>
      <c r="M365" s="13">
        <f t="shared" si="5"/>
        <v>1</v>
      </c>
      <c r="N365" s="42"/>
    </row>
    <row r="366" spans="1:14" ht="13.5" thickBot="1">
      <c r="A366" s="26">
        <v>44331</v>
      </c>
      <c r="B366" s="30">
        <v>20</v>
      </c>
      <c r="C366" s="31">
        <v>44329.12890625</v>
      </c>
      <c r="D366" s="31">
        <v>716.8</v>
      </c>
      <c r="E366" s="31">
        <v>713.1</v>
      </c>
      <c r="F366" s="31">
        <v>210.62713689580599</v>
      </c>
      <c r="G366" s="31">
        <v>362.05709222406898</v>
      </c>
      <c r="H366" s="31">
        <v>151.42995532826399</v>
      </c>
      <c r="I366" s="32">
        <v>5.0225528497000002E-2</v>
      </c>
      <c r="J366" s="32">
        <v>7.1665420231999996E-2</v>
      </c>
      <c r="K366" s="32">
        <v>4.9701671778999999E-2</v>
      </c>
      <c r="L366" s="32">
        <v>7.1141563514E-2</v>
      </c>
      <c r="M366" s="13">
        <f t="shared" si="5"/>
        <v>1</v>
      </c>
      <c r="N366" s="42"/>
    </row>
    <row r="367" spans="1:14" ht="13.5" thickBot="1">
      <c r="A367" s="26">
        <v>44331</v>
      </c>
      <c r="B367" s="30">
        <v>21</v>
      </c>
      <c r="C367" s="31">
        <v>44081.1015625</v>
      </c>
      <c r="D367" s="31">
        <v>85.8</v>
      </c>
      <c r="E367" s="31">
        <v>80.7</v>
      </c>
      <c r="F367" s="31">
        <v>5.8691194491010004</v>
      </c>
      <c r="G367" s="31">
        <v>8.3375741564770003</v>
      </c>
      <c r="H367" s="31">
        <v>2.4684547073749998</v>
      </c>
      <c r="I367" s="32">
        <v>1.0967354643000001E-2</v>
      </c>
      <c r="J367" s="32">
        <v>1.1316845611E-2</v>
      </c>
      <c r="K367" s="32">
        <v>1.0245281869000001E-2</v>
      </c>
      <c r="L367" s="32">
        <v>1.0594772836999999E-2</v>
      </c>
      <c r="M367" s="13">
        <f t="shared" si="5"/>
        <v>1</v>
      </c>
      <c r="N367" s="42"/>
    </row>
    <row r="368" spans="1:14" ht="13.5" thickBot="1">
      <c r="A368" s="26">
        <v>44331</v>
      </c>
      <c r="B368" s="30">
        <v>22</v>
      </c>
      <c r="C368" s="31">
        <v>43438.921875</v>
      </c>
      <c r="D368" s="31">
        <v>0</v>
      </c>
      <c r="E368" s="31">
        <v>0</v>
      </c>
      <c r="F368" s="31">
        <v>1.4780696739E-2</v>
      </c>
      <c r="G368" s="31">
        <v>0.116590613407</v>
      </c>
      <c r="H368" s="31">
        <v>0.101809916668</v>
      </c>
      <c r="I368" s="32">
        <v>1.65072367843267E-5</v>
      </c>
      <c r="J368" s="32">
        <v>2.0926938608421499E-6</v>
      </c>
      <c r="K368" s="32">
        <v>1.65072367843267E-5</v>
      </c>
      <c r="L368" s="32">
        <v>2.0926938608421499E-6</v>
      </c>
      <c r="M368" s="13">
        <f t="shared" si="5"/>
        <v>0</v>
      </c>
      <c r="N368" s="42"/>
    </row>
    <row r="369" spans="1:14" ht="13.5" thickBot="1">
      <c r="A369" s="26">
        <v>44331</v>
      </c>
      <c r="B369" s="30">
        <v>23</v>
      </c>
      <c r="C369" s="31">
        <v>41645.02734375</v>
      </c>
      <c r="D369" s="31">
        <v>0</v>
      </c>
      <c r="E369" s="31">
        <v>0</v>
      </c>
      <c r="F369" s="31">
        <v>2.1926625330000002E-3</v>
      </c>
      <c r="G369" s="31">
        <v>0.10400257920100001</v>
      </c>
      <c r="H369" s="31">
        <v>0.101809916668</v>
      </c>
      <c r="I369" s="32">
        <v>1.4724986436603901E-5</v>
      </c>
      <c r="J369" s="32">
        <v>3.1044351311930301E-7</v>
      </c>
      <c r="K369" s="32">
        <v>1.4724986436603901E-5</v>
      </c>
      <c r="L369" s="32">
        <v>3.1044351311930301E-7</v>
      </c>
      <c r="M369" s="13">
        <f t="shared" si="5"/>
        <v>0</v>
      </c>
      <c r="N369" s="42"/>
    </row>
    <row r="370" spans="1:14" ht="13.5" thickBot="1">
      <c r="A370" s="26">
        <v>44331</v>
      </c>
      <c r="B370" s="30">
        <v>24</v>
      </c>
      <c r="C370" s="31">
        <v>39408.6015625</v>
      </c>
      <c r="D370" s="31">
        <v>0</v>
      </c>
      <c r="E370" s="31">
        <v>0</v>
      </c>
      <c r="F370" s="31">
        <v>5.0765302200000001E-3</v>
      </c>
      <c r="G370" s="31">
        <v>0.10688644688899999</v>
      </c>
      <c r="H370" s="31">
        <v>0.101809916668</v>
      </c>
      <c r="I370" s="32">
        <v>1.5133292777768999E-5</v>
      </c>
      <c r="J370" s="32">
        <v>7.1874985428441704E-7</v>
      </c>
      <c r="K370" s="32">
        <v>1.5133292777768999E-5</v>
      </c>
      <c r="L370" s="32">
        <v>7.1874985428441704E-7</v>
      </c>
      <c r="M370" s="13">
        <f t="shared" si="5"/>
        <v>0</v>
      </c>
      <c r="N370" s="42"/>
    </row>
    <row r="371" spans="1:14" ht="13.5" thickBot="1">
      <c r="A371" s="26">
        <v>44332</v>
      </c>
      <c r="B371" s="30">
        <v>1</v>
      </c>
      <c r="C371" s="31">
        <v>37217.19140625</v>
      </c>
      <c r="D371" s="31">
        <v>0</v>
      </c>
      <c r="E371" s="31">
        <v>0</v>
      </c>
      <c r="F371" s="31">
        <v>2.1926625330000002E-3</v>
      </c>
      <c r="G371" s="31">
        <v>0.10400257920100001</v>
      </c>
      <c r="H371" s="31">
        <v>0.101809916668</v>
      </c>
      <c r="I371" s="32">
        <v>1.4724986436603901E-5</v>
      </c>
      <c r="J371" s="32">
        <v>3.1044351311930301E-7</v>
      </c>
      <c r="K371" s="32">
        <v>1.4724986436603901E-5</v>
      </c>
      <c r="L371" s="32">
        <v>3.1044351311930301E-7</v>
      </c>
      <c r="M371" s="13">
        <f t="shared" si="5"/>
        <v>0</v>
      </c>
      <c r="N371" s="42"/>
    </row>
    <row r="372" spans="1:14" ht="13.5" thickBot="1">
      <c r="A372" s="26">
        <v>44332</v>
      </c>
      <c r="B372" s="30">
        <v>2</v>
      </c>
      <c r="C372" s="31">
        <v>35592.78125</v>
      </c>
      <c r="D372" s="31">
        <v>0</v>
      </c>
      <c r="E372" s="31">
        <v>0</v>
      </c>
      <c r="F372" s="31">
        <v>2.1926625330000002E-3</v>
      </c>
      <c r="G372" s="31">
        <v>0.10400257920100001</v>
      </c>
      <c r="H372" s="31">
        <v>0.101809916668</v>
      </c>
      <c r="I372" s="32">
        <v>1.4724986436603901E-5</v>
      </c>
      <c r="J372" s="32">
        <v>3.1044351311930301E-7</v>
      </c>
      <c r="K372" s="32">
        <v>1.4724986436603901E-5</v>
      </c>
      <c r="L372" s="32">
        <v>3.1044351311930301E-7</v>
      </c>
      <c r="M372" s="13">
        <f t="shared" si="5"/>
        <v>0</v>
      </c>
      <c r="N372" s="42"/>
    </row>
    <row r="373" spans="1:14" ht="13.5" thickBot="1">
      <c r="A373" s="26">
        <v>44332</v>
      </c>
      <c r="B373" s="30">
        <v>3</v>
      </c>
      <c r="C373" s="31">
        <v>34291.3203125</v>
      </c>
      <c r="D373" s="31">
        <v>0</v>
      </c>
      <c r="E373" s="31">
        <v>0</v>
      </c>
      <c r="F373" s="31">
        <v>2.1926625330000002E-3</v>
      </c>
      <c r="G373" s="31">
        <v>0.104118257614</v>
      </c>
      <c r="H373" s="31">
        <v>0.10192559508</v>
      </c>
      <c r="I373" s="32">
        <v>1.47413645213115E-5</v>
      </c>
      <c r="J373" s="32">
        <v>3.1044351311930301E-7</v>
      </c>
      <c r="K373" s="32">
        <v>1.47413645213115E-5</v>
      </c>
      <c r="L373" s="32">
        <v>3.1044351311930301E-7</v>
      </c>
      <c r="M373" s="13">
        <f t="shared" si="5"/>
        <v>0</v>
      </c>
      <c r="N373" s="42"/>
    </row>
    <row r="374" spans="1:14" ht="13.5" thickBot="1">
      <c r="A374" s="26">
        <v>44332</v>
      </c>
      <c r="B374" s="30">
        <v>4</v>
      </c>
      <c r="C374" s="31">
        <v>33533.64453125</v>
      </c>
      <c r="D374" s="31">
        <v>0</v>
      </c>
      <c r="E374" s="31">
        <v>0</v>
      </c>
      <c r="F374" s="31">
        <v>2.1926625330000002E-3</v>
      </c>
      <c r="G374" s="31">
        <v>0.104075260663</v>
      </c>
      <c r="H374" s="31">
        <v>0.10188259813</v>
      </c>
      <c r="I374" s="32">
        <v>1.47352768884647E-5</v>
      </c>
      <c r="J374" s="32">
        <v>3.1044351311930301E-7</v>
      </c>
      <c r="K374" s="32">
        <v>1.47352768884647E-5</v>
      </c>
      <c r="L374" s="32">
        <v>3.1044351311930301E-7</v>
      </c>
      <c r="M374" s="13">
        <f t="shared" si="5"/>
        <v>0</v>
      </c>
      <c r="N374" s="42"/>
    </row>
    <row r="375" spans="1:14" ht="13.5" thickBot="1">
      <c r="A375" s="26">
        <v>44332</v>
      </c>
      <c r="B375" s="30">
        <v>5</v>
      </c>
      <c r="C375" s="31">
        <v>33195.6875</v>
      </c>
      <c r="D375" s="31">
        <v>0</v>
      </c>
      <c r="E375" s="31">
        <v>0</v>
      </c>
      <c r="F375" s="31">
        <v>2.1926625330000002E-3</v>
      </c>
      <c r="G375" s="31">
        <v>0.10400257920100001</v>
      </c>
      <c r="H375" s="31">
        <v>0.101809916668</v>
      </c>
      <c r="I375" s="32">
        <v>1.4724986436603901E-5</v>
      </c>
      <c r="J375" s="32">
        <v>3.1044351311930301E-7</v>
      </c>
      <c r="K375" s="32">
        <v>1.4724986436603901E-5</v>
      </c>
      <c r="L375" s="32">
        <v>3.1044351311930301E-7</v>
      </c>
      <c r="M375" s="13">
        <f t="shared" si="5"/>
        <v>0</v>
      </c>
      <c r="N375" s="42"/>
    </row>
    <row r="376" spans="1:14" ht="13.5" thickBot="1">
      <c r="A376" s="26">
        <v>44332</v>
      </c>
      <c r="B376" s="30">
        <v>6</v>
      </c>
      <c r="C376" s="31">
        <v>33085.44921875</v>
      </c>
      <c r="D376" s="31">
        <v>0</v>
      </c>
      <c r="E376" s="31">
        <v>0</v>
      </c>
      <c r="F376" s="31">
        <v>2.1926625330000002E-3</v>
      </c>
      <c r="G376" s="31">
        <v>0.10400257920100001</v>
      </c>
      <c r="H376" s="31">
        <v>0.101809916668</v>
      </c>
      <c r="I376" s="32">
        <v>1.4724986436603901E-5</v>
      </c>
      <c r="J376" s="32">
        <v>3.1044351311930301E-7</v>
      </c>
      <c r="K376" s="32">
        <v>1.4724986436603901E-5</v>
      </c>
      <c r="L376" s="32">
        <v>3.1044351311930301E-7</v>
      </c>
      <c r="M376" s="13">
        <f t="shared" si="5"/>
        <v>0</v>
      </c>
      <c r="N376" s="42"/>
    </row>
    <row r="377" spans="1:14" ht="13.5" thickBot="1">
      <c r="A377" s="26">
        <v>44332</v>
      </c>
      <c r="B377" s="30">
        <v>7</v>
      </c>
      <c r="C377" s="31">
        <v>33404.171875</v>
      </c>
      <c r="D377" s="31">
        <v>6.2</v>
      </c>
      <c r="E377" s="31">
        <v>6.2</v>
      </c>
      <c r="F377" s="31">
        <v>4.7596927223119998</v>
      </c>
      <c r="G377" s="31">
        <v>4.8394666136040003</v>
      </c>
      <c r="H377" s="31">
        <v>7.9773891291999993E-2</v>
      </c>
      <c r="I377" s="32">
        <v>1.92628258E-4</v>
      </c>
      <c r="J377" s="32">
        <v>2.0392287600000001E-4</v>
      </c>
      <c r="K377" s="32">
        <v>1.92628258E-4</v>
      </c>
      <c r="L377" s="32">
        <v>2.0392287600000001E-4</v>
      </c>
      <c r="M377" s="13">
        <f t="shared" si="5"/>
        <v>0</v>
      </c>
      <c r="N377" s="42"/>
    </row>
    <row r="378" spans="1:14" ht="13.5" thickBot="1">
      <c r="A378" s="26">
        <v>44332</v>
      </c>
      <c r="B378" s="30">
        <v>8</v>
      </c>
      <c r="C378" s="31">
        <v>33921.22265625</v>
      </c>
      <c r="D378" s="31">
        <v>354.7</v>
      </c>
      <c r="E378" s="31">
        <v>342.8</v>
      </c>
      <c r="F378" s="31">
        <v>641.28311779427997</v>
      </c>
      <c r="G378" s="31">
        <v>641.335948937426</v>
      </c>
      <c r="H378" s="31">
        <v>5.2831143145000002E-2</v>
      </c>
      <c r="I378" s="32">
        <v>4.0582747973000002E-2</v>
      </c>
      <c r="J378" s="32">
        <v>4.0575267987000001E-2</v>
      </c>
      <c r="K378" s="32">
        <v>4.2267584444999999E-2</v>
      </c>
      <c r="L378" s="32">
        <v>4.2260104458999997E-2</v>
      </c>
      <c r="M378" s="13">
        <f t="shared" si="5"/>
        <v>1</v>
      </c>
      <c r="N378" s="42"/>
    </row>
    <row r="379" spans="1:14" ht="13.5" thickBot="1">
      <c r="A379" s="26">
        <v>44332</v>
      </c>
      <c r="B379" s="30">
        <v>9</v>
      </c>
      <c r="C379" s="31">
        <v>35760.14453125</v>
      </c>
      <c r="D379" s="31">
        <v>1857.4</v>
      </c>
      <c r="E379" s="31">
        <v>1850.7</v>
      </c>
      <c r="F379" s="31">
        <v>3048.8614794714199</v>
      </c>
      <c r="G379" s="31">
        <v>3048.96147947291</v>
      </c>
      <c r="H379" s="31">
        <v>0.10000000149</v>
      </c>
      <c r="I379" s="32">
        <v>0.16870472596200001</v>
      </c>
      <c r="J379" s="32">
        <v>0.168690567672</v>
      </c>
      <c r="K379" s="32">
        <v>0.16965333136999999</v>
      </c>
      <c r="L379" s="32">
        <v>0.16963917308099999</v>
      </c>
      <c r="M379" s="13">
        <f t="shared" si="5"/>
        <v>1</v>
      </c>
      <c r="N379" s="42"/>
    </row>
    <row r="380" spans="1:14" ht="13.5" thickBot="1">
      <c r="A380" s="26">
        <v>44332</v>
      </c>
      <c r="B380" s="30">
        <v>10</v>
      </c>
      <c r="C380" s="31">
        <v>37927.23046875</v>
      </c>
      <c r="D380" s="31">
        <v>3143.2</v>
      </c>
      <c r="E380" s="31">
        <v>3136.6</v>
      </c>
      <c r="F380" s="31">
        <v>4123.1831272236504</v>
      </c>
      <c r="G380" s="31">
        <v>4135.4811941506096</v>
      </c>
      <c r="H380" s="31">
        <v>12.298066926962001</v>
      </c>
      <c r="I380" s="32">
        <v>0.14049004589399999</v>
      </c>
      <c r="J380" s="32">
        <v>0.13874884995299999</v>
      </c>
      <c r="K380" s="32">
        <v>0.141424493012</v>
      </c>
      <c r="L380" s="32">
        <v>0.139683297072</v>
      </c>
      <c r="M380" s="13">
        <f t="shared" si="5"/>
        <v>1</v>
      </c>
      <c r="N380" s="42"/>
    </row>
    <row r="381" spans="1:14" ht="13.5" thickBot="1">
      <c r="A381" s="26">
        <v>44332</v>
      </c>
      <c r="B381" s="30">
        <v>11</v>
      </c>
      <c r="C381" s="31">
        <v>39724.92578125</v>
      </c>
      <c r="D381" s="31">
        <v>4451</v>
      </c>
      <c r="E381" s="31">
        <v>4440.3</v>
      </c>
      <c r="F381" s="31">
        <v>4489.9409221551796</v>
      </c>
      <c r="G381" s="31">
        <v>4497.8960776734002</v>
      </c>
      <c r="H381" s="31">
        <v>7.9551555182199998</v>
      </c>
      <c r="I381" s="32">
        <v>6.6396825239999997E-3</v>
      </c>
      <c r="J381" s="32">
        <v>5.5133685619999998E-3</v>
      </c>
      <c r="K381" s="32">
        <v>8.1546195199999998E-3</v>
      </c>
      <c r="L381" s="32">
        <v>7.0283055570000003E-3</v>
      </c>
      <c r="M381" s="13">
        <f t="shared" si="5"/>
        <v>1</v>
      </c>
      <c r="N381" s="42"/>
    </row>
    <row r="382" spans="1:14" ht="13.5" thickBot="1">
      <c r="A382" s="26">
        <v>44332</v>
      </c>
      <c r="B382" s="30">
        <v>12</v>
      </c>
      <c r="C382" s="31">
        <v>41018.6171875</v>
      </c>
      <c r="D382" s="31">
        <v>4821.3999999999996</v>
      </c>
      <c r="E382" s="31">
        <v>4809.2</v>
      </c>
      <c r="F382" s="31">
        <v>4939.6877337688902</v>
      </c>
      <c r="G382" s="31">
        <v>4939.7877337703803</v>
      </c>
      <c r="H382" s="31">
        <v>0.10000000149</v>
      </c>
      <c r="I382" s="32">
        <v>1.6761678291E-2</v>
      </c>
      <c r="J382" s="32">
        <v>1.6747520001000001E-2</v>
      </c>
      <c r="K382" s="32">
        <v>1.8488989631E-2</v>
      </c>
      <c r="L382" s="32">
        <v>1.8474831341999998E-2</v>
      </c>
      <c r="M382" s="13">
        <f t="shared" si="5"/>
        <v>1</v>
      </c>
      <c r="N382" s="42"/>
    </row>
    <row r="383" spans="1:14" ht="13.5" thickBot="1">
      <c r="A383" s="26">
        <v>44332</v>
      </c>
      <c r="B383" s="30">
        <v>13</v>
      </c>
      <c r="C383" s="31">
        <v>41807.234375</v>
      </c>
      <c r="D383" s="31">
        <v>4957.5</v>
      </c>
      <c r="E383" s="31">
        <v>4945.2</v>
      </c>
      <c r="F383" s="31">
        <v>5123.7379452612304</v>
      </c>
      <c r="G383" s="31">
        <v>5123.8379452627296</v>
      </c>
      <c r="H383" s="31">
        <v>0.10000000149</v>
      </c>
      <c r="I383" s="32">
        <v>2.3550608135000001E-2</v>
      </c>
      <c r="J383" s="32">
        <v>2.3536449845000001E-2</v>
      </c>
      <c r="K383" s="32">
        <v>2.5292077765999999E-2</v>
      </c>
      <c r="L383" s="32">
        <v>2.5277919475999999E-2</v>
      </c>
      <c r="M383" s="13">
        <f t="shared" si="5"/>
        <v>1</v>
      </c>
      <c r="N383" s="42"/>
    </row>
    <row r="384" spans="1:14" ht="13.5" thickBot="1">
      <c r="A384" s="26">
        <v>44332</v>
      </c>
      <c r="B384" s="30">
        <v>14</v>
      </c>
      <c r="C384" s="31">
        <v>42372.86328125</v>
      </c>
      <c r="D384" s="31">
        <v>5186.8</v>
      </c>
      <c r="E384" s="31">
        <v>5170.3</v>
      </c>
      <c r="F384" s="31">
        <v>5065.5824572156698</v>
      </c>
      <c r="G384" s="31">
        <v>5065.6425683277002</v>
      </c>
      <c r="H384" s="31">
        <v>6.0111112031000002E-2</v>
      </c>
      <c r="I384" s="32">
        <v>1.7153820143000001E-2</v>
      </c>
      <c r="J384" s="32">
        <v>1.7162330848E-2</v>
      </c>
      <c r="K384" s="32">
        <v>1.4817702346E-2</v>
      </c>
      <c r="L384" s="32">
        <v>1.4826213051000001E-2</v>
      </c>
      <c r="M384" s="13">
        <f t="shared" si="5"/>
        <v>1</v>
      </c>
      <c r="N384" s="42"/>
    </row>
    <row r="385" spans="1:14" ht="13.5" thickBot="1">
      <c r="A385" s="26">
        <v>44332</v>
      </c>
      <c r="B385" s="30">
        <v>15</v>
      </c>
      <c r="C385" s="31">
        <v>42801.234375</v>
      </c>
      <c r="D385" s="31">
        <v>5294.1</v>
      </c>
      <c r="E385" s="31">
        <v>5276.3</v>
      </c>
      <c r="F385" s="31">
        <v>5227.4430801130602</v>
      </c>
      <c r="G385" s="31">
        <v>5227.4515245581297</v>
      </c>
      <c r="H385" s="31">
        <v>8.4444450660000007E-3</v>
      </c>
      <c r="I385" s="32">
        <v>9.4362842190000001E-3</v>
      </c>
      <c r="J385" s="32">
        <v>9.4374798080000006E-3</v>
      </c>
      <c r="K385" s="32">
        <v>6.9161086559999998E-3</v>
      </c>
      <c r="L385" s="32">
        <v>6.9173042450000003E-3</v>
      </c>
      <c r="M385" s="13">
        <f t="shared" si="5"/>
        <v>1</v>
      </c>
      <c r="N385" s="42"/>
    </row>
    <row r="386" spans="1:14" ht="13.5" thickBot="1">
      <c r="A386" s="26">
        <v>44332</v>
      </c>
      <c r="B386" s="30">
        <v>16</v>
      </c>
      <c r="C386" s="31">
        <v>43333.078125</v>
      </c>
      <c r="D386" s="31">
        <v>5219.6000000000004</v>
      </c>
      <c r="E386" s="31">
        <v>5201.6000000000004</v>
      </c>
      <c r="F386" s="31">
        <v>5102.0751472977599</v>
      </c>
      <c r="G386" s="31">
        <v>5101.8882584058601</v>
      </c>
      <c r="H386" s="31">
        <v>-0.186888891897</v>
      </c>
      <c r="I386" s="32">
        <v>1.6665969360000001E-2</v>
      </c>
      <c r="J386" s="32">
        <v>1.6639509088999999E-2</v>
      </c>
      <c r="K386" s="32">
        <v>1.4117477218E-2</v>
      </c>
      <c r="L386" s="32">
        <v>1.4091016947000001E-2</v>
      </c>
      <c r="M386" s="13">
        <f t="shared" si="5"/>
        <v>1</v>
      </c>
      <c r="N386" s="42"/>
    </row>
    <row r="387" spans="1:14" ht="13.5" thickBot="1">
      <c r="A387" s="26">
        <v>44332</v>
      </c>
      <c r="B387" s="30">
        <v>17</v>
      </c>
      <c r="C387" s="31">
        <v>44059.3828125</v>
      </c>
      <c r="D387" s="31">
        <v>4717.7</v>
      </c>
      <c r="E387" s="31">
        <v>4703.8</v>
      </c>
      <c r="F387" s="31">
        <v>4643.4584678926403</v>
      </c>
      <c r="G387" s="31">
        <v>4643.4564678926999</v>
      </c>
      <c r="H387" s="31">
        <v>-1.9999999379999999E-3</v>
      </c>
      <c r="I387" s="32">
        <v>1.0511614343000001E-2</v>
      </c>
      <c r="J387" s="32">
        <v>1.0511331177E-2</v>
      </c>
      <c r="K387" s="32">
        <v>8.5436120779999996E-3</v>
      </c>
      <c r="L387" s="32">
        <v>8.5433289119999992E-3</v>
      </c>
      <c r="M387" s="13">
        <f t="shared" si="5"/>
        <v>1</v>
      </c>
      <c r="N387" s="42"/>
    </row>
    <row r="388" spans="1:14" ht="13.5" thickBot="1">
      <c r="A388" s="26">
        <v>44332</v>
      </c>
      <c r="B388" s="30">
        <v>18</v>
      </c>
      <c r="C388" s="31">
        <v>44793.38671875</v>
      </c>
      <c r="D388" s="31">
        <v>4226.8</v>
      </c>
      <c r="E388" s="31">
        <v>4214.7</v>
      </c>
      <c r="F388" s="31">
        <v>4215.9782596762998</v>
      </c>
      <c r="G388" s="31">
        <v>4215.76081523011</v>
      </c>
      <c r="H388" s="31">
        <v>-0.21744444618600001</v>
      </c>
      <c r="I388" s="32">
        <v>1.5629597570000001E-3</v>
      </c>
      <c r="J388" s="32">
        <v>1.5321733430000001E-3</v>
      </c>
      <c r="K388" s="32">
        <v>1.5019329300000001E-4</v>
      </c>
      <c r="L388" s="32">
        <v>1.80979707E-4</v>
      </c>
      <c r="M388" s="13">
        <f t="shared" si="5"/>
        <v>1</v>
      </c>
      <c r="N388" s="42"/>
    </row>
    <row r="389" spans="1:14" ht="13.5" thickBot="1">
      <c r="A389" s="26">
        <v>44332</v>
      </c>
      <c r="B389" s="30">
        <v>19</v>
      </c>
      <c r="C389" s="31">
        <v>45052.6953125</v>
      </c>
      <c r="D389" s="31">
        <v>3562.8</v>
      </c>
      <c r="E389" s="31">
        <v>3553.2</v>
      </c>
      <c r="F389" s="31">
        <v>3817.92680287758</v>
      </c>
      <c r="G389" s="31">
        <v>3819.33720573248</v>
      </c>
      <c r="H389" s="31">
        <v>1.410402854904</v>
      </c>
      <c r="I389" s="32">
        <v>3.6321280721E-2</v>
      </c>
      <c r="J389" s="32">
        <v>3.6121591799E-2</v>
      </c>
      <c r="K389" s="32">
        <v>3.768047653E-2</v>
      </c>
      <c r="L389" s="32">
        <v>3.7480787607999999E-2</v>
      </c>
      <c r="M389" s="13">
        <f t="shared" si="5"/>
        <v>1</v>
      </c>
      <c r="N389" s="42"/>
    </row>
    <row r="390" spans="1:14" ht="13.5" thickBot="1">
      <c r="A390" s="26">
        <v>44332</v>
      </c>
      <c r="B390" s="30">
        <v>20</v>
      </c>
      <c r="C390" s="31">
        <v>44686.41015625</v>
      </c>
      <c r="D390" s="31">
        <v>1414.6</v>
      </c>
      <c r="E390" s="31">
        <v>1407.5</v>
      </c>
      <c r="F390" s="31">
        <v>2026.3725905368501</v>
      </c>
      <c r="G390" s="31">
        <v>2027.3817844355201</v>
      </c>
      <c r="H390" s="31">
        <v>1.0091938986710001</v>
      </c>
      <c r="I390" s="32">
        <v>8.6759420138000004E-2</v>
      </c>
      <c r="J390" s="32">
        <v>8.6616535541999995E-2</v>
      </c>
      <c r="K390" s="32">
        <v>8.7764658704999998E-2</v>
      </c>
      <c r="L390" s="32">
        <v>8.7621774109000003E-2</v>
      </c>
      <c r="M390" s="13">
        <f t="shared" si="5"/>
        <v>1</v>
      </c>
      <c r="N390" s="42"/>
    </row>
    <row r="391" spans="1:14" ht="13.5" thickBot="1">
      <c r="A391" s="26">
        <v>44332</v>
      </c>
      <c r="B391" s="30">
        <v>21</v>
      </c>
      <c r="C391" s="31">
        <v>44631.984375</v>
      </c>
      <c r="D391" s="31">
        <v>154.80000000000001</v>
      </c>
      <c r="E391" s="31">
        <v>149.1</v>
      </c>
      <c r="F391" s="31">
        <v>137.95783956349001</v>
      </c>
      <c r="G391" s="31">
        <v>138.05934017137901</v>
      </c>
      <c r="H391" s="31">
        <v>0.10150060788900001</v>
      </c>
      <c r="I391" s="32">
        <v>2.3701911120000002E-3</v>
      </c>
      <c r="J391" s="32">
        <v>2.3845618619999999E-3</v>
      </c>
      <c r="K391" s="32">
        <v>1.5631686E-3</v>
      </c>
      <c r="L391" s="32">
        <v>1.5775393510000001E-3</v>
      </c>
      <c r="M391" s="13">
        <f t="shared" si="5"/>
        <v>1</v>
      </c>
      <c r="N391" s="42"/>
    </row>
    <row r="392" spans="1:14" ht="13.5" thickBot="1">
      <c r="A392" s="26">
        <v>44332</v>
      </c>
      <c r="B392" s="30">
        <v>22</v>
      </c>
      <c r="C392" s="31">
        <v>44369.33984375</v>
      </c>
      <c r="D392" s="31">
        <v>0</v>
      </c>
      <c r="E392" s="31">
        <v>0</v>
      </c>
      <c r="F392" s="31">
        <v>3.1403449798999998E-2</v>
      </c>
      <c r="G392" s="31">
        <v>0.121403451513</v>
      </c>
      <c r="H392" s="31">
        <v>9.0000001713000002E-2</v>
      </c>
      <c r="I392" s="32">
        <v>1.7188652345078301E-5</v>
      </c>
      <c r="J392" s="32">
        <v>4.4461913917109602E-6</v>
      </c>
      <c r="K392" s="32">
        <v>1.7188652345078301E-5</v>
      </c>
      <c r="L392" s="32">
        <v>4.4461913917109602E-6</v>
      </c>
      <c r="M392" s="13">
        <f t="shared" si="5"/>
        <v>0</v>
      </c>
      <c r="N392" s="42"/>
    </row>
    <row r="393" spans="1:14" ht="13.5" thickBot="1">
      <c r="A393" s="26">
        <v>44332</v>
      </c>
      <c r="B393" s="30">
        <v>23</v>
      </c>
      <c r="C393" s="31">
        <v>42276.72265625</v>
      </c>
      <c r="D393" s="31">
        <v>0</v>
      </c>
      <c r="E393" s="31">
        <v>0</v>
      </c>
      <c r="F393" s="31">
        <v>3.1403449798999998E-2</v>
      </c>
      <c r="G393" s="31">
        <v>0.121492061131</v>
      </c>
      <c r="H393" s="31">
        <v>9.0088611331999996E-2</v>
      </c>
      <c r="I393" s="32">
        <v>1.72011979515569E-5</v>
      </c>
      <c r="J393" s="32">
        <v>4.4461913917109602E-6</v>
      </c>
      <c r="K393" s="32">
        <v>1.72011979515569E-5</v>
      </c>
      <c r="L393" s="32">
        <v>4.4461913917109602E-6</v>
      </c>
      <c r="M393" s="13">
        <f t="shared" si="5"/>
        <v>0</v>
      </c>
      <c r="N393" s="42"/>
    </row>
    <row r="394" spans="1:14" ht="13.5" thickBot="1">
      <c r="A394" s="26">
        <v>44332</v>
      </c>
      <c r="B394" s="30">
        <v>24</v>
      </c>
      <c r="C394" s="31">
        <v>39547.3359375</v>
      </c>
      <c r="D394" s="31">
        <v>0</v>
      </c>
      <c r="E394" s="31">
        <v>0</v>
      </c>
      <c r="F394" s="31">
        <v>3.1403449798999998E-2</v>
      </c>
      <c r="G394" s="31">
        <v>0.121403451513</v>
      </c>
      <c r="H394" s="31">
        <v>9.0000001713000002E-2</v>
      </c>
      <c r="I394" s="32">
        <v>1.7188652345078301E-5</v>
      </c>
      <c r="J394" s="32">
        <v>4.4461913917109602E-6</v>
      </c>
      <c r="K394" s="32">
        <v>1.7188652345078301E-5</v>
      </c>
      <c r="L394" s="32">
        <v>4.4461913917109602E-6</v>
      </c>
      <c r="M394" s="13">
        <f t="shared" si="5"/>
        <v>0</v>
      </c>
      <c r="N394" s="42"/>
    </row>
    <row r="395" spans="1:14" ht="13.5" thickBot="1">
      <c r="A395" s="26">
        <v>44333</v>
      </c>
      <c r="B395" s="30">
        <v>1</v>
      </c>
      <c r="C395" s="31">
        <v>37140.01171875</v>
      </c>
      <c r="D395" s="31">
        <v>0</v>
      </c>
      <c r="E395" s="31">
        <v>0</v>
      </c>
      <c r="F395" s="31">
        <v>3.1403449798999998E-2</v>
      </c>
      <c r="G395" s="31">
        <v>0.121403451513</v>
      </c>
      <c r="H395" s="31">
        <v>9.0000001713000002E-2</v>
      </c>
      <c r="I395" s="32">
        <v>1.7188652345078301E-5</v>
      </c>
      <c r="J395" s="32">
        <v>4.4461913917109602E-6</v>
      </c>
      <c r="K395" s="32">
        <v>1.7188652345078301E-5</v>
      </c>
      <c r="L395" s="32">
        <v>4.4461913917109602E-6</v>
      </c>
      <c r="M395" s="13">
        <f t="shared" si="5"/>
        <v>0</v>
      </c>
      <c r="N395" s="42"/>
    </row>
    <row r="396" spans="1:14" ht="13.5" thickBot="1">
      <c r="A396" s="26">
        <v>44333</v>
      </c>
      <c r="B396" s="30">
        <v>2</v>
      </c>
      <c r="C396" s="31">
        <v>35594.609375</v>
      </c>
      <c r="D396" s="31">
        <v>0</v>
      </c>
      <c r="E396" s="31">
        <v>0</v>
      </c>
      <c r="F396" s="31">
        <v>3.1403449798999998E-2</v>
      </c>
      <c r="G396" s="31">
        <v>0.121403451513</v>
      </c>
      <c r="H396" s="31">
        <v>9.0000001713000002E-2</v>
      </c>
      <c r="I396" s="32">
        <v>1.7188652345078301E-5</v>
      </c>
      <c r="J396" s="32">
        <v>4.4461913917109602E-6</v>
      </c>
      <c r="K396" s="32">
        <v>1.7188652345078301E-5</v>
      </c>
      <c r="L396" s="32">
        <v>4.4461913917109602E-6</v>
      </c>
      <c r="M396" s="13">
        <f t="shared" ref="M396:M459" si="6">IF(F396&gt;5,1,0)</f>
        <v>0</v>
      </c>
      <c r="N396" s="42"/>
    </row>
    <row r="397" spans="1:14" ht="13.5" thickBot="1">
      <c r="A397" s="26">
        <v>44333</v>
      </c>
      <c r="B397" s="30">
        <v>3</v>
      </c>
      <c r="C397" s="31">
        <v>34699.4765625</v>
      </c>
      <c r="D397" s="31">
        <v>0</v>
      </c>
      <c r="E397" s="31">
        <v>0</v>
      </c>
      <c r="F397" s="31">
        <v>3.1403449798999998E-2</v>
      </c>
      <c r="G397" s="31">
        <v>0.121403451513</v>
      </c>
      <c r="H397" s="31">
        <v>9.0000001713000002E-2</v>
      </c>
      <c r="I397" s="32">
        <v>1.7188652345078301E-5</v>
      </c>
      <c r="J397" s="32">
        <v>4.4461913917109602E-6</v>
      </c>
      <c r="K397" s="32">
        <v>1.7188652345078301E-5</v>
      </c>
      <c r="L397" s="32">
        <v>4.4461913917109602E-6</v>
      </c>
      <c r="M397" s="13">
        <f t="shared" si="6"/>
        <v>0</v>
      </c>
      <c r="N397" s="42"/>
    </row>
    <row r="398" spans="1:14" ht="13.5" thickBot="1">
      <c r="A398" s="26">
        <v>44333</v>
      </c>
      <c r="B398" s="30">
        <v>4</v>
      </c>
      <c r="C398" s="31">
        <v>34295.15234375</v>
      </c>
      <c r="D398" s="31">
        <v>0</v>
      </c>
      <c r="E398" s="31">
        <v>0</v>
      </c>
      <c r="F398" s="31">
        <v>3.1403449798999998E-2</v>
      </c>
      <c r="G398" s="31">
        <v>0.121403451513</v>
      </c>
      <c r="H398" s="31">
        <v>9.0000001713000002E-2</v>
      </c>
      <c r="I398" s="32">
        <v>1.7188652345078301E-5</v>
      </c>
      <c r="J398" s="32">
        <v>4.4461913917109602E-6</v>
      </c>
      <c r="K398" s="32">
        <v>1.7188652345078301E-5</v>
      </c>
      <c r="L398" s="32">
        <v>4.4461913917109602E-6</v>
      </c>
      <c r="M398" s="13">
        <f t="shared" si="6"/>
        <v>0</v>
      </c>
      <c r="N398" s="42"/>
    </row>
    <row r="399" spans="1:14" ht="13.5" thickBot="1">
      <c r="A399" s="26">
        <v>44333</v>
      </c>
      <c r="B399" s="30">
        <v>5</v>
      </c>
      <c r="C399" s="31">
        <v>34659.25</v>
      </c>
      <c r="D399" s="31">
        <v>0</v>
      </c>
      <c r="E399" s="31">
        <v>0</v>
      </c>
      <c r="F399" s="31">
        <v>3.1403449798999998E-2</v>
      </c>
      <c r="G399" s="31">
        <v>0.121403451513</v>
      </c>
      <c r="H399" s="31">
        <v>9.0000001713000002E-2</v>
      </c>
      <c r="I399" s="32">
        <v>1.7188652345078301E-5</v>
      </c>
      <c r="J399" s="32">
        <v>4.4461913917109602E-6</v>
      </c>
      <c r="K399" s="32">
        <v>1.7188652345078301E-5</v>
      </c>
      <c r="L399" s="32">
        <v>4.4461913917109602E-6</v>
      </c>
      <c r="M399" s="13">
        <f t="shared" si="6"/>
        <v>0</v>
      </c>
      <c r="N399" s="42"/>
    </row>
    <row r="400" spans="1:14" ht="13.5" thickBot="1">
      <c r="A400" s="26">
        <v>44333</v>
      </c>
      <c r="B400" s="30">
        <v>6</v>
      </c>
      <c r="C400" s="31">
        <v>36035.76953125</v>
      </c>
      <c r="D400" s="31">
        <v>0</v>
      </c>
      <c r="E400" s="31">
        <v>0</v>
      </c>
      <c r="F400" s="31">
        <v>3.1403449798999998E-2</v>
      </c>
      <c r="G400" s="31">
        <v>0.121403451513</v>
      </c>
      <c r="H400" s="31">
        <v>9.0000001713000002E-2</v>
      </c>
      <c r="I400" s="32">
        <v>1.7188652345078301E-5</v>
      </c>
      <c r="J400" s="32">
        <v>4.4461913917109602E-6</v>
      </c>
      <c r="K400" s="32">
        <v>1.7188652345078301E-5</v>
      </c>
      <c r="L400" s="32">
        <v>4.4461913917109602E-6</v>
      </c>
      <c r="M400" s="13">
        <f t="shared" si="6"/>
        <v>0</v>
      </c>
      <c r="N400" s="42"/>
    </row>
    <row r="401" spans="1:14" ht="13.5" thickBot="1">
      <c r="A401" s="26">
        <v>44333</v>
      </c>
      <c r="B401" s="30">
        <v>7</v>
      </c>
      <c r="C401" s="31">
        <v>38311.97265625</v>
      </c>
      <c r="D401" s="31">
        <v>3.8</v>
      </c>
      <c r="E401" s="31">
        <v>3.7</v>
      </c>
      <c r="F401" s="31">
        <v>1.562556708279</v>
      </c>
      <c r="G401" s="31">
        <v>1.665206560765</v>
      </c>
      <c r="H401" s="31">
        <v>0.102649852486</v>
      </c>
      <c r="I401" s="32">
        <v>3.0225023900000002E-4</v>
      </c>
      <c r="J401" s="32">
        <v>3.1678370200000002E-4</v>
      </c>
      <c r="K401" s="32">
        <v>2.8809194899999998E-4</v>
      </c>
      <c r="L401" s="32">
        <v>3.0262541199999998E-4</v>
      </c>
      <c r="M401" s="13">
        <f t="shared" si="6"/>
        <v>0</v>
      </c>
      <c r="N401" s="42"/>
    </row>
    <row r="402" spans="1:14" ht="13.5" thickBot="1">
      <c r="A402" s="26">
        <v>44333</v>
      </c>
      <c r="B402" s="30">
        <v>8</v>
      </c>
      <c r="C402" s="31">
        <v>39963.05859375</v>
      </c>
      <c r="D402" s="31">
        <v>411.7</v>
      </c>
      <c r="E402" s="31">
        <v>405</v>
      </c>
      <c r="F402" s="31">
        <v>486.377510725028</v>
      </c>
      <c r="G402" s="31">
        <v>486.41077514401701</v>
      </c>
      <c r="H402" s="31">
        <v>3.3264418988999997E-2</v>
      </c>
      <c r="I402" s="32">
        <v>1.0577767966000001E-2</v>
      </c>
      <c r="J402" s="32">
        <v>1.0573058293000001E-2</v>
      </c>
      <c r="K402" s="32">
        <v>1.1526373374000001E-2</v>
      </c>
      <c r="L402" s="32">
        <v>1.1521663701000001E-2</v>
      </c>
      <c r="M402" s="13">
        <f t="shared" si="6"/>
        <v>1</v>
      </c>
      <c r="N402" s="42"/>
    </row>
    <row r="403" spans="1:14" ht="13.5" thickBot="1">
      <c r="A403" s="26">
        <v>44333</v>
      </c>
      <c r="B403" s="30">
        <v>9</v>
      </c>
      <c r="C403" s="31">
        <v>41643.1640625</v>
      </c>
      <c r="D403" s="31">
        <v>2102.3000000000002</v>
      </c>
      <c r="E403" s="31">
        <v>2098.5</v>
      </c>
      <c r="F403" s="31">
        <v>2770.3926832980701</v>
      </c>
      <c r="G403" s="31">
        <v>2770.4912388550902</v>
      </c>
      <c r="H403" s="31">
        <v>9.8555557023999998E-2</v>
      </c>
      <c r="I403" s="32">
        <v>9.4604451204000004E-2</v>
      </c>
      <c r="J403" s="32">
        <v>9.4590497422E-2</v>
      </c>
      <c r="K403" s="32">
        <v>9.5142466211000004E-2</v>
      </c>
      <c r="L403" s="32">
        <v>9.5128512430000006E-2</v>
      </c>
      <c r="M403" s="13">
        <f t="shared" si="6"/>
        <v>1</v>
      </c>
      <c r="N403" s="42"/>
    </row>
    <row r="404" spans="1:14" ht="13.5" thickBot="1">
      <c r="A404" s="26">
        <v>44333</v>
      </c>
      <c r="B404" s="30">
        <v>10</v>
      </c>
      <c r="C404" s="31">
        <v>43231.375</v>
      </c>
      <c r="D404" s="31">
        <v>3576.9</v>
      </c>
      <c r="E404" s="31">
        <v>3571.1</v>
      </c>
      <c r="F404" s="31">
        <v>4033.22906109217</v>
      </c>
      <c r="G404" s="31">
        <v>4070.8596955880598</v>
      </c>
      <c r="H404" s="31">
        <v>37.630634495888998</v>
      </c>
      <c r="I404" s="32">
        <v>6.9936244595999994E-2</v>
      </c>
      <c r="J404" s="32">
        <v>6.4608390357000001E-2</v>
      </c>
      <c r="K404" s="32">
        <v>7.0757425398000007E-2</v>
      </c>
      <c r="L404" s="32">
        <v>6.5429571157999994E-2</v>
      </c>
      <c r="M404" s="13">
        <f t="shared" si="6"/>
        <v>1</v>
      </c>
      <c r="N404" s="42"/>
    </row>
    <row r="405" spans="1:14" ht="13.5" thickBot="1">
      <c r="A405" s="26">
        <v>44333</v>
      </c>
      <c r="B405" s="30">
        <v>11</v>
      </c>
      <c r="C405" s="31">
        <v>44916.02734375</v>
      </c>
      <c r="D405" s="31">
        <v>4842.3999999999996</v>
      </c>
      <c r="E405" s="31">
        <v>4833.8</v>
      </c>
      <c r="F405" s="31">
        <v>4517.4345572270604</v>
      </c>
      <c r="G405" s="31">
        <v>4646.5164124180801</v>
      </c>
      <c r="H405" s="31">
        <v>129.08185519101701</v>
      </c>
      <c r="I405" s="32">
        <v>2.7733765761999998E-2</v>
      </c>
      <c r="J405" s="32">
        <v>4.6009548742999999E-2</v>
      </c>
      <c r="K405" s="32">
        <v>2.6516152849999999E-2</v>
      </c>
      <c r="L405" s="32">
        <v>4.4791935829999997E-2</v>
      </c>
      <c r="M405" s="13">
        <f t="shared" si="6"/>
        <v>1</v>
      </c>
      <c r="N405" s="42"/>
    </row>
    <row r="406" spans="1:14" ht="13.5" thickBot="1">
      <c r="A406" s="26">
        <v>44333</v>
      </c>
      <c r="B406" s="30">
        <v>12</v>
      </c>
      <c r="C406" s="31">
        <v>46736.6875</v>
      </c>
      <c r="D406" s="31">
        <v>5052.1000000000004</v>
      </c>
      <c r="E406" s="31">
        <v>5042.3</v>
      </c>
      <c r="F406" s="31">
        <v>5040.3901097053304</v>
      </c>
      <c r="G406" s="31">
        <v>5116.7257793379204</v>
      </c>
      <c r="H406" s="31">
        <v>76.335669632586999</v>
      </c>
      <c r="I406" s="32">
        <v>9.1499050450000001E-3</v>
      </c>
      <c r="J406" s="32">
        <v>1.6579201879999999E-3</v>
      </c>
      <c r="K406" s="32">
        <v>1.0537417433999999E-2</v>
      </c>
      <c r="L406" s="32">
        <v>2.7040780000000002E-4</v>
      </c>
      <c r="M406" s="13">
        <f t="shared" si="6"/>
        <v>1</v>
      </c>
      <c r="N406" s="42"/>
    </row>
    <row r="407" spans="1:14" ht="13.5" thickBot="1">
      <c r="A407" s="26">
        <v>44333</v>
      </c>
      <c r="B407" s="30">
        <v>13</v>
      </c>
      <c r="C407" s="31">
        <v>48469.234375</v>
      </c>
      <c r="D407" s="31">
        <v>5117</v>
      </c>
      <c r="E407" s="31">
        <v>5106.3999999999996</v>
      </c>
      <c r="F407" s="31">
        <v>5591.8810686240104</v>
      </c>
      <c r="G407" s="31">
        <v>5640.5087350847298</v>
      </c>
      <c r="H407" s="31">
        <v>48.627666460721997</v>
      </c>
      <c r="I407" s="32">
        <v>7.4119883206000006E-2</v>
      </c>
      <c r="J407" s="32">
        <v>6.7235037324000005E-2</v>
      </c>
      <c r="K407" s="32">
        <v>7.5620661911999995E-2</v>
      </c>
      <c r="L407" s="32">
        <v>6.8735816029999994E-2</v>
      </c>
      <c r="M407" s="13">
        <f t="shared" si="6"/>
        <v>1</v>
      </c>
      <c r="N407" s="42"/>
    </row>
    <row r="408" spans="1:14" ht="13.5" thickBot="1">
      <c r="A408" s="26">
        <v>44333</v>
      </c>
      <c r="B408" s="30">
        <v>14</v>
      </c>
      <c r="C408" s="31">
        <v>50164.80078125</v>
      </c>
      <c r="D408" s="31">
        <v>5441.4</v>
      </c>
      <c r="E408" s="31">
        <v>5426.4</v>
      </c>
      <c r="F408" s="31">
        <v>5662.75394854148</v>
      </c>
      <c r="G408" s="31">
        <v>5662.8289485426003</v>
      </c>
      <c r="H408" s="31">
        <v>7.5000001117000004E-2</v>
      </c>
      <c r="I408" s="32">
        <v>3.1350551966E-2</v>
      </c>
      <c r="J408" s="32">
        <v>3.1339933249000002E-2</v>
      </c>
      <c r="K408" s="32">
        <v>3.3474295417999997E-2</v>
      </c>
      <c r="L408" s="32">
        <v>3.3463676700999999E-2</v>
      </c>
      <c r="M408" s="13">
        <f t="shared" si="6"/>
        <v>1</v>
      </c>
      <c r="N408" s="42"/>
    </row>
    <row r="409" spans="1:14" ht="13.5" thickBot="1">
      <c r="A409" s="26">
        <v>44333</v>
      </c>
      <c r="B409" s="30">
        <v>15</v>
      </c>
      <c r="C409" s="31">
        <v>51238.12109375</v>
      </c>
      <c r="D409" s="31">
        <v>5466</v>
      </c>
      <c r="E409" s="31">
        <v>5450</v>
      </c>
      <c r="F409" s="31">
        <v>5485.8934619888196</v>
      </c>
      <c r="G409" s="31">
        <v>5485.9399064344198</v>
      </c>
      <c r="H409" s="31">
        <v>4.6444445600000002E-2</v>
      </c>
      <c r="I409" s="32">
        <v>2.8231497139999998E-3</v>
      </c>
      <c r="J409" s="32">
        <v>2.8165739750000002E-3</v>
      </c>
      <c r="K409" s="32">
        <v>5.0884760629999999E-3</v>
      </c>
      <c r="L409" s="32">
        <v>5.0819003239999999E-3</v>
      </c>
      <c r="M409" s="13">
        <f t="shared" si="6"/>
        <v>1</v>
      </c>
      <c r="N409" s="42"/>
    </row>
    <row r="410" spans="1:14" ht="13.5" thickBot="1">
      <c r="A410" s="26">
        <v>44333</v>
      </c>
      <c r="B410" s="30">
        <v>16</v>
      </c>
      <c r="C410" s="31">
        <v>51267.9140625</v>
      </c>
      <c r="D410" s="31">
        <v>5430.1</v>
      </c>
      <c r="E410" s="31">
        <v>5413.5</v>
      </c>
      <c r="F410" s="31">
        <v>5296.3366096540603</v>
      </c>
      <c r="G410" s="31">
        <v>5296.3409429870098</v>
      </c>
      <c r="H410" s="31">
        <v>4.3333329500000002E-3</v>
      </c>
      <c r="I410" s="32">
        <v>1.8937994763E-2</v>
      </c>
      <c r="J410" s="32">
        <v>1.8938608289E-2</v>
      </c>
      <c r="K410" s="32">
        <v>1.6587718676E-2</v>
      </c>
      <c r="L410" s="32">
        <v>1.6588332202000001E-2</v>
      </c>
      <c r="M410" s="13">
        <f t="shared" si="6"/>
        <v>1</v>
      </c>
      <c r="N410" s="42"/>
    </row>
    <row r="411" spans="1:14" ht="13.5" thickBot="1">
      <c r="A411" s="26">
        <v>44333</v>
      </c>
      <c r="B411" s="30">
        <v>17</v>
      </c>
      <c r="C411" s="31">
        <v>50561.15625</v>
      </c>
      <c r="D411" s="31">
        <v>5158</v>
      </c>
      <c r="E411" s="31">
        <v>5142.8</v>
      </c>
      <c r="F411" s="31">
        <v>5179.6900322861102</v>
      </c>
      <c r="G411" s="31">
        <v>5179.5739211726104</v>
      </c>
      <c r="H411" s="31">
        <v>-0.116111113503</v>
      </c>
      <c r="I411" s="32">
        <v>3.054498254E-3</v>
      </c>
      <c r="J411" s="32">
        <v>3.0709376019999999E-3</v>
      </c>
      <c r="K411" s="32">
        <v>5.2065582850000002E-3</v>
      </c>
      <c r="L411" s="32">
        <v>5.2229976329999997E-3</v>
      </c>
      <c r="M411" s="13">
        <f t="shared" si="6"/>
        <v>1</v>
      </c>
      <c r="N411" s="42"/>
    </row>
    <row r="412" spans="1:14" ht="13.5" thickBot="1">
      <c r="A412" s="26">
        <v>44333</v>
      </c>
      <c r="B412" s="30">
        <v>18</v>
      </c>
      <c r="C412" s="31">
        <v>50264.0859375</v>
      </c>
      <c r="D412" s="31">
        <v>4903.8999999999996</v>
      </c>
      <c r="E412" s="31">
        <v>4891.1000000000004</v>
      </c>
      <c r="F412" s="31">
        <v>4474.2705553068699</v>
      </c>
      <c r="G412" s="31">
        <v>4474.0526664100198</v>
      </c>
      <c r="H412" s="31">
        <v>-0.21788889685400001</v>
      </c>
      <c r="I412" s="32">
        <v>6.0859030665000001E-2</v>
      </c>
      <c r="J412" s="32">
        <v>6.0828181324000002E-2</v>
      </c>
      <c r="K412" s="32">
        <v>5.9046769585999997E-2</v>
      </c>
      <c r="L412" s="32">
        <v>5.9015920244999999E-2</v>
      </c>
      <c r="M412" s="13">
        <f t="shared" si="6"/>
        <v>1</v>
      </c>
      <c r="N412" s="42"/>
    </row>
    <row r="413" spans="1:14" ht="13.5" thickBot="1">
      <c r="A413" s="26">
        <v>44333</v>
      </c>
      <c r="B413" s="30">
        <v>19</v>
      </c>
      <c r="C413" s="31">
        <v>49801.9921875</v>
      </c>
      <c r="D413" s="31">
        <v>4154.2</v>
      </c>
      <c r="E413" s="31">
        <v>4143.1000000000004</v>
      </c>
      <c r="F413" s="31">
        <v>3660.1878888126498</v>
      </c>
      <c r="G413" s="31">
        <v>3666.3631446762101</v>
      </c>
      <c r="H413" s="31">
        <v>6.1752558635670001</v>
      </c>
      <c r="I413" s="32">
        <v>6.9069355134999996E-2</v>
      </c>
      <c r="J413" s="32">
        <v>6.9943665749000003E-2</v>
      </c>
      <c r="K413" s="32">
        <v>6.7497784980999995E-2</v>
      </c>
      <c r="L413" s="32">
        <v>6.8372095593999996E-2</v>
      </c>
      <c r="M413" s="13">
        <f t="shared" si="6"/>
        <v>1</v>
      </c>
      <c r="N413" s="42"/>
    </row>
    <row r="414" spans="1:14" ht="13.5" thickBot="1">
      <c r="A414" s="26">
        <v>44333</v>
      </c>
      <c r="B414" s="30">
        <v>20</v>
      </c>
      <c r="C414" s="31">
        <v>48177.8828125</v>
      </c>
      <c r="D414" s="31">
        <v>1450.5</v>
      </c>
      <c r="E414" s="31">
        <v>1444.9</v>
      </c>
      <c r="F414" s="31">
        <v>1979.37925979498</v>
      </c>
      <c r="G414" s="31">
        <v>1979.3793664616501</v>
      </c>
      <c r="H414" s="31">
        <v>1.06666667E-4</v>
      </c>
      <c r="I414" s="32">
        <v>7.4880272753999999E-2</v>
      </c>
      <c r="J414" s="32">
        <v>7.4880257650999996E-2</v>
      </c>
      <c r="K414" s="32">
        <v>7.5673136976000005E-2</v>
      </c>
      <c r="L414" s="32">
        <v>7.5673121873000002E-2</v>
      </c>
      <c r="M414" s="13">
        <f t="shared" si="6"/>
        <v>1</v>
      </c>
      <c r="N414" s="42"/>
    </row>
    <row r="415" spans="1:14" ht="13.5" thickBot="1">
      <c r="A415" s="26">
        <v>44333</v>
      </c>
      <c r="B415" s="30">
        <v>21</v>
      </c>
      <c r="C415" s="31">
        <v>47343.7734375</v>
      </c>
      <c r="D415" s="31">
        <v>163.19999999999999</v>
      </c>
      <c r="E415" s="31">
        <v>156.19999999999999</v>
      </c>
      <c r="F415" s="31">
        <v>155.465285220498</v>
      </c>
      <c r="G415" s="31">
        <v>155.538400683747</v>
      </c>
      <c r="H415" s="31">
        <v>7.3115463249000007E-2</v>
      </c>
      <c r="I415" s="32">
        <v>1.0847514249999999E-3</v>
      </c>
      <c r="J415" s="32">
        <v>1.0951033240000001E-3</v>
      </c>
      <c r="K415" s="32">
        <v>9.3671147706772206E-5</v>
      </c>
      <c r="L415" s="32">
        <v>1.04023046E-4</v>
      </c>
      <c r="M415" s="13">
        <f t="shared" si="6"/>
        <v>1</v>
      </c>
      <c r="N415" s="42"/>
    </row>
    <row r="416" spans="1:14" ht="13.5" thickBot="1">
      <c r="A416" s="26">
        <v>44333</v>
      </c>
      <c r="B416" s="30">
        <v>22</v>
      </c>
      <c r="C416" s="31">
        <v>46107.60546875</v>
      </c>
      <c r="D416" s="31">
        <v>0</v>
      </c>
      <c r="E416" s="31">
        <v>0</v>
      </c>
      <c r="F416" s="31">
        <v>5.7325871165E-2</v>
      </c>
      <c r="G416" s="31">
        <v>0.157325872655</v>
      </c>
      <c r="H416" s="31">
        <v>0.10000000149</v>
      </c>
      <c r="I416" s="32">
        <v>2.22746527899967E-5</v>
      </c>
      <c r="J416" s="32">
        <v>8.1163629004149492E-6</v>
      </c>
      <c r="K416" s="32">
        <v>2.22746527899967E-5</v>
      </c>
      <c r="L416" s="32">
        <v>8.1163629004149492E-6</v>
      </c>
      <c r="M416" s="13">
        <f t="shared" si="6"/>
        <v>0</v>
      </c>
      <c r="N416" s="42"/>
    </row>
    <row r="417" spans="1:14" ht="13.5" thickBot="1">
      <c r="A417" s="26">
        <v>44333</v>
      </c>
      <c r="B417" s="30">
        <v>23</v>
      </c>
      <c r="C417" s="31">
        <v>43294.9375</v>
      </c>
      <c r="D417" s="31">
        <v>0</v>
      </c>
      <c r="E417" s="31">
        <v>0</v>
      </c>
      <c r="F417" s="31">
        <v>5.7325871165E-2</v>
      </c>
      <c r="G417" s="31">
        <v>0.157325872655</v>
      </c>
      <c r="H417" s="31">
        <v>0.10000000149</v>
      </c>
      <c r="I417" s="32">
        <v>2.22746527899967E-5</v>
      </c>
      <c r="J417" s="32">
        <v>8.1163629004149492E-6</v>
      </c>
      <c r="K417" s="32">
        <v>2.22746527899967E-5</v>
      </c>
      <c r="L417" s="32">
        <v>8.1163629004149492E-6</v>
      </c>
      <c r="M417" s="13">
        <f t="shared" si="6"/>
        <v>0</v>
      </c>
      <c r="N417" s="42"/>
    </row>
    <row r="418" spans="1:14" ht="13.5" thickBot="1">
      <c r="A418" s="26">
        <v>44333</v>
      </c>
      <c r="B418" s="30">
        <v>24</v>
      </c>
      <c r="C418" s="31">
        <v>39908.60546875</v>
      </c>
      <c r="D418" s="31">
        <v>0</v>
      </c>
      <c r="E418" s="31">
        <v>0</v>
      </c>
      <c r="F418" s="31">
        <v>5.7325871165E-2</v>
      </c>
      <c r="G418" s="31">
        <v>0.157325872655</v>
      </c>
      <c r="H418" s="31">
        <v>0.10000000149</v>
      </c>
      <c r="I418" s="32">
        <v>2.22746527899967E-5</v>
      </c>
      <c r="J418" s="32">
        <v>8.1163629004149492E-6</v>
      </c>
      <c r="K418" s="32">
        <v>2.22746527899967E-5</v>
      </c>
      <c r="L418" s="32">
        <v>8.1163629004149492E-6</v>
      </c>
      <c r="M418" s="13">
        <f t="shared" si="6"/>
        <v>0</v>
      </c>
      <c r="N418" s="42"/>
    </row>
    <row r="419" spans="1:14" ht="13.5" thickBot="1">
      <c r="A419" s="26">
        <v>44334</v>
      </c>
      <c r="B419" s="30">
        <v>1</v>
      </c>
      <c r="C419" s="31">
        <v>37339.67578125</v>
      </c>
      <c r="D419" s="31">
        <v>0</v>
      </c>
      <c r="E419" s="31">
        <v>0</v>
      </c>
      <c r="F419" s="31">
        <v>5.7325871165E-2</v>
      </c>
      <c r="G419" s="31">
        <v>0.15789793152500001</v>
      </c>
      <c r="H419" s="31">
        <v>0.10057206036000001</v>
      </c>
      <c r="I419" s="32">
        <v>2.2355646541964699E-5</v>
      </c>
      <c r="J419" s="32">
        <v>8.1163629004149492E-6</v>
      </c>
      <c r="K419" s="32">
        <v>2.2355646541964699E-5</v>
      </c>
      <c r="L419" s="32">
        <v>8.1163629004149492E-6</v>
      </c>
      <c r="M419" s="13">
        <f t="shared" si="6"/>
        <v>0</v>
      </c>
      <c r="N419" s="42"/>
    </row>
    <row r="420" spans="1:14" ht="13.5" thickBot="1">
      <c r="A420" s="26">
        <v>44334</v>
      </c>
      <c r="B420" s="30">
        <v>2</v>
      </c>
      <c r="C420" s="31">
        <v>35415.8671875</v>
      </c>
      <c r="D420" s="31">
        <v>0</v>
      </c>
      <c r="E420" s="31">
        <v>0</v>
      </c>
      <c r="F420" s="31">
        <v>5.7325871165E-2</v>
      </c>
      <c r="G420" s="31">
        <v>0.15754260604199999</v>
      </c>
      <c r="H420" s="31">
        <v>0.100216734877</v>
      </c>
      <c r="I420" s="32">
        <v>2.2305338530787601E-5</v>
      </c>
      <c r="J420" s="32">
        <v>8.1163629004149492E-6</v>
      </c>
      <c r="K420" s="32">
        <v>2.2305338530787601E-5</v>
      </c>
      <c r="L420" s="32">
        <v>8.1163629004149492E-6</v>
      </c>
      <c r="M420" s="13">
        <f t="shared" si="6"/>
        <v>0</v>
      </c>
      <c r="N420" s="42"/>
    </row>
    <row r="421" spans="1:14" ht="13.5" thickBot="1">
      <c r="A421" s="26">
        <v>44334</v>
      </c>
      <c r="B421" s="30">
        <v>3</v>
      </c>
      <c r="C421" s="31">
        <v>34094.41796875</v>
      </c>
      <c r="D421" s="31">
        <v>0</v>
      </c>
      <c r="E421" s="31">
        <v>0</v>
      </c>
      <c r="F421" s="31">
        <v>5.7325871165E-2</v>
      </c>
      <c r="G421" s="31">
        <v>0.157549154247</v>
      </c>
      <c r="H421" s="31">
        <v>0.10022328308099999</v>
      </c>
      <c r="I421" s="32">
        <v>2.23062656444896E-5</v>
      </c>
      <c r="J421" s="32">
        <v>8.1163629004149492E-6</v>
      </c>
      <c r="K421" s="32">
        <v>2.23062656444896E-5</v>
      </c>
      <c r="L421" s="32">
        <v>8.1163629004149492E-6</v>
      </c>
      <c r="M421" s="13">
        <f t="shared" si="6"/>
        <v>0</v>
      </c>
      <c r="N421" s="42"/>
    </row>
    <row r="422" spans="1:14" ht="13.5" thickBot="1">
      <c r="A422" s="26">
        <v>44334</v>
      </c>
      <c r="B422" s="30">
        <v>4</v>
      </c>
      <c r="C422" s="31">
        <v>32992.33203125</v>
      </c>
      <c r="D422" s="31">
        <v>0</v>
      </c>
      <c r="E422" s="31">
        <v>0</v>
      </c>
      <c r="F422" s="31">
        <v>5.7325871165E-2</v>
      </c>
      <c r="G422" s="31">
        <v>0.157325872655</v>
      </c>
      <c r="H422" s="31">
        <v>0.10000000149</v>
      </c>
      <c r="I422" s="32">
        <v>2.22746527899967E-5</v>
      </c>
      <c r="J422" s="32">
        <v>8.1163629004149492E-6</v>
      </c>
      <c r="K422" s="32">
        <v>2.22746527899967E-5</v>
      </c>
      <c r="L422" s="32">
        <v>8.1163629004149492E-6</v>
      </c>
      <c r="M422" s="13">
        <f t="shared" si="6"/>
        <v>0</v>
      </c>
      <c r="N422" s="42"/>
    </row>
    <row r="423" spans="1:14" ht="13.5" thickBot="1">
      <c r="A423" s="26">
        <v>44334</v>
      </c>
      <c r="B423" s="30">
        <v>5</v>
      </c>
      <c r="C423" s="31">
        <v>33067.88671875</v>
      </c>
      <c r="D423" s="31">
        <v>0</v>
      </c>
      <c r="E423" s="31">
        <v>0</v>
      </c>
      <c r="F423" s="31">
        <v>6.3770315822000004E-2</v>
      </c>
      <c r="G423" s="31">
        <v>0.16377031731200001</v>
      </c>
      <c r="H423" s="31">
        <v>0.10000000149</v>
      </c>
      <c r="I423" s="32">
        <v>2.3187075932623399E-5</v>
      </c>
      <c r="J423" s="32">
        <v>9.0287860430416106E-6</v>
      </c>
      <c r="K423" s="32">
        <v>2.3187075932623399E-5</v>
      </c>
      <c r="L423" s="32">
        <v>9.0287860430416106E-6</v>
      </c>
      <c r="M423" s="13">
        <f t="shared" si="6"/>
        <v>0</v>
      </c>
      <c r="N423" s="42"/>
    </row>
    <row r="424" spans="1:14" ht="13.5" thickBot="1">
      <c r="A424" s="26">
        <v>44334</v>
      </c>
      <c r="B424" s="30">
        <v>6</v>
      </c>
      <c r="C424" s="31">
        <v>34125.59765625</v>
      </c>
      <c r="D424" s="31">
        <v>0</v>
      </c>
      <c r="E424" s="31">
        <v>0</v>
      </c>
      <c r="F424" s="31">
        <v>5.7325871165E-2</v>
      </c>
      <c r="G424" s="31">
        <v>0.157333075273</v>
      </c>
      <c r="H424" s="31">
        <v>0.10000720410699999</v>
      </c>
      <c r="I424" s="32">
        <v>2.2275672557462501E-5</v>
      </c>
      <c r="J424" s="32">
        <v>8.1163629004149492E-6</v>
      </c>
      <c r="K424" s="32">
        <v>2.2275672557462501E-5</v>
      </c>
      <c r="L424" s="32">
        <v>8.1163629004149492E-6</v>
      </c>
      <c r="M424" s="13">
        <f t="shared" si="6"/>
        <v>0</v>
      </c>
      <c r="N424" s="42"/>
    </row>
    <row r="425" spans="1:14" ht="13.5" thickBot="1">
      <c r="A425" s="26">
        <v>44334</v>
      </c>
      <c r="B425" s="30">
        <v>7</v>
      </c>
      <c r="C425" s="31">
        <v>36384.3984375</v>
      </c>
      <c r="D425" s="31">
        <v>4.2</v>
      </c>
      <c r="E425" s="31">
        <v>3.6</v>
      </c>
      <c r="F425" s="31">
        <v>3.4416112085639998</v>
      </c>
      <c r="G425" s="31">
        <v>3.537315641063</v>
      </c>
      <c r="H425" s="31">
        <v>9.5704432499E-2</v>
      </c>
      <c r="I425" s="32">
        <v>9.38247711929869E-5</v>
      </c>
      <c r="J425" s="32">
        <v>1.07374881E-4</v>
      </c>
      <c r="K425" s="32">
        <v>8.8750331213459697E-6</v>
      </c>
      <c r="L425" s="32">
        <v>2.2425143909861498E-5</v>
      </c>
      <c r="M425" s="13">
        <f t="shared" si="6"/>
        <v>0</v>
      </c>
      <c r="N425" s="42"/>
    </row>
    <row r="426" spans="1:14" ht="13.5" thickBot="1">
      <c r="A426" s="26">
        <v>44334</v>
      </c>
      <c r="B426" s="30">
        <v>8</v>
      </c>
      <c r="C426" s="31">
        <v>37750.24609375</v>
      </c>
      <c r="D426" s="31">
        <v>528.9</v>
      </c>
      <c r="E426" s="31">
        <v>512.70000000000005</v>
      </c>
      <c r="F426" s="31">
        <v>450.15981118139001</v>
      </c>
      <c r="G426" s="31">
        <v>519.42129799325801</v>
      </c>
      <c r="H426" s="31">
        <v>69.261486811867002</v>
      </c>
      <c r="I426" s="32">
        <v>1.3420220870000001E-3</v>
      </c>
      <c r="J426" s="32">
        <v>1.1148264026000001E-2</v>
      </c>
      <c r="K426" s="32">
        <v>9.5162084000000003E-4</v>
      </c>
      <c r="L426" s="32">
        <v>8.8546210980000005E-3</v>
      </c>
      <c r="M426" s="13">
        <f t="shared" si="6"/>
        <v>1</v>
      </c>
      <c r="N426" s="42"/>
    </row>
    <row r="427" spans="1:14" ht="13.5" thickBot="1">
      <c r="A427" s="26">
        <v>44334</v>
      </c>
      <c r="B427" s="30">
        <v>9</v>
      </c>
      <c r="C427" s="31">
        <v>39119.4453125</v>
      </c>
      <c r="D427" s="31">
        <v>2553.3000000000002</v>
      </c>
      <c r="E427" s="31">
        <v>2521.3000000000002</v>
      </c>
      <c r="F427" s="31">
        <v>2803.3009804726398</v>
      </c>
      <c r="G427" s="31">
        <v>3088.0351612053</v>
      </c>
      <c r="H427" s="31">
        <v>284.73418073266799</v>
      </c>
      <c r="I427" s="32">
        <v>7.5709353135999996E-2</v>
      </c>
      <c r="J427" s="32">
        <v>3.5395863014000002E-2</v>
      </c>
      <c r="K427" s="32">
        <v>8.0240005833000005E-2</v>
      </c>
      <c r="L427" s="32">
        <v>3.9926515710999998E-2</v>
      </c>
      <c r="M427" s="13">
        <f t="shared" si="6"/>
        <v>1</v>
      </c>
      <c r="N427" s="42"/>
    </row>
    <row r="428" spans="1:14" ht="13.5" thickBot="1">
      <c r="A428" s="26">
        <v>44334</v>
      </c>
      <c r="B428" s="30">
        <v>10</v>
      </c>
      <c r="C428" s="31">
        <v>40629.90625</v>
      </c>
      <c r="D428" s="31">
        <v>3923.2</v>
      </c>
      <c r="E428" s="31">
        <v>3872.5</v>
      </c>
      <c r="F428" s="31">
        <v>4237.0845685546201</v>
      </c>
      <c r="G428" s="31">
        <v>4354.5297564090397</v>
      </c>
      <c r="H428" s="31">
        <v>117.445187854419</v>
      </c>
      <c r="I428" s="32">
        <v>6.1068916382000002E-2</v>
      </c>
      <c r="J428" s="32">
        <v>4.4440686472000002E-2</v>
      </c>
      <c r="K428" s="32">
        <v>6.8247169248999998E-2</v>
      </c>
      <c r="L428" s="32">
        <v>5.1618939338999997E-2</v>
      </c>
      <c r="M428" s="13">
        <f t="shared" si="6"/>
        <v>1</v>
      </c>
      <c r="N428" s="42"/>
    </row>
    <row r="429" spans="1:14" ht="13.5" thickBot="1">
      <c r="A429" s="26">
        <v>44334</v>
      </c>
      <c r="B429" s="30">
        <v>11</v>
      </c>
      <c r="C429" s="31">
        <v>42629.921875</v>
      </c>
      <c r="D429" s="31">
        <v>4711</v>
      </c>
      <c r="E429" s="31">
        <v>4651.7</v>
      </c>
      <c r="F429" s="31">
        <v>4429.6822407699701</v>
      </c>
      <c r="G429" s="31">
        <v>4879.2096586804901</v>
      </c>
      <c r="H429" s="31">
        <v>449.52741791052199</v>
      </c>
      <c r="I429" s="32">
        <v>2.3815610742999999E-2</v>
      </c>
      <c r="J429" s="32">
        <v>3.9829783269000003E-2</v>
      </c>
      <c r="K429" s="32">
        <v>3.2211476522000002E-2</v>
      </c>
      <c r="L429" s="32">
        <v>3.1433917488999999E-2</v>
      </c>
      <c r="M429" s="13">
        <f t="shared" si="6"/>
        <v>1</v>
      </c>
      <c r="N429" s="42"/>
    </row>
    <row r="430" spans="1:14" ht="13.5" thickBot="1">
      <c r="A430" s="26">
        <v>44334</v>
      </c>
      <c r="B430" s="30">
        <v>12</v>
      </c>
      <c r="C430" s="31">
        <v>44108.99609375</v>
      </c>
      <c r="D430" s="31">
        <v>4986.3</v>
      </c>
      <c r="E430" s="31">
        <v>4921.1000000000004</v>
      </c>
      <c r="F430" s="31">
        <v>4936.7297089536296</v>
      </c>
      <c r="G430" s="31">
        <v>5291.8089923357702</v>
      </c>
      <c r="H430" s="31">
        <v>355.079283382131</v>
      </c>
      <c r="I430" s="32">
        <v>4.3254848128999997E-2</v>
      </c>
      <c r="J430" s="32">
        <v>7.0183054E-3</v>
      </c>
      <c r="K430" s="32">
        <v>5.2486052998999999E-2</v>
      </c>
      <c r="L430" s="32">
        <v>2.2128994689999998E-3</v>
      </c>
      <c r="M430" s="13">
        <f t="shared" si="6"/>
        <v>1</v>
      </c>
      <c r="N430" s="42"/>
    </row>
    <row r="431" spans="1:14" ht="13.5" thickBot="1">
      <c r="A431" s="26">
        <v>44334</v>
      </c>
      <c r="B431" s="30">
        <v>13</v>
      </c>
      <c r="C431" s="31">
        <v>45295.125</v>
      </c>
      <c r="D431" s="31">
        <v>5085.3</v>
      </c>
      <c r="E431" s="31">
        <v>5018.1000000000004</v>
      </c>
      <c r="F431" s="31">
        <v>5458.82953033575</v>
      </c>
      <c r="G431" s="31">
        <v>5477.8102927448799</v>
      </c>
      <c r="H431" s="31">
        <v>18.980762409128999</v>
      </c>
      <c r="I431" s="32">
        <v>5.5572744265000001E-2</v>
      </c>
      <c r="J431" s="32">
        <v>5.2885392939999998E-2</v>
      </c>
      <c r="K431" s="32">
        <v>6.5087114929000003E-2</v>
      </c>
      <c r="L431" s="32">
        <v>6.2399763604E-2</v>
      </c>
      <c r="M431" s="13">
        <f t="shared" si="6"/>
        <v>1</v>
      </c>
      <c r="N431" s="42"/>
    </row>
    <row r="432" spans="1:14" ht="13.5" thickBot="1">
      <c r="A432" s="26">
        <v>44334</v>
      </c>
      <c r="B432" s="30">
        <v>14</v>
      </c>
      <c r="C432" s="31">
        <v>46349.13671875</v>
      </c>
      <c r="D432" s="31">
        <v>5025.1000000000004</v>
      </c>
      <c r="E432" s="31">
        <v>4956.8999999999996</v>
      </c>
      <c r="F432" s="31">
        <v>5505.60955626955</v>
      </c>
      <c r="G432" s="31">
        <v>5505.60955626956</v>
      </c>
      <c r="H432" s="31">
        <v>0</v>
      </c>
      <c r="I432" s="32">
        <v>6.8031934909999994E-2</v>
      </c>
      <c r="J432" s="32">
        <v>6.8031934909999994E-2</v>
      </c>
      <c r="K432" s="32">
        <v>7.7687888469999994E-2</v>
      </c>
      <c r="L432" s="32">
        <v>7.7687888469999994E-2</v>
      </c>
      <c r="M432" s="13">
        <f t="shared" si="6"/>
        <v>1</v>
      </c>
      <c r="N432" s="42"/>
    </row>
    <row r="433" spans="1:14" ht="13.5" thickBot="1">
      <c r="A433" s="26">
        <v>44334</v>
      </c>
      <c r="B433" s="30">
        <v>15</v>
      </c>
      <c r="C433" s="31">
        <v>46887.84765625</v>
      </c>
      <c r="D433" s="31">
        <v>5183.8999999999996</v>
      </c>
      <c r="E433" s="31">
        <v>5111.3</v>
      </c>
      <c r="F433" s="31">
        <v>5238.2798303165901</v>
      </c>
      <c r="G433" s="31">
        <v>5237.1421636356199</v>
      </c>
      <c r="H433" s="31">
        <v>-1.13766668097</v>
      </c>
      <c r="I433" s="32">
        <v>7.5381797580000003E-3</v>
      </c>
      <c r="J433" s="32">
        <v>7.6992539020000004E-3</v>
      </c>
      <c r="K433" s="32">
        <v>1.7817098064999998E-2</v>
      </c>
      <c r="L433" s="32">
        <v>1.7978172208999998E-2</v>
      </c>
      <c r="M433" s="13">
        <f t="shared" si="6"/>
        <v>1</v>
      </c>
      <c r="N433" s="42"/>
    </row>
    <row r="434" spans="1:14" ht="13.5" thickBot="1">
      <c r="A434" s="26">
        <v>44334</v>
      </c>
      <c r="B434" s="30">
        <v>16</v>
      </c>
      <c r="C434" s="31">
        <v>46912.640625</v>
      </c>
      <c r="D434" s="31">
        <v>5084.6000000000004</v>
      </c>
      <c r="E434" s="31">
        <v>5016.1000000000004</v>
      </c>
      <c r="F434" s="31">
        <v>5015.5832239245401</v>
      </c>
      <c r="G434" s="31">
        <v>5014.8465572320101</v>
      </c>
      <c r="H434" s="31">
        <v>-0.73666669253600003</v>
      </c>
      <c r="I434" s="32">
        <v>9.8758944870000007E-3</v>
      </c>
      <c r="J434" s="32">
        <v>9.7715950830000002E-3</v>
      </c>
      <c r="K434" s="32">
        <v>1.77466058E-4</v>
      </c>
      <c r="L434" s="32">
        <v>7.3166653753012605E-5</v>
      </c>
      <c r="M434" s="13">
        <f t="shared" si="6"/>
        <v>1</v>
      </c>
      <c r="N434" s="42"/>
    </row>
    <row r="435" spans="1:14" ht="13.5" thickBot="1">
      <c r="A435" s="26">
        <v>44334</v>
      </c>
      <c r="B435" s="30">
        <v>17</v>
      </c>
      <c r="C435" s="31">
        <v>46891.49609375</v>
      </c>
      <c r="D435" s="31">
        <v>4996.8999999999996</v>
      </c>
      <c r="E435" s="31">
        <v>4928.2</v>
      </c>
      <c r="F435" s="31">
        <v>4914.9573017701496</v>
      </c>
      <c r="G435" s="31">
        <v>4916.7327462326002</v>
      </c>
      <c r="H435" s="31">
        <v>1.775444462456</v>
      </c>
      <c r="I435" s="32">
        <v>1.1350312015000001E-2</v>
      </c>
      <c r="J435" s="32">
        <v>1.1601684585000001E-2</v>
      </c>
      <c r="K435" s="32">
        <v>1.623567006E-3</v>
      </c>
      <c r="L435" s="32">
        <v>1.874939576E-3</v>
      </c>
      <c r="M435" s="13">
        <f t="shared" si="6"/>
        <v>1</v>
      </c>
      <c r="N435" s="42"/>
    </row>
    <row r="436" spans="1:14" ht="13.5" thickBot="1">
      <c r="A436" s="26">
        <v>44334</v>
      </c>
      <c r="B436" s="30">
        <v>18</v>
      </c>
      <c r="C436" s="31">
        <v>46699.19140625</v>
      </c>
      <c r="D436" s="31">
        <v>4770.8</v>
      </c>
      <c r="E436" s="31">
        <v>4711</v>
      </c>
      <c r="F436" s="31">
        <v>4396.70169457063</v>
      </c>
      <c r="G436" s="31">
        <v>4397.7052725216399</v>
      </c>
      <c r="H436" s="31">
        <v>1.00357795101</v>
      </c>
      <c r="I436" s="32">
        <v>5.2823832291000003E-2</v>
      </c>
      <c r="J436" s="32">
        <v>5.2965921765E-2</v>
      </c>
      <c r="K436" s="32">
        <v>4.4357175063999998E-2</v>
      </c>
      <c r="L436" s="32">
        <v>4.4499264536999997E-2</v>
      </c>
      <c r="M436" s="13">
        <f t="shared" si="6"/>
        <v>1</v>
      </c>
      <c r="N436" s="42"/>
    </row>
    <row r="437" spans="1:14" ht="13.5" thickBot="1">
      <c r="A437" s="26">
        <v>44334</v>
      </c>
      <c r="B437" s="30">
        <v>19</v>
      </c>
      <c r="C437" s="31">
        <v>46120.0703125</v>
      </c>
      <c r="D437" s="31">
        <v>4054.4</v>
      </c>
      <c r="E437" s="31">
        <v>4008.5</v>
      </c>
      <c r="F437" s="31">
        <v>3366.24571856889</v>
      </c>
      <c r="G437" s="31">
        <v>3366.2457185689</v>
      </c>
      <c r="H437" s="31">
        <v>0</v>
      </c>
      <c r="I437" s="32">
        <v>9.7430876599999994E-2</v>
      </c>
      <c r="J437" s="32">
        <v>9.7430876599999994E-2</v>
      </c>
      <c r="K437" s="32">
        <v>9.0932221637999994E-2</v>
      </c>
      <c r="L437" s="32">
        <v>9.0932221637999994E-2</v>
      </c>
      <c r="M437" s="13">
        <f t="shared" si="6"/>
        <v>1</v>
      </c>
      <c r="N437" s="42"/>
    </row>
    <row r="438" spans="1:14" ht="13.5" thickBot="1">
      <c r="A438" s="26">
        <v>44334</v>
      </c>
      <c r="B438" s="30">
        <v>20</v>
      </c>
      <c r="C438" s="31">
        <v>45195.96875</v>
      </c>
      <c r="D438" s="31">
        <v>1522.4</v>
      </c>
      <c r="E438" s="31">
        <v>1470.1</v>
      </c>
      <c r="F438" s="31">
        <v>1842.7234089451599</v>
      </c>
      <c r="G438" s="31">
        <v>1842.7234089451599</v>
      </c>
      <c r="H438" s="31">
        <v>0</v>
      </c>
      <c r="I438" s="32">
        <v>4.5352316146E-2</v>
      </c>
      <c r="J438" s="32">
        <v>4.5352316146E-2</v>
      </c>
      <c r="K438" s="32">
        <v>5.2757101648000002E-2</v>
      </c>
      <c r="L438" s="32">
        <v>5.2757101648000002E-2</v>
      </c>
      <c r="M438" s="13">
        <f t="shared" si="6"/>
        <v>1</v>
      </c>
      <c r="N438" s="42"/>
    </row>
    <row r="439" spans="1:14" ht="13.5" thickBot="1">
      <c r="A439" s="26">
        <v>44334</v>
      </c>
      <c r="B439" s="30">
        <v>21</v>
      </c>
      <c r="C439" s="31">
        <v>45082.65234375</v>
      </c>
      <c r="D439" s="31">
        <v>170.5</v>
      </c>
      <c r="E439" s="31">
        <v>155.30000000000001</v>
      </c>
      <c r="F439" s="31">
        <v>145.30006940861901</v>
      </c>
      <c r="G439" s="31">
        <v>145.39591605678899</v>
      </c>
      <c r="H439" s="31">
        <v>9.5846648170000007E-2</v>
      </c>
      <c r="I439" s="32">
        <v>3.5543089250000002E-3</v>
      </c>
      <c r="J439" s="32">
        <v>3.5678791710000001E-3</v>
      </c>
      <c r="K439" s="32">
        <v>1.4022488939999999E-3</v>
      </c>
      <c r="L439" s="32">
        <v>1.4158191399999999E-3</v>
      </c>
      <c r="M439" s="13">
        <f t="shared" si="6"/>
        <v>1</v>
      </c>
      <c r="N439" s="42"/>
    </row>
    <row r="440" spans="1:14" ht="13.5" thickBot="1">
      <c r="A440" s="26">
        <v>44334</v>
      </c>
      <c r="B440" s="30">
        <v>22</v>
      </c>
      <c r="C440" s="31">
        <v>44171.4140625</v>
      </c>
      <c r="D440" s="31">
        <v>0</v>
      </c>
      <c r="E440" s="31">
        <v>0</v>
      </c>
      <c r="F440" s="31">
        <v>1.7234624798999999E-2</v>
      </c>
      <c r="G440" s="31">
        <v>0.117234626289</v>
      </c>
      <c r="H440" s="31">
        <v>0.10000000149</v>
      </c>
      <c r="I440" s="32">
        <v>1.65984179936636E-5</v>
      </c>
      <c r="J440" s="32">
        <v>2.4401281040818399E-6</v>
      </c>
      <c r="K440" s="32">
        <v>1.65984179936636E-5</v>
      </c>
      <c r="L440" s="32">
        <v>2.4401281040818399E-6</v>
      </c>
      <c r="M440" s="13">
        <f t="shared" si="6"/>
        <v>0</v>
      </c>
      <c r="N440" s="42"/>
    </row>
    <row r="441" spans="1:14" ht="13.5" thickBot="1">
      <c r="A441" s="26">
        <v>44334</v>
      </c>
      <c r="B441" s="30">
        <v>23</v>
      </c>
      <c r="C441" s="31">
        <v>41049.86328125</v>
      </c>
      <c r="D441" s="31">
        <v>0</v>
      </c>
      <c r="E441" s="31">
        <v>0</v>
      </c>
      <c r="F441" s="31">
        <v>1.7234624798999999E-2</v>
      </c>
      <c r="G441" s="31">
        <v>0.117234626289</v>
      </c>
      <c r="H441" s="31">
        <v>0.10000000149</v>
      </c>
      <c r="I441" s="32">
        <v>1.65984179936636E-5</v>
      </c>
      <c r="J441" s="32">
        <v>2.4401281040818399E-6</v>
      </c>
      <c r="K441" s="32">
        <v>1.65984179936636E-5</v>
      </c>
      <c r="L441" s="32">
        <v>2.4401281040818399E-6</v>
      </c>
      <c r="M441" s="13">
        <f t="shared" si="6"/>
        <v>0</v>
      </c>
      <c r="N441" s="42"/>
    </row>
    <row r="442" spans="1:14" ht="13.5" thickBot="1">
      <c r="A442" s="26">
        <v>44334</v>
      </c>
      <c r="B442" s="30">
        <v>24</v>
      </c>
      <c r="C442" s="31">
        <v>38055.23828125</v>
      </c>
      <c r="D442" s="31">
        <v>0</v>
      </c>
      <c r="E442" s="31">
        <v>0</v>
      </c>
      <c r="F442" s="31">
        <v>1.7234624798999999E-2</v>
      </c>
      <c r="G442" s="31">
        <v>0.11884334622499999</v>
      </c>
      <c r="H442" s="31">
        <v>0.101608721426</v>
      </c>
      <c r="I442" s="32">
        <v>1.6826185222365699E-5</v>
      </c>
      <c r="J442" s="32">
        <v>2.4401281040818399E-6</v>
      </c>
      <c r="K442" s="32">
        <v>1.6826185222365699E-5</v>
      </c>
      <c r="L442" s="32">
        <v>2.4401281040818399E-6</v>
      </c>
      <c r="M442" s="13">
        <f t="shared" si="6"/>
        <v>0</v>
      </c>
      <c r="N442" s="42"/>
    </row>
    <row r="443" spans="1:14" ht="13.5" thickBot="1">
      <c r="A443" s="26">
        <v>44335</v>
      </c>
      <c r="B443" s="30">
        <v>1</v>
      </c>
      <c r="C443" s="31">
        <v>35467.296875</v>
      </c>
      <c r="D443" s="31">
        <v>0</v>
      </c>
      <c r="E443" s="31">
        <v>0</v>
      </c>
      <c r="F443" s="31">
        <v>1.7234624798999999E-2</v>
      </c>
      <c r="G443" s="31">
        <v>0.117234626289</v>
      </c>
      <c r="H443" s="31">
        <v>0.10000000149</v>
      </c>
      <c r="I443" s="32">
        <v>1.65984179936636E-5</v>
      </c>
      <c r="J443" s="32">
        <v>2.4401281040818399E-6</v>
      </c>
      <c r="K443" s="32">
        <v>1.65984179936636E-5</v>
      </c>
      <c r="L443" s="32">
        <v>2.4401281040818399E-6</v>
      </c>
      <c r="M443" s="13">
        <f t="shared" si="6"/>
        <v>0</v>
      </c>
      <c r="N443" s="42"/>
    </row>
    <row r="444" spans="1:14" ht="13.5" thickBot="1">
      <c r="A444" s="26">
        <v>44335</v>
      </c>
      <c r="B444" s="30">
        <v>2</v>
      </c>
      <c r="C444" s="31">
        <v>33832.65234375</v>
      </c>
      <c r="D444" s="31">
        <v>0</v>
      </c>
      <c r="E444" s="31">
        <v>0</v>
      </c>
      <c r="F444" s="31">
        <v>1.7234624798999999E-2</v>
      </c>
      <c r="G444" s="31">
        <v>0.117234626289</v>
      </c>
      <c r="H444" s="31">
        <v>0.10000000149</v>
      </c>
      <c r="I444" s="32">
        <v>1.65984179936636E-5</v>
      </c>
      <c r="J444" s="32">
        <v>2.4401281040818399E-6</v>
      </c>
      <c r="K444" s="32">
        <v>1.65984179936636E-5</v>
      </c>
      <c r="L444" s="32">
        <v>2.4401281040818399E-6</v>
      </c>
      <c r="M444" s="13">
        <f t="shared" si="6"/>
        <v>0</v>
      </c>
      <c r="N444" s="42"/>
    </row>
    <row r="445" spans="1:14" ht="13.5" thickBot="1">
      <c r="A445" s="26">
        <v>44335</v>
      </c>
      <c r="B445" s="30">
        <v>3</v>
      </c>
      <c r="C445" s="31">
        <v>32876.91796875</v>
      </c>
      <c r="D445" s="31">
        <v>0</v>
      </c>
      <c r="E445" s="31">
        <v>0</v>
      </c>
      <c r="F445" s="31">
        <v>1.7234624798999999E-2</v>
      </c>
      <c r="G445" s="31">
        <v>0.11745114014999999</v>
      </c>
      <c r="H445" s="31">
        <v>0.100216515351</v>
      </c>
      <c r="I445" s="32">
        <v>1.66290726533335E-5</v>
      </c>
      <c r="J445" s="32">
        <v>2.4401281040818399E-6</v>
      </c>
      <c r="K445" s="32">
        <v>1.66290726533335E-5</v>
      </c>
      <c r="L445" s="32">
        <v>2.4401281040818399E-6</v>
      </c>
      <c r="M445" s="13">
        <f t="shared" si="6"/>
        <v>0</v>
      </c>
      <c r="N445" s="42"/>
    </row>
    <row r="446" spans="1:14" ht="13.5" thickBot="1">
      <c r="A446" s="26">
        <v>44335</v>
      </c>
      <c r="B446" s="30">
        <v>4</v>
      </c>
      <c r="C446" s="31">
        <v>32268.576171875</v>
      </c>
      <c r="D446" s="31">
        <v>0</v>
      </c>
      <c r="E446" s="31">
        <v>0</v>
      </c>
      <c r="F446" s="31">
        <v>1.7234624798999999E-2</v>
      </c>
      <c r="G446" s="31">
        <v>0.117283080405</v>
      </c>
      <c r="H446" s="31">
        <v>0.10004845560599999</v>
      </c>
      <c r="I446" s="32">
        <v>1.6605278267755498E-5</v>
      </c>
      <c r="J446" s="32">
        <v>2.4401281040818399E-6</v>
      </c>
      <c r="K446" s="32">
        <v>1.6605278267755498E-5</v>
      </c>
      <c r="L446" s="32">
        <v>2.4401281040818399E-6</v>
      </c>
      <c r="M446" s="13">
        <f t="shared" si="6"/>
        <v>0</v>
      </c>
      <c r="N446" s="42"/>
    </row>
    <row r="447" spans="1:14" ht="13.5" thickBot="1">
      <c r="A447" s="26">
        <v>44335</v>
      </c>
      <c r="B447" s="30">
        <v>5</v>
      </c>
      <c r="C447" s="31">
        <v>32475.69140625</v>
      </c>
      <c r="D447" s="31">
        <v>0</v>
      </c>
      <c r="E447" s="31">
        <v>0</v>
      </c>
      <c r="F447" s="31">
        <v>1.7234624798999999E-2</v>
      </c>
      <c r="G447" s="31">
        <v>0.117234626289</v>
      </c>
      <c r="H447" s="31">
        <v>0.10000000149</v>
      </c>
      <c r="I447" s="32">
        <v>1.65984179936636E-5</v>
      </c>
      <c r="J447" s="32">
        <v>2.4401281040818399E-6</v>
      </c>
      <c r="K447" s="32">
        <v>1.65984179936636E-5</v>
      </c>
      <c r="L447" s="32">
        <v>2.4401281040818399E-6</v>
      </c>
      <c r="M447" s="13">
        <f t="shared" si="6"/>
        <v>0</v>
      </c>
      <c r="N447" s="42"/>
    </row>
    <row r="448" spans="1:14" ht="13.5" thickBot="1">
      <c r="A448" s="26">
        <v>44335</v>
      </c>
      <c r="B448" s="30">
        <v>6</v>
      </c>
      <c r="C448" s="31">
        <v>33756.27734375</v>
      </c>
      <c r="D448" s="31">
        <v>0</v>
      </c>
      <c r="E448" s="31">
        <v>0</v>
      </c>
      <c r="F448" s="31">
        <v>1.7234624798999999E-2</v>
      </c>
      <c r="G448" s="31">
        <v>0.117234626289</v>
      </c>
      <c r="H448" s="31">
        <v>0.10000000149</v>
      </c>
      <c r="I448" s="32">
        <v>1.65984179936636E-5</v>
      </c>
      <c r="J448" s="32">
        <v>2.4401281040818399E-6</v>
      </c>
      <c r="K448" s="32">
        <v>1.65984179936636E-5</v>
      </c>
      <c r="L448" s="32">
        <v>2.4401281040818399E-6</v>
      </c>
      <c r="M448" s="13">
        <f t="shared" si="6"/>
        <v>0</v>
      </c>
      <c r="N448" s="42"/>
    </row>
    <row r="449" spans="1:14" ht="13.5" thickBot="1">
      <c r="A449" s="26">
        <v>44335</v>
      </c>
      <c r="B449" s="30">
        <v>7</v>
      </c>
      <c r="C449" s="31">
        <v>35819.59375</v>
      </c>
      <c r="D449" s="31">
        <v>3.5</v>
      </c>
      <c r="E449" s="31">
        <v>3</v>
      </c>
      <c r="F449" s="31">
        <v>2.7090880100330001</v>
      </c>
      <c r="G449" s="31">
        <v>2.8274454344789999</v>
      </c>
      <c r="H449" s="31">
        <v>0.118357424446</v>
      </c>
      <c r="I449" s="32">
        <v>9.5222223633044799E-5</v>
      </c>
      <c r="J449" s="32">
        <v>1.1197960999999999E-4</v>
      </c>
      <c r="K449" s="32">
        <v>2.44307752400107E-5</v>
      </c>
      <c r="L449" s="32">
        <v>4.1188162249298699E-5</v>
      </c>
      <c r="M449" s="13">
        <f t="shared" si="6"/>
        <v>0</v>
      </c>
      <c r="N449" s="42"/>
    </row>
    <row r="450" spans="1:14" ht="13.5" thickBot="1">
      <c r="A450" s="26">
        <v>44335</v>
      </c>
      <c r="B450" s="30">
        <v>8</v>
      </c>
      <c r="C450" s="31">
        <v>37215.0546875</v>
      </c>
      <c r="D450" s="31">
        <v>434.2</v>
      </c>
      <c r="E450" s="31">
        <v>423</v>
      </c>
      <c r="F450" s="31">
        <v>406.75121665899297</v>
      </c>
      <c r="G450" s="31">
        <v>406.79602229005798</v>
      </c>
      <c r="H450" s="31">
        <v>4.4805631064999997E-2</v>
      </c>
      <c r="I450" s="32">
        <v>3.8799345469999998E-3</v>
      </c>
      <c r="J450" s="32">
        <v>3.8862782579999998E-3</v>
      </c>
      <c r="K450" s="32">
        <v>2.294206103E-3</v>
      </c>
      <c r="L450" s="32">
        <v>2.300549814E-3</v>
      </c>
      <c r="M450" s="13">
        <f t="shared" si="6"/>
        <v>1</v>
      </c>
      <c r="N450" s="42"/>
    </row>
    <row r="451" spans="1:14" ht="13.5" thickBot="1">
      <c r="A451" s="26">
        <v>44335</v>
      </c>
      <c r="B451" s="30">
        <v>9</v>
      </c>
      <c r="C451" s="31">
        <v>38401.1640625</v>
      </c>
      <c r="D451" s="31">
        <v>2067.9</v>
      </c>
      <c r="E451" s="31">
        <v>2041.3</v>
      </c>
      <c r="F451" s="31">
        <v>2066.5895324080898</v>
      </c>
      <c r="G451" s="31">
        <v>2066.6397546316398</v>
      </c>
      <c r="H451" s="31">
        <v>5.0222223557999997E-2</v>
      </c>
      <c r="I451" s="32">
        <v>1.78429189E-4</v>
      </c>
      <c r="J451" s="32">
        <v>1.8553979699999999E-4</v>
      </c>
      <c r="K451" s="32">
        <v>3.5876758639999998E-3</v>
      </c>
      <c r="L451" s="32">
        <v>3.5805652559999998E-3</v>
      </c>
      <c r="M451" s="13">
        <f t="shared" si="6"/>
        <v>1</v>
      </c>
      <c r="N451" s="42"/>
    </row>
    <row r="452" spans="1:14" ht="13.5" thickBot="1">
      <c r="A452" s="26">
        <v>44335</v>
      </c>
      <c r="B452" s="30">
        <v>10</v>
      </c>
      <c r="C452" s="31">
        <v>39861.4609375</v>
      </c>
      <c r="D452" s="31">
        <v>3290.8</v>
      </c>
      <c r="E452" s="31">
        <v>3250.3</v>
      </c>
      <c r="F452" s="31">
        <v>3634.84945682838</v>
      </c>
      <c r="G452" s="31">
        <v>3634.84945682838</v>
      </c>
      <c r="H452" s="31">
        <v>0</v>
      </c>
      <c r="I452" s="32">
        <v>4.8711518735000001E-2</v>
      </c>
      <c r="J452" s="32">
        <v>4.8711518735000001E-2</v>
      </c>
      <c r="K452" s="32">
        <v>5.4445626055000002E-2</v>
      </c>
      <c r="L452" s="32">
        <v>5.4445626055000002E-2</v>
      </c>
      <c r="M452" s="13">
        <f t="shared" si="6"/>
        <v>1</v>
      </c>
      <c r="N452" s="42"/>
    </row>
    <row r="453" spans="1:14" ht="13.5" thickBot="1">
      <c r="A453" s="26">
        <v>44335</v>
      </c>
      <c r="B453" s="30">
        <v>11</v>
      </c>
      <c r="C453" s="31">
        <v>40641.54296875</v>
      </c>
      <c r="D453" s="31">
        <v>4440.8</v>
      </c>
      <c r="E453" s="31">
        <v>4393</v>
      </c>
      <c r="F453" s="31">
        <v>4445.7493131578603</v>
      </c>
      <c r="G453" s="31">
        <v>4445.7493131578603</v>
      </c>
      <c r="H453" s="31">
        <v>0</v>
      </c>
      <c r="I453" s="32">
        <v>7.0073809299999997E-4</v>
      </c>
      <c r="J453" s="32">
        <v>7.0073809299999997E-4</v>
      </c>
      <c r="K453" s="32">
        <v>7.4684005600000004E-3</v>
      </c>
      <c r="L453" s="32">
        <v>7.4684005600000004E-3</v>
      </c>
      <c r="M453" s="13">
        <f t="shared" si="6"/>
        <v>1</v>
      </c>
      <c r="N453" s="42"/>
    </row>
    <row r="454" spans="1:14" ht="13.5" thickBot="1">
      <c r="A454" s="26">
        <v>44335</v>
      </c>
      <c r="B454" s="30">
        <v>12</v>
      </c>
      <c r="C454" s="31">
        <v>41383.55859375</v>
      </c>
      <c r="D454" s="31">
        <v>4773.8999999999996</v>
      </c>
      <c r="E454" s="31">
        <v>4716.8</v>
      </c>
      <c r="F454" s="31">
        <v>4790.4591297131801</v>
      </c>
      <c r="G454" s="31">
        <v>4790.4591297131801</v>
      </c>
      <c r="H454" s="31">
        <v>0</v>
      </c>
      <c r="I454" s="32">
        <v>2.3444895529999999E-3</v>
      </c>
      <c r="J454" s="32">
        <v>2.3444895529999999E-3</v>
      </c>
      <c r="K454" s="32">
        <v>1.0428872959E-2</v>
      </c>
      <c r="L454" s="32">
        <v>1.0428872959E-2</v>
      </c>
      <c r="M454" s="13">
        <f t="shared" si="6"/>
        <v>1</v>
      </c>
      <c r="N454" s="42"/>
    </row>
    <row r="455" spans="1:14" ht="13.5" thickBot="1">
      <c r="A455" s="26">
        <v>44335</v>
      </c>
      <c r="B455" s="30">
        <v>13</v>
      </c>
      <c r="C455" s="31">
        <v>42002.8984375</v>
      </c>
      <c r="D455" s="31">
        <v>4986.7</v>
      </c>
      <c r="E455" s="31">
        <v>4920.8</v>
      </c>
      <c r="F455" s="31">
        <v>4384.6825345183497</v>
      </c>
      <c r="G455" s="31">
        <v>4476.7646681915103</v>
      </c>
      <c r="H455" s="31">
        <v>92.082133673163995</v>
      </c>
      <c r="I455" s="32">
        <v>7.2198121451000005E-2</v>
      </c>
      <c r="J455" s="32">
        <v>8.5235376678000005E-2</v>
      </c>
      <c r="K455" s="32">
        <v>6.2867808551999999E-2</v>
      </c>
      <c r="L455" s="32">
        <v>7.5905063780000004E-2</v>
      </c>
      <c r="M455" s="13">
        <f t="shared" si="6"/>
        <v>1</v>
      </c>
      <c r="N455" s="42"/>
    </row>
    <row r="456" spans="1:14" ht="13.5" thickBot="1">
      <c r="A456" s="26">
        <v>44335</v>
      </c>
      <c r="B456" s="30">
        <v>14</v>
      </c>
      <c r="C456" s="31">
        <v>43176.875</v>
      </c>
      <c r="D456" s="31">
        <v>4725.8</v>
      </c>
      <c r="E456" s="31">
        <v>4661.3999999999996</v>
      </c>
      <c r="F456" s="31">
        <v>4600.3699924400098</v>
      </c>
      <c r="G456" s="31">
        <v>4657.6393112708101</v>
      </c>
      <c r="H456" s="31">
        <v>57.269318830800998</v>
      </c>
      <c r="I456" s="32">
        <v>9.6503877570000007E-3</v>
      </c>
      <c r="J456" s="32">
        <v>1.7758743814E-2</v>
      </c>
      <c r="K456" s="32">
        <v>5.32449204E-4</v>
      </c>
      <c r="L456" s="32">
        <v>8.6408052610000008E-3</v>
      </c>
      <c r="M456" s="13">
        <f t="shared" si="6"/>
        <v>1</v>
      </c>
      <c r="N456" s="42"/>
    </row>
    <row r="457" spans="1:14" ht="13.5" thickBot="1">
      <c r="A457" s="26">
        <v>44335</v>
      </c>
      <c r="B457" s="30">
        <v>15</v>
      </c>
      <c r="C457" s="31">
        <v>43858.1875</v>
      </c>
      <c r="D457" s="31">
        <v>4775.7</v>
      </c>
      <c r="E457" s="31">
        <v>4707.8999999999996</v>
      </c>
      <c r="F457" s="31">
        <v>4486.8998250267196</v>
      </c>
      <c r="G457" s="31">
        <v>4541.5514894882799</v>
      </c>
      <c r="H457" s="31">
        <v>54.651664461567002</v>
      </c>
      <c r="I457" s="32">
        <v>3.3151424396000002E-2</v>
      </c>
      <c r="J457" s="32">
        <v>4.0889165365000001E-2</v>
      </c>
      <c r="K457" s="32">
        <v>2.3552103994000002E-2</v>
      </c>
      <c r="L457" s="32">
        <v>3.1289844961999998E-2</v>
      </c>
      <c r="M457" s="13">
        <f t="shared" si="6"/>
        <v>1</v>
      </c>
      <c r="N457" s="42"/>
    </row>
    <row r="458" spans="1:14" ht="13.5" thickBot="1">
      <c r="A458" s="26">
        <v>44335</v>
      </c>
      <c r="B458" s="30">
        <v>16</v>
      </c>
      <c r="C458" s="31">
        <v>44413.35546875</v>
      </c>
      <c r="D458" s="31">
        <v>4596.3999999999996</v>
      </c>
      <c r="E458" s="31">
        <v>4529.3</v>
      </c>
      <c r="F458" s="31">
        <v>3990.92675863771</v>
      </c>
      <c r="G458" s="31">
        <v>4008.8419894183498</v>
      </c>
      <c r="H458" s="31">
        <v>17.915230780641</v>
      </c>
      <c r="I458" s="32">
        <v>8.3188165167999997E-2</v>
      </c>
      <c r="J458" s="32">
        <v>8.5724655437999994E-2</v>
      </c>
      <c r="K458" s="32">
        <v>7.3687952793E-2</v>
      </c>
      <c r="L458" s="32">
        <v>7.6224443064000003E-2</v>
      </c>
      <c r="M458" s="13">
        <f t="shared" si="6"/>
        <v>1</v>
      </c>
      <c r="N458" s="42"/>
    </row>
    <row r="459" spans="1:14" ht="13.5" thickBot="1">
      <c r="A459" s="26">
        <v>44335</v>
      </c>
      <c r="B459" s="30">
        <v>17</v>
      </c>
      <c r="C459" s="31">
        <v>44901.1875</v>
      </c>
      <c r="D459" s="31">
        <v>4051.2</v>
      </c>
      <c r="E459" s="31">
        <v>3991.5</v>
      </c>
      <c r="F459" s="31">
        <v>3472.77859196292</v>
      </c>
      <c r="G459" s="31">
        <v>3472.77859196292</v>
      </c>
      <c r="H459" s="31">
        <v>0</v>
      </c>
      <c r="I459" s="32">
        <v>8.1894578511999994E-2</v>
      </c>
      <c r="J459" s="32">
        <v>8.1894578511999994E-2</v>
      </c>
      <c r="K459" s="32">
        <v>7.3442079573999994E-2</v>
      </c>
      <c r="L459" s="32">
        <v>7.3442079573999994E-2</v>
      </c>
      <c r="M459" s="13">
        <f t="shared" si="6"/>
        <v>1</v>
      </c>
      <c r="N459" s="42"/>
    </row>
    <row r="460" spans="1:14" ht="13.5" thickBot="1">
      <c r="A460" s="26">
        <v>44335</v>
      </c>
      <c r="B460" s="30">
        <v>18</v>
      </c>
      <c r="C460" s="31">
        <v>44824.5234375</v>
      </c>
      <c r="D460" s="31">
        <v>3513.4</v>
      </c>
      <c r="E460" s="31">
        <v>3460.7</v>
      </c>
      <c r="F460" s="31">
        <v>3178.7846864907601</v>
      </c>
      <c r="G460" s="31">
        <v>3178.7846864907601</v>
      </c>
      <c r="H460" s="31">
        <v>0</v>
      </c>
      <c r="I460" s="32">
        <v>4.7375805394999998E-2</v>
      </c>
      <c r="J460" s="32">
        <v>4.7375805394999998E-2</v>
      </c>
      <c r="K460" s="32">
        <v>3.9914386734000003E-2</v>
      </c>
      <c r="L460" s="32">
        <v>3.9914386734000003E-2</v>
      </c>
      <c r="M460" s="13">
        <f t="shared" ref="M460:M523" si="7">IF(F460&gt;5,1,0)</f>
        <v>1</v>
      </c>
      <c r="N460" s="42"/>
    </row>
    <row r="461" spans="1:14" ht="13.5" thickBot="1">
      <c r="A461" s="26">
        <v>44335</v>
      </c>
      <c r="B461" s="30">
        <v>19</v>
      </c>
      <c r="C461" s="31">
        <v>44098</v>
      </c>
      <c r="D461" s="31">
        <v>2673.2</v>
      </c>
      <c r="E461" s="31">
        <v>2630.9</v>
      </c>
      <c r="F461" s="31">
        <v>3081.1051959858301</v>
      </c>
      <c r="G461" s="31">
        <v>3081.1048626525499</v>
      </c>
      <c r="H461" s="31">
        <v>-3.3333328000000002E-4</v>
      </c>
      <c r="I461" s="32">
        <v>5.7752352067000003E-2</v>
      </c>
      <c r="J461" s="32">
        <v>5.7752399261000002E-2</v>
      </c>
      <c r="K461" s="32">
        <v>6.3741308600999996E-2</v>
      </c>
      <c r="L461" s="32">
        <v>6.3741355794999996E-2</v>
      </c>
      <c r="M461" s="13">
        <f t="shared" si="7"/>
        <v>1</v>
      </c>
      <c r="N461" s="42"/>
    </row>
    <row r="462" spans="1:14" ht="13.5" thickBot="1">
      <c r="A462" s="26">
        <v>44335</v>
      </c>
      <c r="B462" s="30">
        <v>20</v>
      </c>
      <c r="C462" s="31">
        <v>43277.7734375</v>
      </c>
      <c r="D462" s="31">
        <v>914.3</v>
      </c>
      <c r="E462" s="31">
        <v>880</v>
      </c>
      <c r="F462" s="31">
        <v>2089.2391751279902</v>
      </c>
      <c r="G462" s="31">
        <v>2089.2391751279902</v>
      </c>
      <c r="H462" s="31">
        <v>0</v>
      </c>
      <c r="I462" s="32">
        <v>0.16635129196199999</v>
      </c>
      <c r="J462" s="32">
        <v>0.16635129196199999</v>
      </c>
      <c r="K462" s="32">
        <v>0.171207585321</v>
      </c>
      <c r="L462" s="32">
        <v>0.171207585321</v>
      </c>
      <c r="M462" s="13">
        <f t="shared" si="7"/>
        <v>1</v>
      </c>
      <c r="N462" s="42"/>
    </row>
    <row r="463" spans="1:14" ht="13.5" thickBot="1">
      <c r="A463" s="26">
        <v>44335</v>
      </c>
      <c r="B463" s="30">
        <v>21</v>
      </c>
      <c r="C463" s="31">
        <v>43181.19921875</v>
      </c>
      <c r="D463" s="31">
        <v>112</v>
      </c>
      <c r="E463" s="31">
        <v>102.6</v>
      </c>
      <c r="F463" s="31">
        <v>239.379099011612</v>
      </c>
      <c r="G463" s="31">
        <v>239.41244346323199</v>
      </c>
      <c r="H463" s="31">
        <v>3.334445162E-2</v>
      </c>
      <c r="I463" s="32">
        <v>1.8039422832E-2</v>
      </c>
      <c r="J463" s="32">
        <v>1.8034701827999999E-2</v>
      </c>
      <c r="K463" s="32">
        <v>1.9370302060999999E-2</v>
      </c>
      <c r="L463" s="32">
        <v>1.9365581057000002E-2</v>
      </c>
      <c r="M463" s="13">
        <f t="shared" si="7"/>
        <v>1</v>
      </c>
      <c r="N463" s="42"/>
    </row>
    <row r="464" spans="1:14" ht="13.5" thickBot="1">
      <c r="A464" s="26">
        <v>44335</v>
      </c>
      <c r="B464" s="30">
        <v>22</v>
      </c>
      <c r="C464" s="31">
        <v>42477.7421875</v>
      </c>
      <c r="D464" s="31">
        <v>0</v>
      </c>
      <c r="E464" s="31">
        <v>0</v>
      </c>
      <c r="F464" s="31">
        <v>43.713914787820002</v>
      </c>
      <c r="G464" s="31">
        <v>43.803914789533003</v>
      </c>
      <c r="H464" s="31">
        <v>9.0000001713000002E-2</v>
      </c>
      <c r="I464" s="32">
        <v>6.2018851460000001E-3</v>
      </c>
      <c r="J464" s="32">
        <v>6.1891426850000002E-3</v>
      </c>
      <c r="K464" s="32">
        <v>6.2018851460000001E-3</v>
      </c>
      <c r="L464" s="32">
        <v>6.1891426850000002E-3</v>
      </c>
      <c r="M464" s="13">
        <f t="shared" si="7"/>
        <v>1</v>
      </c>
      <c r="N464" s="42"/>
    </row>
    <row r="465" spans="1:14" ht="13.5" thickBot="1">
      <c r="A465" s="26">
        <v>44335</v>
      </c>
      <c r="B465" s="30">
        <v>23</v>
      </c>
      <c r="C465" s="31">
        <v>40141.3515625</v>
      </c>
      <c r="D465" s="31">
        <v>0</v>
      </c>
      <c r="E465" s="31">
        <v>0</v>
      </c>
      <c r="F465" s="31">
        <v>8.8182989012000002E-2</v>
      </c>
      <c r="G465" s="31">
        <v>0.17818299072499999</v>
      </c>
      <c r="H465" s="31">
        <v>9.0000001713000002E-2</v>
      </c>
      <c r="I465" s="32">
        <v>2.52276639849741E-5</v>
      </c>
      <c r="J465" s="32">
        <v>1.2485203031606799E-5</v>
      </c>
      <c r="K465" s="32">
        <v>2.52276639849741E-5</v>
      </c>
      <c r="L465" s="32">
        <v>1.2485203031606799E-5</v>
      </c>
      <c r="M465" s="13">
        <f t="shared" si="7"/>
        <v>0</v>
      </c>
      <c r="N465" s="42"/>
    </row>
    <row r="466" spans="1:14" ht="13.5" thickBot="1">
      <c r="A466" s="26">
        <v>44335</v>
      </c>
      <c r="B466" s="30">
        <v>24</v>
      </c>
      <c r="C466" s="31">
        <v>37325.4765625</v>
      </c>
      <c r="D466" s="31">
        <v>0</v>
      </c>
      <c r="E466" s="31">
        <v>0</v>
      </c>
      <c r="F466" s="31">
        <v>8.8182989012000002E-2</v>
      </c>
      <c r="G466" s="31">
        <v>0.17818299072499999</v>
      </c>
      <c r="H466" s="31">
        <v>9.0000001713000002E-2</v>
      </c>
      <c r="I466" s="32">
        <v>2.52276639849741E-5</v>
      </c>
      <c r="J466" s="32">
        <v>1.2485203031606799E-5</v>
      </c>
      <c r="K466" s="32">
        <v>2.52276639849741E-5</v>
      </c>
      <c r="L466" s="32">
        <v>1.2485203031606799E-5</v>
      </c>
      <c r="M466" s="13">
        <f t="shared" si="7"/>
        <v>0</v>
      </c>
      <c r="N466" s="42"/>
    </row>
    <row r="467" spans="1:14" ht="13.5" thickBot="1">
      <c r="A467" s="26">
        <v>44336</v>
      </c>
      <c r="B467" s="30">
        <v>1</v>
      </c>
      <c r="C467" s="31">
        <v>34968.71875</v>
      </c>
      <c r="D467" s="31">
        <v>0</v>
      </c>
      <c r="E467" s="31">
        <v>0</v>
      </c>
      <c r="F467" s="31">
        <v>8.8182989012000002E-2</v>
      </c>
      <c r="G467" s="31">
        <v>0.17818299072499999</v>
      </c>
      <c r="H467" s="31">
        <v>9.0000001713000002E-2</v>
      </c>
      <c r="I467" s="32">
        <v>2.52276639849741E-5</v>
      </c>
      <c r="J467" s="32">
        <v>1.2485203031606799E-5</v>
      </c>
      <c r="K467" s="32">
        <v>2.52276639849741E-5</v>
      </c>
      <c r="L467" s="32">
        <v>1.2485203031606799E-5</v>
      </c>
      <c r="M467" s="13">
        <f t="shared" si="7"/>
        <v>0</v>
      </c>
      <c r="N467" s="42"/>
    </row>
    <row r="468" spans="1:14" ht="13.5" thickBot="1">
      <c r="A468" s="26">
        <v>44336</v>
      </c>
      <c r="B468" s="30">
        <v>2</v>
      </c>
      <c r="C468" s="31">
        <v>33424.125</v>
      </c>
      <c r="D468" s="31">
        <v>0</v>
      </c>
      <c r="E468" s="31">
        <v>0</v>
      </c>
      <c r="F468" s="31">
        <v>8.8182989012000002E-2</v>
      </c>
      <c r="G468" s="31">
        <v>0.17818299072499999</v>
      </c>
      <c r="H468" s="31">
        <v>9.0000001713000002E-2</v>
      </c>
      <c r="I468" s="32">
        <v>2.52276639849741E-5</v>
      </c>
      <c r="J468" s="32">
        <v>1.2485203031606799E-5</v>
      </c>
      <c r="K468" s="32">
        <v>2.52276639849741E-5</v>
      </c>
      <c r="L468" s="32">
        <v>1.2485203031606799E-5</v>
      </c>
      <c r="M468" s="13">
        <f t="shared" si="7"/>
        <v>0</v>
      </c>
      <c r="N468" s="42"/>
    </row>
    <row r="469" spans="1:14" ht="13.5" thickBot="1">
      <c r="A469" s="26">
        <v>44336</v>
      </c>
      <c r="B469" s="30">
        <v>3</v>
      </c>
      <c r="C469" s="31">
        <v>32453.18359375</v>
      </c>
      <c r="D469" s="31">
        <v>0</v>
      </c>
      <c r="E469" s="31">
        <v>0</v>
      </c>
      <c r="F469" s="31">
        <v>8.8182989012000002E-2</v>
      </c>
      <c r="G469" s="31">
        <v>0.17818299072499999</v>
      </c>
      <c r="H469" s="31">
        <v>9.0000001713000002E-2</v>
      </c>
      <c r="I469" s="32">
        <v>2.52276639849741E-5</v>
      </c>
      <c r="J469" s="32">
        <v>1.2485203031606799E-5</v>
      </c>
      <c r="K469" s="32">
        <v>2.52276639849741E-5</v>
      </c>
      <c r="L469" s="32">
        <v>1.2485203031606799E-5</v>
      </c>
      <c r="M469" s="13">
        <f t="shared" si="7"/>
        <v>0</v>
      </c>
      <c r="N469" s="42"/>
    </row>
    <row r="470" spans="1:14" ht="13.5" thickBot="1">
      <c r="A470" s="26">
        <v>44336</v>
      </c>
      <c r="B470" s="30">
        <v>4</v>
      </c>
      <c r="C470" s="31">
        <v>31927.943359375</v>
      </c>
      <c r="D470" s="31">
        <v>0</v>
      </c>
      <c r="E470" s="31">
        <v>0</v>
      </c>
      <c r="F470" s="31">
        <v>8.8182989012000002E-2</v>
      </c>
      <c r="G470" s="31">
        <v>0.17818299072499999</v>
      </c>
      <c r="H470" s="31">
        <v>9.0000001713000002E-2</v>
      </c>
      <c r="I470" s="32">
        <v>2.52276639849741E-5</v>
      </c>
      <c r="J470" s="32">
        <v>1.2485203031606799E-5</v>
      </c>
      <c r="K470" s="32">
        <v>2.52276639849741E-5</v>
      </c>
      <c r="L470" s="32">
        <v>1.2485203031606799E-5</v>
      </c>
      <c r="M470" s="13">
        <f t="shared" si="7"/>
        <v>0</v>
      </c>
      <c r="N470" s="42"/>
    </row>
    <row r="471" spans="1:14" ht="13.5" thickBot="1">
      <c r="A471" s="26">
        <v>44336</v>
      </c>
      <c r="B471" s="30">
        <v>5</v>
      </c>
      <c r="C471" s="31">
        <v>32033.416015625</v>
      </c>
      <c r="D471" s="31">
        <v>0</v>
      </c>
      <c r="E471" s="31">
        <v>0</v>
      </c>
      <c r="F471" s="31">
        <v>8.8182989012000002E-2</v>
      </c>
      <c r="G471" s="31">
        <v>0.17818299072499999</v>
      </c>
      <c r="H471" s="31">
        <v>9.0000001713000002E-2</v>
      </c>
      <c r="I471" s="32">
        <v>2.52276639849741E-5</v>
      </c>
      <c r="J471" s="32">
        <v>1.2485203031606799E-5</v>
      </c>
      <c r="K471" s="32">
        <v>2.52276639849741E-5</v>
      </c>
      <c r="L471" s="32">
        <v>1.2485203031606799E-5</v>
      </c>
      <c r="M471" s="13">
        <f t="shared" si="7"/>
        <v>0</v>
      </c>
      <c r="N471" s="42"/>
    </row>
    <row r="472" spans="1:14" ht="13.5" thickBot="1">
      <c r="A472" s="26">
        <v>44336</v>
      </c>
      <c r="B472" s="30">
        <v>6</v>
      </c>
      <c r="C472" s="31">
        <v>33226.63671875</v>
      </c>
      <c r="D472" s="31">
        <v>0</v>
      </c>
      <c r="E472" s="31">
        <v>0</v>
      </c>
      <c r="F472" s="31">
        <v>8.8182989012000002E-2</v>
      </c>
      <c r="G472" s="31">
        <v>0.17818299072499999</v>
      </c>
      <c r="H472" s="31">
        <v>9.0000001713000002E-2</v>
      </c>
      <c r="I472" s="32">
        <v>2.52276639849741E-5</v>
      </c>
      <c r="J472" s="32">
        <v>1.2485203031606799E-5</v>
      </c>
      <c r="K472" s="32">
        <v>2.52276639849741E-5</v>
      </c>
      <c r="L472" s="32">
        <v>1.2485203031606799E-5</v>
      </c>
      <c r="M472" s="13">
        <f t="shared" si="7"/>
        <v>0</v>
      </c>
      <c r="N472" s="42"/>
    </row>
    <row r="473" spans="1:14" ht="13.5" thickBot="1">
      <c r="A473" s="26">
        <v>44336</v>
      </c>
      <c r="B473" s="30">
        <v>7</v>
      </c>
      <c r="C473" s="31">
        <v>35446.18359375</v>
      </c>
      <c r="D473" s="31">
        <v>4.2</v>
      </c>
      <c r="E473" s="31">
        <v>3.4</v>
      </c>
      <c r="F473" s="31">
        <v>1.9606909449559999</v>
      </c>
      <c r="G473" s="31">
        <v>1.9944796211569999</v>
      </c>
      <c r="H473" s="31">
        <v>3.3788676199999999E-2</v>
      </c>
      <c r="I473" s="32">
        <v>3.1226396400000001E-4</v>
      </c>
      <c r="J473" s="32">
        <v>3.1704786200000001E-4</v>
      </c>
      <c r="K473" s="32">
        <v>1.9899764600000001E-4</v>
      </c>
      <c r="L473" s="32">
        <v>2.0378154500000001E-4</v>
      </c>
      <c r="M473" s="13">
        <f t="shared" si="7"/>
        <v>0</v>
      </c>
      <c r="N473" s="42"/>
    </row>
    <row r="474" spans="1:14" ht="13.5" thickBot="1">
      <c r="A474" s="26">
        <v>44336</v>
      </c>
      <c r="B474" s="30">
        <v>8</v>
      </c>
      <c r="C474" s="31">
        <v>36890.1953125</v>
      </c>
      <c r="D474" s="31">
        <v>502.2</v>
      </c>
      <c r="E474" s="31">
        <v>492.9</v>
      </c>
      <c r="F474" s="31">
        <v>766.16316384918696</v>
      </c>
      <c r="G474" s="31">
        <v>766.19540498262404</v>
      </c>
      <c r="H474" s="31">
        <v>3.2241133435999998E-2</v>
      </c>
      <c r="I474" s="32">
        <v>3.7377234175000003E-2</v>
      </c>
      <c r="J474" s="32">
        <v>3.7372669381999998E-2</v>
      </c>
      <c r="K474" s="32">
        <v>3.8693955114999998E-2</v>
      </c>
      <c r="L474" s="32">
        <v>3.8689390322E-2</v>
      </c>
      <c r="M474" s="13">
        <f t="shared" si="7"/>
        <v>1</v>
      </c>
      <c r="N474" s="42"/>
    </row>
    <row r="475" spans="1:14" ht="13.5" thickBot="1">
      <c r="A475" s="26">
        <v>44336</v>
      </c>
      <c r="B475" s="30">
        <v>9</v>
      </c>
      <c r="C475" s="31">
        <v>38219.84375</v>
      </c>
      <c r="D475" s="31">
        <v>2312.1999999999998</v>
      </c>
      <c r="E475" s="31">
        <v>2286.3000000000002</v>
      </c>
      <c r="F475" s="31">
        <v>3215.5706942991701</v>
      </c>
      <c r="G475" s="31">
        <v>3215.5706942991701</v>
      </c>
      <c r="H475" s="31">
        <v>0</v>
      </c>
      <c r="I475" s="32">
        <v>0.12790183977</v>
      </c>
      <c r="J475" s="32">
        <v>0.12790183977</v>
      </c>
      <c r="K475" s="32">
        <v>0.13156883679699999</v>
      </c>
      <c r="L475" s="32">
        <v>0.13156883679699999</v>
      </c>
      <c r="M475" s="13">
        <f t="shared" si="7"/>
        <v>1</v>
      </c>
      <c r="N475" s="42"/>
    </row>
    <row r="476" spans="1:14" ht="13.5" thickBot="1">
      <c r="A476" s="26">
        <v>44336</v>
      </c>
      <c r="B476" s="30">
        <v>10</v>
      </c>
      <c r="C476" s="31">
        <v>39803.734375</v>
      </c>
      <c r="D476" s="31">
        <v>3663.5</v>
      </c>
      <c r="E476" s="31">
        <v>3624</v>
      </c>
      <c r="F476" s="31">
        <v>4571.8513066943497</v>
      </c>
      <c r="G476" s="31">
        <v>4571.8513066943497</v>
      </c>
      <c r="H476" s="31">
        <v>0</v>
      </c>
      <c r="I476" s="32">
        <v>0.128607009301</v>
      </c>
      <c r="J476" s="32">
        <v>0.128607009301</v>
      </c>
      <c r="K476" s="32">
        <v>0.13419953372400001</v>
      </c>
      <c r="L476" s="32">
        <v>0.13419953372400001</v>
      </c>
      <c r="M476" s="13">
        <f t="shared" si="7"/>
        <v>1</v>
      </c>
      <c r="N476" s="42"/>
    </row>
    <row r="477" spans="1:14" ht="13.5" thickBot="1">
      <c r="A477" s="26">
        <v>44336</v>
      </c>
      <c r="B477" s="30">
        <v>11</v>
      </c>
      <c r="C477" s="31">
        <v>41401.890625</v>
      </c>
      <c r="D477" s="31">
        <v>4984.6000000000004</v>
      </c>
      <c r="E477" s="31">
        <v>4927.8999999999996</v>
      </c>
      <c r="F477" s="31">
        <v>5202.1380559243098</v>
      </c>
      <c r="G477" s="31">
        <v>5202.1380559243098</v>
      </c>
      <c r="H477" s="31">
        <v>0</v>
      </c>
      <c r="I477" s="32">
        <v>3.0799668118000001E-2</v>
      </c>
      <c r="J477" s="32">
        <v>3.0799668118000001E-2</v>
      </c>
      <c r="K477" s="32">
        <v>3.8827418365999997E-2</v>
      </c>
      <c r="L477" s="32">
        <v>3.8827418365999997E-2</v>
      </c>
      <c r="M477" s="13">
        <f t="shared" si="7"/>
        <v>1</v>
      </c>
      <c r="N477" s="42"/>
    </row>
    <row r="478" spans="1:14" ht="13.5" thickBot="1">
      <c r="A478" s="26">
        <v>44336</v>
      </c>
      <c r="B478" s="30">
        <v>12</v>
      </c>
      <c r="C478" s="31">
        <v>42955.96875</v>
      </c>
      <c r="D478" s="31">
        <v>5243.9</v>
      </c>
      <c r="E478" s="31">
        <v>5181.8</v>
      </c>
      <c r="F478" s="31">
        <v>5391.2725235441003</v>
      </c>
      <c r="G478" s="31">
        <v>5402.2015219147997</v>
      </c>
      <c r="H478" s="31">
        <v>10.9289983707</v>
      </c>
      <c r="I478" s="32">
        <v>2.2412788037999998E-2</v>
      </c>
      <c r="J478" s="32">
        <v>2.0865428790000001E-2</v>
      </c>
      <c r="K478" s="32">
        <v>3.1205085928E-2</v>
      </c>
      <c r="L478" s="32">
        <v>2.965772668E-2</v>
      </c>
      <c r="M478" s="13">
        <f t="shared" si="7"/>
        <v>1</v>
      </c>
      <c r="N478" s="42"/>
    </row>
    <row r="479" spans="1:14" ht="13.5" thickBot="1">
      <c r="A479" s="26">
        <v>44336</v>
      </c>
      <c r="B479" s="30">
        <v>13</v>
      </c>
      <c r="C479" s="31">
        <v>44626.19921875</v>
      </c>
      <c r="D479" s="31">
        <v>5366.9</v>
      </c>
      <c r="E479" s="31">
        <v>5302.9</v>
      </c>
      <c r="F479" s="31">
        <v>5525.4180840396903</v>
      </c>
      <c r="G479" s="31">
        <v>5553.4591922940199</v>
      </c>
      <c r="H479" s="31">
        <v>28.041108254326002</v>
      </c>
      <c r="I479" s="32">
        <v>2.6413590867E-2</v>
      </c>
      <c r="J479" s="32">
        <v>2.2443449531000002E-2</v>
      </c>
      <c r="K479" s="32">
        <v>3.5474896260999998E-2</v>
      </c>
      <c r="L479" s="32">
        <v>3.1504754925000003E-2</v>
      </c>
      <c r="M479" s="13">
        <f t="shared" si="7"/>
        <v>1</v>
      </c>
      <c r="N479" s="42"/>
    </row>
    <row r="480" spans="1:14" ht="13.5" thickBot="1">
      <c r="A480" s="26">
        <v>44336</v>
      </c>
      <c r="B480" s="30">
        <v>14</v>
      </c>
      <c r="C480" s="31">
        <v>46132.875</v>
      </c>
      <c r="D480" s="31">
        <v>5544.3</v>
      </c>
      <c r="E480" s="31">
        <v>5469.3</v>
      </c>
      <c r="F480" s="31">
        <v>5596.9029167540903</v>
      </c>
      <c r="G480" s="31">
        <v>5626.3275738933298</v>
      </c>
      <c r="H480" s="31">
        <v>29.424657139248001</v>
      </c>
      <c r="I480" s="32">
        <v>1.1613701528E-2</v>
      </c>
      <c r="J480" s="32">
        <v>7.4476733330000001E-3</v>
      </c>
      <c r="K480" s="32">
        <v>2.2232418787E-2</v>
      </c>
      <c r="L480" s="32">
        <v>1.8066390591999999E-2</v>
      </c>
      <c r="M480" s="13">
        <f t="shared" si="7"/>
        <v>1</v>
      </c>
      <c r="N480" s="42"/>
    </row>
    <row r="481" spans="1:14" ht="13.5" thickBot="1">
      <c r="A481" s="26">
        <v>44336</v>
      </c>
      <c r="B481" s="30">
        <v>15</v>
      </c>
      <c r="C481" s="31">
        <v>47656.74609375</v>
      </c>
      <c r="D481" s="31">
        <v>5559.4</v>
      </c>
      <c r="E481" s="31">
        <v>5482.1</v>
      </c>
      <c r="F481" s="31">
        <v>5470.58740437709</v>
      </c>
      <c r="G481" s="31">
        <v>5547.3273614239697</v>
      </c>
      <c r="H481" s="31">
        <v>76.739957046881003</v>
      </c>
      <c r="I481" s="32">
        <v>1.7092791410000001E-3</v>
      </c>
      <c r="J481" s="32">
        <v>1.2574344559E-2</v>
      </c>
      <c r="K481" s="32">
        <v>9.2350787799999993E-3</v>
      </c>
      <c r="L481" s="32">
        <v>1.629986637E-3</v>
      </c>
      <c r="M481" s="13">
        <f t="shared" si="7"/>
        <v>1</v>
      </c>
      <c r="N481" s="42"/>
    </row>
    <row r="482" spans="1:14" ht="13.5" thickBot="1">
      <c r="A482" s="26">
        <v>44336</v>
      </c>
      <c r="B482" s="30">
        <v>16</v>
      </c>
      <c r="C482" s="31">
        <v>49184.578125</v>
      </c>
      <c r="D482" s="31">
        <v>5486.5</v>
      </c>
      <c r="E482" s="31">
        <v>5409</v>
      </c>
      <c r="F482" s="31">
        <v>5450.7478344872698</v>
      </c>
      <c r="G482" s="31">
        <v>5491.5251357407096</v>
      </c>
      <c r="H482" s="31">
        <v>40.777301253436001</v>
      </c>
      <c r="I482" s="32">
        <v>7.11473274E-4</v>
      </c>
      <c r="J482" s="32">
        <v>5.0618951590000001E-3</v>
      </c>
      <c r="K482" s="32">
        <v>1.1684147775000001E-2</v>
      </c>
      <c r="L482" s="32">
        <v>5.9107793409999996E-3</v>
      </c>
      <c r="M482" s="13">
        <f t="shared" si="7"/>
        <v>1</v>
      </c>
      <c r="N482" s="42"/>
    </row>
    <row r="483" spans="1:14" ht="13.5" thickBot="1">
      <c r="A483" s="26">
        <v>44336</v>
      </c>
      <c r="B483" s="30">
        <v>17</v>
      </c>
      <c r="C483" s="31">
        <v>50610.2109375</v>
      </c>
      <c r="D483" s="31">
        <v>5107.2</v>
      </c>
      <c r="E483" s="31">
        <v>5037.8</v>
      </c>
      <c r="F483" s="31">
        <v>4973.9004887730898</v>
      </c>
      <c r="G483" s="31">
        <v>5385.4720015490702</v>
      </c>
      <c r="H483" s="31">
        <v>411.57151277597802</v>
      </c>
      <c r="I483" s="32">
        <v>3.9398556073000003E-2</v>
      </c>
      <c r="J483" s="32">
        <v>1.8872930938999999E-2</v>
      </c>
      <c r="K483" s="32">
        <v>4.9224409109999999E-2</v>
      </c>
      <c r="L483" s="32">
        <v>9.0470779019999996E-3</v>
      </c>
      <c r="M483" s="13">
        <f t="shared" si="7"/>
        <v>1</v>
      </c>
      <c r="N483" s="42"/>
    </row>
    <row r="484" spans="1:14" ht="13.5" thickBot="1">
      <c r="A484" s="26">
        <v>44336</v>
      </c>
      <c r="B484" s="30">
        <v>18</v>
      </c>
      <c r="C484" s="31">
        <v>51184.16796875</v>
      </c>
      <c r="D484" s="31">
        <v>4832</v>
      </c>
      <c r="E484" s="31">
        <v>4771.8999999999996</v>
      </c>
      <c r="F484" s="31">
        <v>4625.3784498246896</v>
      </c>
      <c r="G484" s="31">
        <v>5119.4303491454002</v>
      </c>
      <c r="H484" s="31">
        <v>494.05189932070698</v>
      </c>
      <c r="I484" s="32">
        <v>4.0695221455999998E-2</v>
      </c>
      <c r="J484" s="32">
        <v>2.9254077611999999E-2</v>
      </c>
      <c r="K484" s="32">
        <v>4.9204353552999999E-2</v>
      </c>
      <c r="L484" s="32">
        <v>2.0744945515000002E-2</v>
      </c>
      <c r="M484" s="13">
        <f t="shared" si="7"/>
        <v>1</v>
      </c>
      <c r="N484" s="42"/>
    </row>
    <row r="485" spans="1:14" ht="13.5" thickBot="1">
      <c r="A485" s="26">
        <v>44336</v>
      </c>
      <c r="B485" s="30">
        <v>19</v>
      </c>
      <c r="C485" s="31">
        <v>50713.26171875</v>
      </c>
      <c r="D485" s="31">
        <v>4125.1000000000004</v>
      </c>
      <c r="E485" s="31">
        <v>4074.7</v>
      </c>
      <c r="F485" s="31">
        <v>3714.4394071329398</v>
      </c>
      <c r="G485" s="31">
        <v>4789.5472757446596</v>
      </c>
      <c r="H485" s="31">
        <v>1075.1078686117301</v>
      </c>
      <c r="I485" s="32">
        <v>9.4074370061000001E-2</v>
      </c>
      <c r="J485" s="32">
        <v>5.8142516334E-2</v>
      </c>
      <c r="K485" s="32">
        <v>0.101210148059</v>
      </c>
      <c r="L485" s="32">
        <v>5.1006738335000003E-2</v>
      </c>
      <c r="M485" s="13">
        <f t="shared" si="7"/>
        <v>1</v>
      </c>
      <c r="N485" s="42"/>
    </row>
    <row r="486" spans="1:14" ht="13.5" thickBot="1">
      <c r="A486" s="26">
        <v>44336</v>
      </c>
      <c r="B486" s="30">
        <v>20</v>
      </c>
      <c r="C486" s="31">
        <v>49424.09765625</v>
      </c>
      <c r="D486" s="31">
        <v>1617.8</v>
      </c>
      <c r="E486" s="31">
        <v>1607.8</v>
      </c>
      <c r="F486" s="31">
        <v>2157.6920708928001</v>
      </c>
      <c r="G486" s="31">
        <v>2359.3736770492101</v>
      </c>
      <c r="H486" s="31">
        <v>201.68160615641</v>
      </c>
      <c r="I486" s="32">
        <v>0.104994149376</v>
      </c>
      <c r="J486" s="32">
        <v>7.6439483348000006E-2</v>
      </c>
      <c r="K486" s="32">
        <v>0.106409978344</v>
      </c>
      <c r="L486" s="32">
        <v>7.7855312316E-2</v>
      </c>
      <c r="M486" s="13">
        <f t="shared" si="7"/>
        <v>1</v>
      </c>
      <c r="N486" s="42"/>
    </row>
    <row r="487" spans="1:14" ht="13.5" thickBot="1">
      <c r="A487" s="26">
        <v>44336</v>
      </c>
      <c r="B487" s="30">
        <v>21</v>
      </c>
      <c r="C487" s="31">
        <v>48397.02734375</v>
      </c>
      <c r="D487" s="31">
        <v>165</v>
      </c>
      <c r="E487" s="31">
        <v>157.69999999999999</v>
      </c>
      <c r="F487" s="31">
        <v>173.046179133979</v>
      </c>
      <c r="G487" s="31">
        <v>180.06715068288699</v>
      </c>
      <c r="H487" s="31">
        <v>7.0209715489080002</v>
      </c>
      <c r="I487" s="32">
        <v>2.1332508389999998E-3</v>
      </c>
      <c r="J487" s="32">
        <v>1.139201349E-3</v>
      </c>
      <c r="K487" s="32">
        <v>3.1668059859999999E-3</v>
      </c>
      <c r="L487" s="32">
        <v>2.1727564959999998E-3</v>
      </c>
      <c r="M487" s="13">
        <f t="shared" si="7"/>
        <v>1</v>
      </c>
      <c r="N487" s="42"/>
    </row>
    <row r="488" spans="1:14" ht="13.5" thickBot="1">
      <c r="A488" s="26">
        <v>44336</v>
      </c>
      <c r="B488" s="30">
        <v>22</v>
      </c>
      <c r="C488" s="31">
        <v>47463.89453125</v>
      </c>
      <c r="D488" s="31">
        <v>0</v>
      </c>
      <c r="E488" s="31">
        <v>0</v>
      </c>
      <c r="F488" s="31">
        <v>1.3050060132E-2</v>
      </c>
      <c r="G488" s="31">
        <v>0.19638339619699999</v>
      </c>
      <c r="H488" s="31">
        <v>0.18333333606499999</v>
      </c>
      <c r="I488" s="32">
        <v>2.78045301143603E-5</v>
      </c>
      <c r="J488" s="32">
        <v>1.8476653167937699E-6</v>
      </c>
      <c r="K488" s="32">
        <v>2.78045301143603E-5</v>
      </c>
      <c r="L488" s="32">
        <v>1.8476653167937699E-6</v>
      </c>
      <c r="M488" s="13">
        <f t="shared" si="7"/>
        <v>0</v>
      </c>
      <c r="N488" s="42"/>
    </row>
    <row r="489" spans="1:14" ht="13.5" thickBot="1">
      <c r="A489" s="26">
        <v>44336</v>
      </c>
      <c r="B489" s="30">
        <v>23</v>
      </c>
      <c r="C489" s="31">
        <v>44849.03125</v>
      </c>
      <c r="D489" s="31">
        <v>0</v>
      </c>
      <c r="E489" s="31">
        <v>0</v>
      </c>
      <c r="F489" s="31">
        <v>1.2354870762E-2</v>
      </c>
      <c r="G489" s="31">
        <v>0.794608481142</v>
      </c>
      <c r="H489" s="31">
        <v>0.78225361037899999</v>
      </c>
      <c r="I489" s="32">
        <v>1.1250297E-4</v>
      </c>
      <c r="J489" s="32">
        <v>1.7492383919672999E-6</v>
      </c>
      <c r="K489" s="32">
        <v>1.1250297E-4</v>
      </c>
      <c r="L489" s="32">
        <v>1.7492383919672999E-6</v>
      </c>
      <c r="M489" s="13">
        <f t="shared" si="7"/>
        <v>0</v>
      </c>
      <c r="N489" s="42"/>
    </row>
    <row r="490" spans="1:14" ht="13.5" thickBot="1">
      <c r="A490" s="26">
        <v>44336</v>
      </c>
      <c r="B490" s="30">
        <v>24</v>
      </c>
      <c r="C490" s="31">
        <v>41535.70703125</v>
      </c>
      <c r="D490" s="31">
        <v>0</v>
      </c>
      <c r="E490" s="31">
        <v>0</v>
      </c>
      <c r="F490" s="31">
        <v>1.2354870762E-2</v>
      </c>
      <c r="G490" s="31">
        <v>1.1938594176749999</v>
      </c>
      <c r="H490" s="31">
        <v>1.1815045469130001</v>
      </c>
      <c r="I490" s="32">
        <v>1.69030074E-4</v>
      </c>
      <c r="J490" s="32">
        <v>1.7492383919672999E-6</v>
      </c>
      <c r="K490" s="32">
        <v>1.69030074E-4</v>
      </c>
      <c r="L490" s="32">
        <v>1.7492383919672999E-6</v>
      </c>
      <c r="M490" s="13">
        <f t="shared" si="7"/>
        <v>0</v>
      </c>
      <c r="N490" s="42"/>
    </row>
    <row r="491" spans="1:14" ht="13.5" thickBot="1">
      <c r="A491" s="26">
        <v>44337</v>
      </c>
      <c r="B491" s="30">
        <v>1</v>
      </c>
      <c r="C491" s="31">
        <v>38720.890625</v>
      </c>
      <c r="D491" s="31">
        <v>0</v>
      </c>
      <c r="E491" s="31">
        <v>0</v>
      </c>
      <c r="F491" s="31">
        <v>1.2354870762E-2</v>
      </c>
      <c r="G491" s="31">
        <v>1.3153834974850001</v>
      </c>
      <c r="H491" s="31">
        <v>1.303028626723</v>
      </c>
      <c r="I491" s="32">
        <v>1.8623580499999999E-4</v>
      </c>
      <c r="J491" s="32">
        <v>1.7492383919672999E-6</v>
      </c>
      <c r="K491" s="32">
        <v>1.8623580499999999E-4</v>
      </c>
      <c r="L491" s="32">
        <v>1.7492383919672999E-6</v>
      </c>
      <c r="M491" s="13">
        <f t="shared" si="7"/>
        <v>0</v>
      </c>
      <c r="N491" s="42"/>
    </row>
    <row r="492" spans="1:14" ht="13.5" thickBot="1">
      <c r="A492" s="26">
        <v>44337</v>
      </c>
      <c r="B492" s="30">
        <v>2</v>
      </c>
      <c r="C492" s="31">
        <v>36728.6640625</v>
      </c>
      <c r="D492" s="31">
        <v>0</v>
      </c>
      <c r="E492" s="31">
        <v>0</v>
      </c>
      <c r="F492" s="31">
        <v>1.2354870762E-2</v>
      </c>
      <c r="G492" s="31">
        <v>1.30752145735</v>
      </c>
      <c r="H492" s="31">
        <v>1.2951665865869999</v>
      </c>
      <c r="I492" s="32">
        <v>1.8512267500000001E-4</v>
      </c>
      <c r="J492" s="32">
        <v>1.7492383919672999E-6</v>
      </c>
      <c r="K492" s="32">
        <v>1.8512267500000001E-4</v>
      </c>
      <c r="L492" s="32">
        <v>1.7492383919672999E-6</v>
      </c>
      <c r="M492" s="13">
        <f t="shared" si="7"/>
        <v>0</v>
      </c>
      <c r="N492" s="42"/>
    </row>
    <row r="493" spans="1:14" ht="13.5" thickBot="1">
      <c r="A493" s="26">
        <v>44337</v>
      </c>
      <c r="B493" s="30">
        <v>3</v>
      </c>
      <c r="C493" s="31">
        <v>35487.390625</v>
      </c>
      <c r="D493" s="31">
        <v>0</v>
      </c>
      <c r="E493" s="31">
        <v>0</v>
      </c>
      <c r="F493" s="31">
        <v>1.2354870762E-2</v>
      </c>
      <c r="G493" s="31">
        <v>1.2001889459049999</v>
      </c>
      <c r="H493" s="31">
        <v>1.187834075142</v>
      </c>
      <c r="I493" s="32">
        <v>1.69926227E-4</v>
      </c>
      <c r="J493" s="32">
        <v>1.7492383919672999E-6</v>
      </c>
      <c r="K493" s="32">
        <v>1.69926227E-4</v>
      </c>
      <c r="L493" s="32">
        <v>1.7492383919672999E-6</v>
      </c>
      <c r="M493" s="13">
        <f t="shared" si="7"/>
        <v>0</v>
      </c>
      <c r="N493" s="42"/>
    </row>
    <row r="494" spans="1:14" ht="13.5" thickBot="1">
      <c r="A494" s="26">
        <v>44337</v>
      </c>
      <c r="B494" s="30">
        <v>4</v>
      </c>
      <c r="C494" s="31">
        <v>34886.85546875</v>
      </c>
      <c r="D494" s="31">
        <v>0</v>
      </c>
      <c r="E494" s="31">
        <v>0</v>
      </c>
      <c r="F494" s="31">
        <v>1.2354870762E-2</v>
      </c>
      <c r="G494" s="31">
        <v>1.1634722249460001</v>
      </c>
      <c r="H494" s="31">
        <v>1.1511173541840001</v>
      </c>
      <c r="I494" s="32">
        <v>1.6472776700000001E-4</v>
      </c>
      <c r="J494" s="32">
        <v>1.7492383919672999E-6</v>
      </c>
      <c r="K494" s="32">
        <v>1.6472776700000001E-4</v>
      </c>
      <c r="L494" s="32">
        <v>1.7492383919672999E-6</v>
      </c>
      <c r="M494" s="13">
        <f t="shared" si="7"/>
        <v>0</v>
      </c>
      <c r="N494" s="42"/>
    </row>
    <row r="495" spans="1:14" ht="13.5" thickBot="1">
      <c r="A495" s="26">
        <v>44337</v>
      </c>
      <c r="B495" s="30">
        <v>5</v>
      </c>
      <c r="C495" s="31">
        <v>34968.63671875</v>
      </c>
      <c r="D495" s="31">
        <v>0</v>
      </c>
      <c r="E495" s="31">
        <v>0</v>
      </c>
      <c r="F495" s="31">
        <v>1.2354870762E-2</v>
      </c>
      <c r="G495" s="31">
        <v>0.74268811356700004</v>
      </c>
      <c r="H495" s="31">
        <v>0.730333242805</v>
      </c>
      <c r="I495" s="32">
        <v>1.0515193400000001E-4</v>
      </c>
      <c r="J495" s="32">
        <v>1.7492383919672999E-6</v>
      </c>
      <c r="K495" s="32">
        <v>1.0515193400000001E-4</v>
      </c>
      <c r="L495" s="32">
        <v>1.7492383919672999E-6</v>
      </c>
      <c r="M495" s="13">
        <f t="shared" si="7"/>
        <v>0</v>
      </c>
      <c r="N495" s="42"/>
    </row>
    <row r="496" spans="1:14" ht="13.5" thickBot="1">
      <c r="A496" s="26">
        <v>44337</v>
      </c>
      <c r="B496" s="30">
        <v>6</v>
      </c>
      <c r="C496" s="31">
        <v>36047.7265625</v>
      </c>
      <c r="D496" s="31">
        <v>0</v>
      </c>
      <c r="E496" s="31">
        <v>0</v>
      </c>
      <c r="F496" s="31">
        <v>1.2354870762E-2</v>
      </c>
      <c r="G496" s="31">
        <v>0.53802154526199997</v>
      </c>
      <c r="H496" s="31">
        <v>0.52566667449899995</v>
      </c>
      <c r="I496" s="32">
        <v>7.6174648911535406E-5</v>
      </c>
      <c r="J496" s="32">
        <v>1.7492383919672999E-6</v>
      </c>
      <c r="K496" s="32">
        <v>7.6174648911535406E-5</v>
      </c>
      <c r="L496" s="32">
        <v>1.7492383919672999E-6</v>
      </c>
      <c r="M496" s="13">
        <f t="shared" si="7"/>
        <v>0</v>
      </c>
      <c r="N496" s="42"/>
    </row>
    <row r="497" spans="1:14" ht="13.5" thickBot="1">
      <c r="A497" s="26">
        <v>44337</v>
      </c>
      <c r="B497" s="30">
        <v>7</v>
      </c>
      <c r="C497" s="31">
        <v>38120.9921875</v>
      </c>
      <c r="D497" s="31">
        <v>7</v>
      </c>
      <c r="E497" s="31">
        <v>6.3</v>
      </c>
      <c r="F497" s="31">
        <v>2.3851432169420002</v>
      </c>
      <c r="G497" s="31">
        <v>2.4177124089920001</v>
      </c>
      <c r="H497" s="31">
        <v>3.2569192050000001E-2</v>
      </c>
      <c r="I497" s="32">
        <v>6.4877355100000002E-4</v>
      </c>
      <c r="J497" s="32">
        <v>6.53384791E-4</v>
      </c>
      <c r="K497" s="32">
        <v>5.4966552300000004E-4</v>
      </c>
      <c r="L497" s="32">
        <v>5.5427676300000002E-4</v>
      </c>
      <c r="M497" s="13">
        <f t="shared" si="7"/>
        <v>0</v>
      </c>
      <c r="N497" s="42"/>
    </row>
    <row r="498" spans="1:14" ht="13.5" thickBot="1">
      <c r="A498" s="26">
        <v>44337</v>
      </c>
      <c r="B498" s="30">
        <v>8</v>
      </c>
      <c r="C498" s="31">
        <v>39498.25</v>
      </c>
      <c r="D498" s="31">
        <v>492.6</v>
      </c>
      <c r="E498" s="31">
        <v>476.3</v>
      </c>
      <c r="F498" s="31">
        <v>837.77021844183196</v>
      </c>
      <c r="G498" s="31">
        <v>837.79302896422996</v>
      </c>
      <c r="H498" s="31">
        <v>2.2810522398000001E-2</v>
      </c>
      <c r="I498" s="32">
        <v>4.8873428991000001E-2</v>
      </c>
      <c r="J498" s="32">
        <v>4.8870199411000001E-2</v>
      </c>
      <c r="K498" s="32">
        <v>5.1181230208E-2</v>
      </c>
      <c r="L498" s="32">
        <v>5.1178000628E-2</v>
      </c>
      <c r="M498" s="13">
        <f t="shared" si="7"/>
        <v>1</v>
      </c>
      <c r="N498" s="42"/>
    </row>
    <row r="499" spans="1:14" ht="13.5" thickBot="1">
      <c r="A499" s="26">
        <v>44337</v>
      </c>
      <c r="B499" s="30">
        <v>9</v>
      </c>
      <c r="C499" s="31">
        <v>41107.39453125</v>
      </c>
      <c r="D499" s="31">
        <v>2190.5</v>
      </c>
      <c r="E499" s="31">
        <v>2160.6999999999998</v>
      </c>
      <c r="F499" s="31">
        <v>2538.6732705981599</v>
      </c>
      <c r="G499" s="31">
        <v>3370.1616423157402</v>
      </c>
      <c r="H499" s="31">
        <v>831.48837171758498</v>
      </c>
      <c r="I499" s="32">
        <v>0.16701991254599999</v>
      </c>
      <c r="J499" s="32">
        <v>4.9295380234E-2</v>
      </c>
      <c r="K499" s="32">
        <v>0.17123908287</v>
      </c>
      <c r="L499" s="32">
        <v>5.3514550558000001E-2</v>
      </c>
      <c r="M499" s="13">
        <f t="shared" si="7"/>
        <v>1</v>
      </c>
      <c r="N499" s="42"/>
    </row>
    <row r="500" spans="1:14" ht="13.5" thickBot="1">
      <c r="A500" s="26">
        <v>44337</v>
      </c>
      <c r="B500" s="30">
        <v>10</v>
      </c>
      <c r="C500" s="31">
        <v>42947.89453125</v>
      </c>
      <c r="D500" s="31">
        <v>3444.4</v>
      </c>
      <c r="E500" s="31">
        <v>3371.3</v>
      </c>
      <c r="F500" s="31">
        <v>2502.1626907059899</v>
      </c>
      <c r="G500" s="31">
        <v>4254.6368032259898</v>
      </c>
      <c r="H500" s="31">
        <v>1752.4741125200101</v>
      </c>
      <c r="I500" s="32">
        <v>0.11471567368299999</v>
      </c>
      <c r="J500" s="32">
        <v>0.13340468770899999</v>
      </c>
      <c r="K500" s="32">
        <v>0.125065383438</v>
      </c>
      <c r="L500" s="32">
        <v>0.123054977954</v>
      </c>
      <c r="M500" s="13">
        <f t="shared" si="7"/>
        <v>1</v>
      </c>
      <c r="N500" s="42"/>
    </row>
    <row r="501" spans="1:14" ht="13.5" thickBot="1">
      <c r="A501" s="26">
        <v>44337</v>
      </c>
      <c r="B501" s="30">
        <v>11</v>
      </c>
      <c r="C501" s="31">
        <v>45012.58984375</v>
      </c>
      <c r="D501" s="31">
        <v>4925.3</v>
      </c>
      <c r="E501" s="31">
        <v>4824.8</v>
      </c>
      <c r="F501" s="31">
        <v>3231.3315927937001</v>
      </c>
      <c r="G501" s="31">
        <v>4801.1868468975999</v>
      </c>
      <c r="H501" s="31">
        <v>1569.8552541039101</v>
      </c>
      <c r="I501" s="32">
        <v>1.7572299744999999E-2</v>
      </c>
      <c r="J501" s="32">
        <v>0.23983695415600001</v>
      </c>
      <c r="K501" s="32">
        <v>3.3432186179999999E-3</v>
      </c>
      <c r="L501" s="32">
        <v>0.22560787302900001</v>
      </c>
      <c r="M501" s="13">
        <f t="shared" si="7"/>
        <v>1</v>
      </c>
      <c r="N501" s="42"/>
    </row>
    <row r="502" spans="1:14" ht="13.5" thickBot="1">
      <c r="A502" s="26">
        <v>44337</v>
      </c>
      <c r="B502" s="30">
        <v>12</v>
      </c>
      <c r="C502" s="31">
        <v>47143.52734375</v>
      </c>
      <c r="D502" s="31">
        <v>5280.2</v>
      </c>
      <c r="E502" s="31">
        <v>5182.7</v>
      </c>
      <c r="F502" s="31">
        <v>4209.6199854818296</v>
      </c>
      <c r="G502" s="31">
        <v>5257.8268486905099</v>
      </c>
      <c r="H502" s="31">
        <v>1048.20686320868</v>
      </c>
      <c r="I502" s="32">
        <v>3.167655572E-3</v>
      </c>
      <c r="J502" s="32">
        <v>0.15157581969600001</v>
      </c>
      <c r="K502" s="32">
        <v>1.0636676863999999E-2</v>
      </c>
      <c r="L502" s="32">
        <v>0.13777148725999999</v>
      </c>
      <c r="M502" s="13">
        <f t="shared" si="7"/>
        <v>1</v>
      </c>
      <c r="N502" s="42"/>
    </row>
    <row r="503" spans="1:14" ht="13.5" thickBot="1">
      <c r="A503" s="26">
        <v>44337</v>
      </c>
      <c r="B503" s="30">
        <v>13</v>
      </c>
      <c r="C503" s="31">
        <v>49055.76953125</v>
      </c>
      <c r="D503" s="31">
        <v>5522.6</v>
      </c>
      <c r="E503" s="31">
        <v>5416.8</v>
      </c>
      <c r="F503" s="31">
        <v>4652.2906682360999</v>
      </c>
      <c r="G503" s="31">
        <v>5436.8315144052804</v>
      </c>
      <c r="H503" s="31">
        <v>784.54084616917805</v>
      </c>
      <c r="I503" s="32">
        <v>1.2143350642999999E-2</v>
      </c>
      <c r="J503" s="32">
        <v>0.123220916291</v>
      </c>
      <c r="K503" s="32">
        <v>2.8361198359999999E-3</v>
      </c>
      <c r="L503" s="32">
        <v>0.10824144581099999</v>
      </c>
      <c r="M503" s="13">
        <f t="shared" si="7"/>
        <v>1</v>
      </c>
      <c r="N503" s="42"/>
    </row>
    <row r="504" spans="1:14" ht="13.5" thickBot="1">
      <c r="A504" s="26">
        <v>44337</v>
      </c>
      <c r="B504" s="30">
        <v>14</v>
      </c>
      <c r="C504" s="31">
        <v>50807.1171875</v>
      </c>
      <c r="D504" s="31">
        <v>5814.6</v>
      </c>
      <c r="E504" s="31">
        <v>5694.6</v>
      </c>
      <c r="F504" s="31">
        <v>4729.6800156214304</v>
      </c>
      <c r="G504" s="31">
        <v>5402.4815632148102</v>
      </c>
      <c r="H504" s="31">
        <v>672.80154759338802</v>
      </c>
      <c r="I504" s="32">
        <v>5.8348922098000001E-2</v>
      </c>
      <c r="J504" s="32">
        <v>0.153606114169</v>
      </c>
      <c r="K504" s="32">
        <v>4.1358974484E-2</v>
      </c>
      <c r="L504" s="32">
        <v>0.136616166555</v>
      </c>
      <c r="M504" s="13">
        <f t="shared" si="7"/>
        <v>1</v>
      </c>
      <c r="N504" s="42"/>
    </row>
    <row r="505" spans="1:14" ht="13.5" thickBot="1">
      <c r="A505" s="26">
        <v>44337</v>
      </c>
      <c r="B505" s="30">
        <v>15</v>
      </c>
      <c r="C505" s="31">
        <v>51872.171875</v>
      </c>
      <c r="D505" s="31">
        <v>5841.3</v>
      </c>
      <c r="E505" s="31">
        <v>5729.8</v>
      </c>
      <c r="F505" s="31">
        <v>4722.9428237495003</v>
      </c>
      <c r="G505" s="31">
        <v>5394.2010951162601</v>
      </c>
      <c r="H505" s="31">
        <v>671.25827136676105</v>
      </c>
      <c r="I505" s="32">
        <v>6.3301558103000005E-2</v>
      </c>
      <c r="J505" s="32">
        <v>0.15834024865499999</v>
      </c>
      <c r="K505" s="32">
        <v>4.7515065111000003E-2</v>
      </c>
      <c r="L505" s="32">
        <v>0.14255375566299999</v>
      </c>
      <c r="M505" s="13">
        <f t="shared" si="7"/>
        <v>1</v>
      </c>
      <c r="N505" s="42"/>
    </row>
    <row r="506" spans="1:14" ht="13.5" thickBot="1">
      <c r="A506" s="26">
        <v>44337</v>
      </c>
      <c r="B506" s="30">
        <v>16</v>
      </c>
      <c r="C506" s="31">
        <v>52753.58984375</v>
      </c>
      <c r="D506" s="31">
        <v>5785.9</v>
      </c>
      <c r="E506" s="31">
        <v>5688.2</v>
      </c>
      <c r="F506" s="31">
        <v>4790.6330977872703</v>
      </c>
      <c r="G506" s="31">
        <v>5281.8682054462897</v>
      </c>
      <c r="H506" s="31">
        <v>491.23510765901898</v>
      </c>
      <c r="I506" s="32">
        <v>7.1362281545000003E-2</v>
      </c>
      <c r="J506" s="32">
        <v>0.14091277109</v>
      </c>
      <c r="K506" s="32">
        <v>5.7529632529000001E-2</v>
      </c>
      <c r="L506" s="32">
        <v>0.12708012207399999</v>
      </c>
      <c r="M506" s="13">
        <f t="shared" si="7"/>
        <v>1</v>
      </c>
      <c r="N506" s="42"/>
    </row>
    <row r="507" spans="1:14" ht="13.5" thickBot="1">
      <c r="A507" s="26">
        <v>44337</v>
      </c>
      <c r="B507" s="30">
        <v>17</v>
      </c>
      <c r="C507" s="31">
        <v>53318.6171875</v>
      </c>
      <c r="D507" s="31">
        <v>5394.8</v>
      </c>
      <c r="E507" s="31">
        <v>5316.5</v>
      </c>
      <c r="F507" s="31">
        <v>4492.9855841644003</v>
      </c>
      <c r="G507" s="31">
        <v>5017.7247137877202</v>
      </c>
      <c r="H507" s="31">
        <v>524.73912962331497</v>
      </c>
      <c r="I507" s="32">
        <v>5.3387411327999998E-2</v>
      </c>
      <c r="J507" s="32">
        <v>0.12768149735699999</v>
      </c>
      <c r="K507" s="32">
        <v>4.2301470510000001E-2</v>
      </c>
      <c r="L507" s="32">
        <v>0.116595556539</v>
      </c>
      <c r="M507" s="13">
        <f t="shared" si="7"/>
        <v>1</v>
      </c>
      <c r="N507" s="42"/>
    </row>
    <row r="508" spans="1:14" ht="13.5" thickBot="1">
      <c r="A508" s="26">
        <v>44337</v>
      </c>
      <c r="B508" s="30">
        <v>18</v>
      </c>
      <c r="C508" s="31">
        <v>53191.83203125</v>
      </c>
      <c r="D508" s="31">
        <v>5186</v>
      </c>
      <c r="E508" s="31">
        <v>5109.2</v>
      </c>
      <c r="F508" s="31">
        <v>3619.7831959578698</v>
      </c>
      <c r="G508" s="31">
        <v>4304.9370608807803</v>
      </c>
      <c r="H508" s="31">
        <v>685.15386492290895</v>
      </c>
      <c r="I508" s="32">
        <v>0.124743443171</v>
      </c>
      <c r="J508" s="32">
        <v>0.221749512111</v>
      </c>
      <c r="K508" s="32">
        <v>0.113869876698</v>
      </c>
      <c r="L508" s="32">
        <v>0.210875945638</v>
      </c>
      <c r="M508" s="13">
        <f t="shared" si="7"/>
        <v>1</v>
      </c>
      <c r="N508" s="42"/>
    </row>
    <row r="509" spans="1:14" ht="13.5" thickBot="1">
      <c r="A509" s="26">
        <v>44337</v>
      </c>
      <c r="B509" s="30">
        <v>19</v>
      </c>
      <c r="C509" s="31">
        <v>51870.12109375</v>
      </c>
      <c r="D509" s="31">
        <v>4431.5</v>
      </c>
      <c r="E509" s="31">
        <v>4385.6000000000004</v>
      </c>
      <c r="F509" s="31">
        <v>2148.2012720073099</v>
      </c>
      <c r="G509" s="31">
        <v>3081.4150645289501</v>
      </c>
      <c r="H509" s="31">
        <v>933.21379252163695</v>
      </c>
      <c r="I509" s="32">
        <v>0.191148936071</v>
      </c>
      <c r="J509" s="32">
        <v>0.323276048137</v>
      </c>
      <c r="K509" s="32">
        <v>0.184650281108</v>
      </c>
      <c r="L509" s="32">
        <v>0.316777393174</v>
      </c>
      <c r="M509" s="13">
        <f t="shared" si="7"/>
        <v>1</v>
      </c>
      <c r="N509" s="42"/>
    </row>
    <row r="510" spans="1:14" ht="13.5" thickBot="1">
      <c r="A510" s="26">
        <v>44337</v>
      </c>
      <c r="B510" s="30">
        <v>20</v>
      </c>
      <c r="C510" s="31">
        <v>50336.265625</v>
      </c>
      <c r="D510" s="31">
        <v>1671.3</v>
      </c>
      <c r="E510" s="31">
        <v>1655.4</v>
      </c>
      <c r="F510" s="31">
        <v>749.90660817624598</v>
      </c>
      <c r="G510" s="31">
        <v>1169.43702895823</v>
      </c>
      <c r="H510" s="31">
        <v>419.53042078198598</v>
      </c>
      <c r="I510" s="32">
        <v>7.1055213229000005E-2</v>
      </c>
      <c r="J510" s="32">
        <v>0.13045354549300001</v>
      </c>
      <c r="K510" s="32">
        <v>6.8804045169999994E-2</v>
      </c>
      <c r="L510" s="32">
        <v>0.12820237743499999</v>
      </c>
      <c r="M510" s="13">
        <f t="shared" si="7"/>
        <v>1</v>
      </c>
      <c r="N510" s="42"/>
    </row>
    <row r="511" spans="1:14" ht="13.5" thickBot="1">
      <c r="A511" s="26">
        <v>44337</v>
      </c>
      <c r="B511" s="30">
        <v>21</v>
      </c>
      <c r="C511" s="31">
        <v>49201.55078125</v>
      </c>
      <c r="D511" s="31">
        <v>180.4</v>
      </c>
      <c r="E511" s="31">
        <v>170.8</v>
      </c>
      <c r="F511" s="31">
        <v>61.947845349775001</v>
      </c>
      <c r="G511" s="31">
        <v>68.503552623748007</v>
      </c>
      <c r="H511" s="31">
        <v>6.5557072739719997</v>
      </c>
      <c r="I511" s="32">
        <v>1.5842623159000001E-2</v>
      </c>
      <c r="J511" s="32">
        <v>1.6770799185000001E-2</v>
      </c>
      <c r="K511" s="32">
        <v>1.448342735E-2</v>
      </c>
      <c r="L511" s="32">
        <v>1.5411603376E-2</v>
      </c>
      <c r="M511" s="13">
        <f t="shared" si="7"/>
        <v>1</v>
      </c>
      <c r="N511" s="42"/>
    </row>
    <row r="512" spans="1:14" ht="13.5" thickBot="1">
      <c r="A512" s="26">
        <v>44337</v>
      </c>
      <c r="B512" s="30">
        <v>22</v>
      </c>
      <c r="C512" s="31">
        <v>48262.41015625</v>
      </c>
      <c r="D512" s="31">
        <v>0</v>
      </c>
      <c r="E512" s="31">
        <v>0</v>
      </c>
      <c r="F512" s="31">
        <v>6.4593182380999994E-2</v>
      </c>
      <c r="G512" s="31">
        <v>0.79800740373500001</v>
      </c>
      <c r="H512" s="31">
        <v>0.73341422135400003</v>
      </c>
      <c r="I512" s="32">
        <v>1.1298419900000001E-4</v>
      </c>
      <c r="J512" s="32">
        <v>9.14528987413727E-6</v>
      </c>
      <c r="K512" s="32">
        <v>1.1298419900000001E-4</v>
      </c>
      <c r="L512" s="32">
        <v>9.14528987413727E-6</v>
      </c>
      <c r="M512" s="13">
        <f t="shared" si="7"/>
        <v>0</v>
      </c>
      <c r="N512" s="42"/>
    </row>
    <row r="513" spans="1:14" ht="13.5" thickBot="1">
      <c r="A513" s="26">
        <v>44337</v>
      </c>
      <c r="B513" s="30">
        <v>23</v>
      </c>
      <c r="C513" s="31">
        <v>46031.734375</v>
      </c>
      <c r="D513" s="31">
        <v>0</v>
      </c>
      <c r="E513" s="31">
        <v>0</v>
      </c>
      <c r="F513" s="31">
        <v>6.4593182380999994E-2</v>
      </c>
      <c r="G513" s="31">
        <v>1.0685949782949999</v>
      </c>
      <c r="H513" s="31">
        <v>1.004001795914</v>
      </c>
      <c r="I513" s="32">
        <v>1.5129477200000001E-4</v>
      </c>
      <c r="J513" s="32">
        <v>9.14528987413727E-6</v>
      </c>
      <c r="K513" s="32">
        <v>1.5129477200000001E-4</v>
      </c>
      <c r="L513" s="32">
        <v>9.14528987413727E-6</v>
      </c>
      <c r="M513" s="13">
        <f t="shared" si="7"/>
        <v>0</v>
      </c>
      <c r="N513" s="42"/>
    </row>
    <row r="514" spans="1:14" ht="13.5" thickBot="1">
      <c r="A514" s="26">
        <v>44337</v>
      </c>
      <c r="B514" s="30">
        <v>24</v>
      </c>
      <c r="C514" s="31">
        <v>43449.03515625</v>
      </c>
      <c r="D514" s="31">
        <v>0</v>
      </c>
      <c r="E514" s="31">
        <v>0</v>
      </c>
      <c r="F514" s="31">
        <v>6.4593182380999994E-2</v>
      </c>
      <c r="G514" s="31">
        <v>0.98065636418799995</v>
      </c>
      <c r="H514" s="31">
        <v>0.91606318180699997</v>
      </c>
      <c r="I514" s="32">
        <v>1.3884416800000001E-4</v>
      </c>
      <c r="J514" s="32">
        <v>9.14528987413727E-6</v>
      </c>
      <c r="K514" s="32">
        <v>1.3884416800000001E-4</v>
      </c>
      <c r="L514" s="32">
        <v>9.14528987413727E-6</v>
      </c>
      <c r="M514" s="13">
        <f t="shared" si="7"/>
        <v>0</v>
      </c>
      <c r="N514" s="42"/>
    </row>
    <row r="515" spans="1:14" ht="13.5" thickBot="1">
      <c r="A515" s="26">
        <v>44338</v>
      </c>
      <c r="B515" s="30">
        <v>1</v>
      </c>
      <c r="C515" s="31">
        <v>40957</v>
      </c>
      <c r="D515" s="31">
        <v>0</v>
      </c>
      <c r="E515" s="31">
        <v>0</v>
      </c>
      <c r="F515" s="31">
        <v>6.4593182380999994E-2</v>
      </c>
      <c r="G515" s="31">
        <v>0.78125985972599998</v>
      </c>
      <c r="H515" s="31">
        <v>0.716666677345</v>
      </c>
      <c r="I515" s="32">
        <v>1.1061303400000001E-4</v>
      </c>
      <c r="J515" s="32">
        <v>9.14528987413727E-6</v>
      </c>
      <c r="K515" s="32">
        <v>1.1061303400000001E-4</v>
      </c>
      <c r="L515" s="32">
        <v>9.14528987413727E-6</v>
      </c>
      <c r="M515" s="13">
        <f t="shared" si="7"/>
        <v>0</v>
      </c>
      <c r="N515" s="42"/>
    </row>
    <row r="516" spans="1:14" ht="13.5" thickBot="1">
      <c r="A516" s="26">
        <v>44338</v>
      </c>
      <c r="B516" s="30">
        <v>2</v>
      </c>
      <c r="C516" s="31">
        <v>39070.609375</v>
      </c>
      <c r="D516" s="31">
        <v>0</v>
      </c>
      <c r="E516" s="31">
        <v>0</v>
      </c>
      <c r="F516" s="31">
        <v>6.4593182380999994E-2</v>
      </c>
      <c r="G516" s="31">
        <v>0.27292651881800001</v>
      </c>
      <c r="H516" s="31">
        <v>0.208333336437</v>
      </c>
      <c r="I516" s="32">
        <v>3.8641727144099298E-5</v>
      </c>
      <c r="J516" s="32">
        <v>9.14528987413727E-6</v>
      </c>
      <c r="K516" s="32">
        <v>3.8641727144099298E-5</v>
      </c>
      <c r="L516" s="32">
        <v>9.14528987413727E-6</v>
      </c>
      <c r="M516" s="13">
        <f t="shared" si="7"/>
        <v>0</v>
      </c>
      <c r="N516" s="42"/>
    </row>
    <row r="517" spans="1:14" ht="13.5" thickBot="1">
      <c r="A517" s="26">
        <v>44338</v>
      </c>
      <c r="B517" s="30">
        <v>3</v>
      </c>
      <c r="C517" s="31">
        <v>37607.59375</v>
      </c>
      <c r="D517" s="31">
        <v>0</v>
      </c>
      <c r="E517" s="31">
        <v>0</v>
      </c>
      <c r="F517" s="31">
        <v>6.4593182380999994E-2</v>
      </c>
      <c r="G517" s="31">
        <v>0.164593183871</v>
      </c>
      <c r="H517" s="31">
        <v>0.10000000149</v>
      </c>
      <c r="I517" s="32">
        <v>2.3303579763719001E-5</v>
      </c>
      <c r="J517" s="32">
        <v>9.14528987413727E-6</v>
      </c>
      <c r="K517" s="32">
        <v>2.3303579763719001E-5</v>
      </c>
      <c r="L517" s="32">
        <v>9.14528987413727E-6</v>
      </c>
      <c r="M517" s="13">
        <f t="shared" si="7"/>
        <v>0</v>
      </c>
      <c r="N517" s="42"/>
    </row>
    <row r="518" spans="1:14" ht="13.5" thickBot="1">
      <c r="A518" s="26">
        <v>44338</v>
      </c>
      <c r="B518" s="30">
        <v>4</v>
      </c>
      <c r="C518" s="31">
        <v>36620.24609375</v>
      </c>
      <c r="D518" s="31">
        <v>0</v>
      </c>
      <c r="E518" s="31">
        <v>0</v>
      </c>
      <c r="F518" s="31">
        <v>6.4593182380999994E-2</v>
      </c>
      <c r="G518" s="31">
        <v>0.164593183871</v>
      </c>
      <c r="H518" s="31">
        <v>0.10000000149</v>
      </c>
      <c r="I518" s="32">
        <v>2.3303579763719001E-5</v>
      </c>
      <c r="J518" s="32">
        <v>9.14528987413727E-6</v>
      </c>
      <c r="K518" s="32">
        <v>2.3303579763719001E-5</v>
      </c>
      <c r="L518" s="32">
        <v>9.14528987413727E-6</v>
      </c>
      <c r="M518" s="13">
        <f t="shared" si="7"/>
        <v>0</v>
      </c>
      <c r="N518" s="42"/>
    </row>
    <row r="519" spans="1:14" ht="13.5" thickBot="1">
      <c r="A519" s="26">
        <v>44338</v>
      </c>
      <c r="B519" s="30">
        <v>5</v>
      </c>
      <c r="C519" s="31">
        <v>36179.3046875</v>
      </c>
      <c r="D519" s="31">
        <v>0</v>
      </c>
      <c r="E519" s="31">
        <v>0</v>
      </c>
      <c r="F519" s="31">
        <v>6.4593182380999994E-2</v>
      </c>
      <c r="G519" s="31">
        <v>0.164593183871</v>
      </c>
      <c r="H519" s="31">
        <v>0.10000000149</v>
      </c>
      <c r="I519" s="32">
        <v>2.3303579763719001E-5</v>
      </c>
      <c r="J519" s="32">
        <v>9.14528987413727E-6</v>
      </c>
      <c r="K519" s="32">
        <v>2.3303579763719001E-5</v>
      </c>
      <c r="L519" s="32">
        <v>9.14528987413727E-6</v>
      </c>
      <c r="M519" s="13">
        <f t="shared" si="7"/>
        <v>0</v>
      </c>
      <c r="N519" s="42"/>
    </row>
    <row r="520" spans="1:14" ht="13.5" thickBot="1">
      <c r="A520" s="26">
        <v>44338</v>
      </c>
      <c r="B520" s="30">
        <v>6</v>
      </c>
      <c r="C520" s="31">
        <v>36147.76171875</v>
      </c>
      <c r="D520" s="31">
        <v>0</v>
      </c>
      <c r="E520" s="31">
        <v>0</v>
      </c>
      <c r="F520" s="31">
        <v>6.4593182380999994E-2</v>
      </c>
      <c r="G520" s="31">
        <v>0.164593183871</v>
      </c>
      <c r="H520" s="31">
        <v>0.10000000149</v>
      </c>
      <c r="I520" s="32">
        <v>2.3303579763719001E-5</v>
      </c>
      <c r="J520" s="32">
        <v>9.14528987413727E-6</v>
      </c>
      <c r="K520" s="32">
        <v>2.3303579763719001E-5</v>
      </c>
      <c r="L520" s="32">
        <v>9.14528987413727E-6</v>
      </c>
      <c r="M520" s="13">
        <f t="shared" si="7"/>
        <v>0</v>
      </c>
      <c r="N520" s="42"/>
    </row>
    <row r="521" spans="1:14" ht="13.5" thickBot="1">
      <c r="A521" s="26">
        <v>44338</v>
      </c>
      <c r="B521" s="30">
        <v>7</v>
      </c>
      <c r="C521" s="31">
        <v>36610.43359375</v>
      </c>
      <c r="D521" s="31">
        <v>5.4</v>
      </c>
      <c r="E521" s="31">
        <v>5</v>
      </c>
      <c r="F521" s="31">
        <v>1.5162983987780001</v>
      </c>
      <c r="G521" s="31">
        <v>1.590446285721</v>
      </c>
      <c r="H521" s="31">
        <v>7.4147886942000002E-2</v>
      </c>
      <c r="I521" s="32">
        <v>5.3936765000000002E-4</v>
      </c>
      <c r="J521" s="32">
        <v>5.4986572200000001E-4</v>
      </c>
      <c r="K521" s="32">
        <v>4.8273449100000001E-4</v>
      </c>
      <c r="L521" s="32">
        <v>4.9323256400000005E-4</v>
      </c>
      <c r="M521" s="13">
        <f t="shared" si="7"/>
        <v>0</v>
      </c>
      <c r="N521" s="42"/>
    </row>
    <row r="522" spans="1:14" ht="13.5" thickBot="1">
      <c r="A522" s="26">
        <v>44338</v>
      </c>
      <c r="B522" s="30">
        <v>8</v>
      </c>
      <c r="C522" s="31">
        <v>37253.375</v>
      </c>
      <c r="D522" s="31">
        <v>277.2</v>
      </c>
      <c r="E522" s="31">
        <v>264.10000000000002</v>
      </c>
      <c r="F522" s="31">
        <v>248.46896240348801</v>
      </c>
      <c r="G522" s="31">
        <v>248.57077013119201</v>
      </c>
      <c r="H522" s="31">
        <v>0.101807727704</v>
      </c>
      <c r="I522" s="32">
        <v>4.0534092970000001E-3</v>
      </c>
      <c r="J522" s="32">
        <v>4.0678235300000004E-3</v>
      </c>
      <c r="K522" s="32">
        <v>2.1986733489999999E-3</v>
      </c>
      <c r="L522" s="32">
        <v>2.2130875820000001E-3</v>
      </c>
      <c r="M522" s="13">
        <f t="shared" si="7"/>
        <v>1</v>
      </c>
      <c r="N522" s="42"/>
    </row>
    <row r="523" spans="1:14" ht="13.5" thickBot="1">
      <c r="A523" s="26">
        <v>44338</v>
      </c>
      <c r="B523" s="30">
        <v>9</v>
      </c>
      <c r="C523" s="31">
        <v>39148.05078125</v>
      </c>
      <c r="D523" s="31">
        <v>1152.2</v>
      </c>
      <c r="E523" s="31">
        <v>1131.5999999999999</v>
      </c>
      <c r="F523" s="31">
        <v>940.00053684122099</v>
      </c>
      <c r="G523" s="31">
        <v>940.00053684121997</v>
      </c>
      <c r="H523" s="31">
        <v>0</v>
      </c>
      <c r="I523" s="32">
        <v>3.004381469E-2</v>
      </c>
      <c r="J523" s="32">
        <v>3.004381469E-2</v>
      </c>
      <c r="K523" s="32">
        <v>2.7127207016E-2</v>
      </c>
      <c r="L523" s="32">
        <v>2.7127207016E-2</v>
      </c>
      <c r="M523" s="13">
        <f t="shared" si="7"/>
        <v>1</v>
      </c>
      <c r="N523" s="42"/>
    </row>
    <row r="524" spans="1:14" ht="13.5" thickBot="1">
      <c r="A524" s="26">
        <v>44338</v>
      </c>
      <c r="B524" s="30">
        <v>10</v>
      </c>
      <c r="C524" s="31">
        <v>41368.53515625</v>
      </c>
      <c r="D524" s="31">
        <v>1884</v>
      </c>
      <c r="E524" s="31">
        <v>1855.8</v>
      </c>
      <c r="F524" s="31">
        <v>1450.7080347241399</v>
      </c>
      <c r="G524" s="31">
        <v>1450.7080347241399</v>
      </c>
      <c r="H524" s="31">
        <v>0</v>
      </c>
      <c r="I524" s="32">
        <v>6.1346731597E-2</v>
      </c>
      <c r="J524" s="32">
        <v>6.1346731597E-2</v>
      </c>
      <c r="K524" s="32">
        <v>5.7354093908000003E-2</v>
      </c>
      <c r="L524" s="32">
        <v>5.7354093908000003E-2</v>
      </c>
      <c r="M524" s="13">
        <f t="shared" ref="M524:M587" si="8">IF(F524&gt;5,1,0)</f>
        <v>1</v>
      </c>
      <c r="N524" s="42"/>
    </row>
    <row r="525" spans="1:14" ht="13.5" thickBot="1">
      <c r="A525" s="26">
        <v>44338</v>
      </c>
      <c r="B525" s="30">
        <v>11</v>
      </c>
      <c r="C525" s="31">
        <v>43322.015625</v>
      </c>
      <c r="D525" s="31">
        <v>3076.6</v>
      </c>
      <c r="E525" s="31">
        <v>3036.3</v>
      </c>
      <c r="F525" s="31">
        <v>2002.55205303457</v>
      </c>
      <c r="G525" s="31">
        <v>2002.55205303457</v>
      </c>
      <c r="H525" s="31">
        <v>0</v>
      </c>
      <c r="I525" s="32">
        <v>0.152066819618</v>
      </c>
      <c r="J525" s="32">
        <v>0.152066819618</v>
      </c>
      <c r="K525" s="32">
        <v>0.14636102887800001</v>
      </c>
      <c r="L525" s="32">
        <v>0.14636102887800001</v>
      </c>
      <c r="M525" s="13">
        <f t="shared" si="8"/>
        <v>1</v>
      </c>
      <c r="N525" s="42"/>
    </row>
    <row r="526" spans="1:14" ht="13.5" thickBot="1">
      <c r="A526" s="26">
        <v>44338</v>
      </c>
      <c r="B526" s="30">
        <v>12</v>
      </c>
      <c r="C526" s="31">
        <v>44714.3984375</v>
      </c>
      <c r="D526" s="31">
        <v>3672.4</v>
      </c>
      <c r="E526" s="31">
        <v>3608.9</v>
      </c>
      <c r="F526" s="31">
        <v>2734.8309730206602</v>
      </c>
      <c r="G526" s="31">
        <v>2734.8309730206602</v>
      </c>
      <c r="H526" s="31">
        <v>0</v>
      </c>
      <c r="I526" s="32">
        <v>0.13274373877599999</v>
      </c>
      <c r="J526" s="32">
        <v>0.13274373877599999</v>
      </c>
      <c r="K526" s="32">
        <v>0.12375322482999999</v>
      </c>
      <c r="L526" s="32">
        <v>0.12375322482999999</v>
      </c>
      <c r="M526" s="13">
        <f t="shared" si="8"/>
        <v>1</v>
      </c>
      <c r="N526" s="42"/>
    </row>
    <row r="527" spans="1:14" ht="13.5" thickBot="1">
      <c r="A527" s="26">
        <v>44338</v>
      </c>
      <c r="B527" s="30">
        <v>13</v>
      </c>
      <c r="C527" s="31">
        <v>45438.9140625</v>
      </c>
      <c r="D527" s="31">
        <v>4106</v>
      </c>
      <c r="E527" s="31">
        <v>4034.7</v>
      </c>
      <c r="F527" s="31">
        <v>3644.7156633445902</v>
      </c>
      <c r="G527" s="31">
        <v>3644.9046633391899</v>
      </c>
      <c r="H527" s="31">
        <v>0.188999994595</v>
      </c>
      <c r="I527" s="32">
        <v>6.5283213458000006E-2</v>
      </c>
      <c r="J527" s="32">
        <v>6.5309972625000004E-2</v>
      </c>
      <c r="K527" s="32">
        <v>5.5188352917999998E-2</v>
      </c>
      <c r="L527" s="32">
        <v>5.5215112083999998E-2</v>
      </c>
      <c r="M527" s="13">
        <f t="shared" si="8"/>
        <v>1</v>
      </c>
      <c r="N527" s="42"/>
    </row>
    <row r="528" spans="1:14" ht="13.5" thickBot="1">
      <c r="A528" s="26">
        <v>44338</v>
      </c>
      <c r="B528" s="30">
        <v>14</v>
      </c>
      <c r="C528" s="31">
        <v>45828.3203125</v>
      </c>
      <c r="D528" s="31">
        <v>4755.2</v>
      </c>
      <c r="E528" s="31">
        <v>4676.2</v>
      </c>
      <c r="F528" s="31">
        <v>4483.5077127753302</v>
      </c>
      <c r="G528" s="31">
        <v>4489.3748239686702</v>
      </c>
      <c r="H528" s="31">
        <v>5.8671111933390003</v>
      </c>
      <c r="I528" s="32">
        <v>3.7636298461000001E-2</v>
      </c>
      <c r="J528" s="32">
        <v>3.8466981058999997E-2</v>
      </c>
      <c r="K528" s="32">
        <v>2.6451249614999998E-2</v>
      </c>
      <c r="L528" s="32">
        <v>2.7281932213000001E-2</v>
      </c>
      <c r="M528" s="13">
        <f t="shared" si="8"/>
        <v>1</v>
      </c>
      <c r="N528" s="42"/>
    </row>
    <row r="529" spans="1:14" ht="13.5" thickBot="1">
      <c r="A529" s="26">
        <v>44338</v>
      </c>
      <c r="B529" s="30">
        <v>15</v>
      </c>
      <c r="C529" s="31">
        <v>46082</v>
      </c>
      <c r="D529" s="31">
        <v>4812.3999999999996</v>
      </c>
      <c r="E529" s="31">
        <v>4733.7</v>
      </c>
      <c r="F529" s="31">
        <v>4364.8000907884698</v>
      </c>
      <c r="G529" s="31">
        <v>4364.9474241285798</v>
      </c>
      <c r="H529" s="31">
        <v>0.14733334011499999</v>
      </c>
      <c r="I529" s="32">
        <v>6.3351631865999999E-2</v>
      </c>
      <c r="J529" s="32">
        <v>6.3372491747000007E-2</v>
      </c>
      <c r="K529" s="32">
        <v>5.2209057889000002E-2</v>
      </c>
      <c r="L529" s="32">
        <v>5.2229917770000002E-2</v>
      </c>
      <c r="M529" s="13">
        <f t="shared" si="8"/>
        <v>1</v>
      </c>
      <c r="N529" s="42"/>
    </row>
    <row r="530" spans="1:14" ht="13.5" thickBot="1">
      <c r="A530" s="26">
        <v>44338</v>
      </c>
      <c r="B530" s="30">
        <v>16</v>
      </c>
      <c r="C530" s="31">
        <v>46420.8046875</v>
      </c>
      <c r="D530" s="31">
        <v>4596.5</v>
      </c>
      <c r="E530" s="31">
        <v>4527.2</v>
      </c>
      <c r="F530" s="31">
        <v>4318.6915774361296</v>
      </c>
      <c r="G530" s="31">
        <v>4319.0995774454605</v>
      </c>
      <c r="H530" s="31">
        <v>0.40800000932399999</v>
      </c>
      <c r="I530" s="32">
        <v>3.9275155393999998E-2</v>
      </c>
      <c r="J530" s="32">
        <v>3.9332921218E-2</v>
      </c>
      <c r="K530" s="32">
        <v>2.9463460646999999E-2</v>
      </c>
      <c r="L530" s="32">
        <v>2.9521226469999998E-2</v>
      </c>
      <c r="M530" s="13">
        <f t="shared" si="8"/>
        <v>1</v>
      </c>
      <c r="N530" s="42"/>
    </row>
    <row r="531" spans="1:14" ht="13.5" thickBot="1">
      <c r="A531" s="26">
        <v>44338</v>
      </c>
      <c r="B531" s="30">
        <v>17</v>
      </c>
      <c r="C531" s="31">
        <v>46619.6015625</v>
      </c>
      <c r="D531" s="31">
        <v>4166</v>
      </c>
      <c r="E531" s="31">
        <v>4101.5</v>
      </c>
      <c r="F531" s="31">
        <v>4471.8851083056497</v>
      </c>
      <c r="G531" s="31">
        <v>4504.8355654053603</v>
      </c>
      <c r="H531" s="31">
        <v>32.950457099711002</v>
      </c>
      <c r="I531" s="32">
        <v>4.7973320883999998E-2</v>
      </c>
      <c r="J531" s="32">
        <v>4.3308099716999997E-2</v>
      </c>
      <c r="K531" s="32">
        <v>5.7105417726000002E-2</v>
      </c>
      <c r="L531" s="32">
        <v>5.2440196559999999E-2</v>
      </c>
      <c r="M531" s="13">
        <f t="shared" si="8"/>
        <v>1</v>
      </c>
      <c r="N531" s="42"/>
    </row>
    <row r="532" spans="1:14" ht="13.5" thickBot="1">
      <c r="A532" s="26">
        <v>44338</v>
      </c>
      <c r="B532" s="30">
        <v>18</v>
      </c>
      <c r="C532" s="31">
        <v>46508.1328125</v>
      </c>
      <c r="D532" s="31">
        <v>3730</v>
      </c>
      <c r="E532" s="31">
        <v>3688.8</v>
      </c>
      <c r="F532" s="31">
        <v>3904.3435441994902</v>
      </c>
      <c r="G532" s="31">
        <v>4025.93525071981</v>
      </c>
      <c r="H532" s="31">
        <v>121.59170652031899</v>
      </c>
      <c r="I532" s="32">
        <v>4.1899370057999999E-2</v>
      </c>
      <c r="J532" s="32">
        <v>2.4684064023E-2</v>
      </c>
      <c r="K532" s="32">
        <v>4.7732585405E-2</v>
      </c>
      <c r="L532" s="32">
        <v>3.0517279370999999E-2</v>
      </c>
      <c r="M532" s="13">
        <f t="shared" si="8"/>
        <v>1</v>
      </c>
      <c r="N532" s="42"/>
    </row>
    <row r="533" spans="1:14" ht="13.5" thickBot="1">
      <c r="A533" s="26">
        <v>44338</v>
      </c>
      <c r="B533" s="30">
        <v>19</v>
      </c>
      <c r="C533" s="31">
        <v>45658.3125</v>
      </c>
      <c r="D533" s="31">
        <v>2912</v>
      </c>
      <c r="E533" s="31">
        <v>2878.9</v>
      </c>
      <c r="F533" s="31">
        <v>3035.2270337465002</v>
      </c>
      <c r="G533" s="31">
        <v>3200.3455387138702</v>
      </c>
      <c r="H533" s="31">
        <v>165.11850496736699</v>
      </c>
      <c r="I533" s="32">
        <v>4.0824796646E-2</v>
      </c>
      <c r="J533" s="32">
        <v>1.74468404E-2</v>
      </c>
      <c r="K533" s="32">
        <v>4.5511190530000002E-2</v>
      </c>
      <c r="L533" s="32">
        <v>2.2133234283E-2</v>
      </c>
      <c r="M533" s="13">
        <f t="shared" si="8"/>
        <v>1</v>
      </c>
      <c r="N533" s="42"/>
    </row>
    <row r="534" spans="1:14" ht="13.5" thickBot="1">
      <c r="A534" s="26">
        <v>44338</v>
      </c>
      <c r="B534" s="30">
        <v>20</v>
      </c>
      <c r="C534" s="31">
        <v>44701.0546875</v>
      </c>
      <c r="D534" s="31">
        <v>1003.9</v>
      </c>
      <c r="E534" s="31">
        <v>996</v>
      </c>
      <c r="F534" s="31">
        <v>1714.89069604565</v>
      </c>
      <c r="G534" s="31">
        <v>1780.8974062217001</v>
      </c>
      <c r="H534" s="31">
        <v>66.006710176054995</v>
      </c>
      <c r="I534" s="32">
        <v>0.110009543568</v>
      </c>
      <c r="J534" s="32">
        <v>0.100664122334</v>
      </c>
      <c r="K534" s="32">
        <v>0.111128048452</v>
      </c>
      <c r="L534" s="32">
        <v>0.10178262721799999</v>
      </c>
      <c r="M534" s="13">
        <f t="shared" si="8"/>
        <v>1</v>
      </c>
      <c r="N534" s="42"/>
    </row>
    <row r="535" spans="1:14" ht="13.5" thickBot="1">
      <c r="A535" s="26">
        <v>44338</v>
      </c>
      <c r="B535" s="30">
        <v>21</v>
      </c>
      <c r="C535" s="31">
        <v>44444.28515625</v>
      </c>
      <c r="D535" s="31">
        <v>130.5</v>
      </c>
      <c r="E535" s="31">
        <v>123.3</v>
      </c>
      <c r="F535" s="31">
        <v>141.89763617027401</v>
      </c>
      <c r="G535" s="31">
        <v>142.08477685803601</v>
      </c>
      <c r="H535" s="31">
        <v>0.18714068776199999</v>
      </c>
      <c r="I535" s="32">
        <v>1.640206266E-3</v>
      </c>
      <c r="J535" s="32">
        <v>1.6137103449999999E-3</v>
      </c>
      <c r="K535" s="32">
        <v>2.6596031229999999E-3</v>
      </c>
      <c r="L535" s="32">
        <v>2.633107202E-3</v>
      </c>
      <c r="M535" s="13">
        <f t="shared" si="8"/>
        <v>1</v>
      </c>
      <c r="N535" s="42"/>
    </row>
    <row r="536" spans="1:14" ht="13.5" thickBot="1">
      <c r="A536" s="26">
        <v>44338</v>
      </c>
      <c r="B536" s="30">
        <v>22</v>
      </c>
      <c r="C536" s="31">
        <v>43945.66015625</v>
      </c>
      <c r="D536" s="31">
        <v>0</v>
      </c>
      <c r="E536" s="31">
        <v>0</v>
      </c>
      <c r="F536" s="31">
        <v>1.7493897553000001E-2</v>
      </c>
      <c r="G536" s="31">
        <v>0.13416056595799999</v>
      </c>
      <c r="H536" s="31">
        <v>0.11666666840500001</v>
      </c>
      <c r="I536" s="32">
        <v>1.8994841562856801E-5</v>
      </c>
      <c r="J536" s="32">
        <v>2.4768366916780799E-6</v>
      </c>
      <c r="K536" s="32">
        <v>1.8994841562856801E-5</v>
      </c>
      <c r="L536" s="32">
        <v>2.4768366916780799E-6</v>
      </c>
      <c r="M536" s="13">
        <f t="shared" si="8"/>
        <v>0</v>
      </c>
      <c r="N536" s="42"/>
    </row>
    <row r="537" spans="1:14" ht="13.5" thickBot="1">
      <c r="A537" s="26">
        <v>44338</v>
      </c>
      <c r="B537" s="30">
        <v>23</v>
      </c>
      <c r="C537" s="31">
        <v>42408.9453125</v>
      </c>
      <c r="D537" s="31">
        <v>0</v>
      </c>
      <c r="E537" s="31">
        <v>0</v>
      </c>
      <c r="F537" s="31">
        <v>1.9853892335000001E-2</v>
      </c>
      <c r="G537" s="31">
        <v>0.119853893825</v>
      </c>
      <c r="H537" s="31">
        <v>0.10000000149</v>
      </c>
      <c r="I537" s="32">
        <v>1.6969261478943799E-5</v>
      </c>
      <c r="J537" s="32">
        <v>2.8109715893620499E-6</v>
      </c>
      <c r="K537" s="32">
        <v>1.6969261478943799E-5</v>
      </c>
      <c r="L537" s="32">
        <v>2.8109715893620499E-6</v>
      </c>
      <c r="M537" s="13">
        <f t="shared" si="8"/>
        <v>0</v>
      </c>
      <c r="N537" s="42"/>
    </row>
    <row r="538" spans="1:14" ht="13.5" thickBot="1">
      <c r="A538" s="26">
        <v>44338</v>
      </c>
      <c r="B538" s="30">
        <v>24</v>
      </c>
      <c r="C538" s="31">
        <v>40433.21875</v>
      </c>
      <c r="D538" s="31">
        <v>0</v>
      </c>
      <c r="E538" s="31">
        <v>0</v>
      </c>
      <c r="F538" s="31">
        <v>1.7493897553000001E-2</v>
      </c>
      <c r="G538" s="31">
        <v>0.11749389904300001</v>
      </c>
      <c r="H538" s="31">
        <v>0.10000000149</v>
      </c>
      <c r="I538" s="32">
        <v>1.6635126581259799E-5</v>
      </c>
      <c r="J538" s="32">
        <v>2.4768366916780799E-6</v>
      </c>
      <c r="K538" s="32">
        <v>1.6635126581259799E-5</v>
      </c>
      <c r="L538" s="32">
        <v>2.4768366916780799E-6</v>
      </c>
      <c r="M538" s="13">
        <f t="shared" si="8"/>
        <v>0</v>
      </c>
      <c r="N538" s="42"/>
    </row>
    <row r="539" spans="1:14" ht="13.5" thickBot="1">
      <c r="A539" s="26">
        <v>44339</v>
      </c>
      <c r="B539" s="30">
        <v>1</v>
      </c>
      <c r="C539" s="31">
        <v>38351.5625</v>
      </c>
      <c r="D539" s="31">
        <v>0</v>
      </c>
      <c r="E539" s="31">
        <v>0</v>
      </c>
      <c r="F539" s="31">
        <v>1.7493897553000001E-2</v>
      </c>
      <c r="G539" s="31">
        <v>0.11749389904300001</v>
      </c>
      <c r="H539" s="31">
        <v>0.10000000149</v>
      </c>
      <c r="I539" s="32">
        <v>1.6635126581259799E-5</v>
      </c>
      <c r="J539" s="32">
        <v>2.4768366916780799E-6</v>
      </c>
      <c r="K539" s="32">
        <v>1.6635126581259799E-5</v>
      </c>
      <c r="L539" s="32">
        <v>2.4768366916780799E-6</v>
      </c>
      <c r="M539" s="13">
        <f t="shared" si="8"/>
        <v>0</v>
      </c>
      <c r="N539" s="42"/>
    </row>
    <row r="540" spans="1:14" ht="13.5" thickBot="1">
      <c r="A540" s="26">
        <v>44339</v>
      </c>
      <c r="B540" s="30">
        <v>2</v>
      </c>
      <c r="C540" s="31">
        <v>36606.21875</v>
      </c>
      <c r="D540" s="31">
        <v>0</v>
      </c>
      <c r="E540" s="31">
        <v>0</v>
      </c>
      <c r="F540" s="31">
        <v>1.7493897553000001E-2</v>
      </c>
      <c r="G540" s="31">
        <v>0.15082723287300001</v>
      </c>
      <c r="H540" s="31">
        <v>0.13333333532</v>
      </c>
      <c r="I540" s="32">
        <v>2.1354556544453802E-5</v>
      </c>
      <c r="J540" s="32">
        <v>2.4768366916780799E-6</v>
      </c>
      <c r="K540" s="32">
        <v>2.1354556544453802E-5</v>
      </c>
      <c r="L540" s="32">
        <v>2.4768366916780799E-6</v>
      </c>
      <c r="M540" s="13">
        <f t="shared" si="8"/>
        <v>0</v>
      </c>
      <c r="N540" s="42"/>
    </row>
    <row r="541" spans="1:14" ht="13.5" thickBot="1">
      <c r="A541" s="26">
        <v>44339</v>
      </c>
      <c r="B541" s="30">
        <v>3</v>
      </c>
      <c r="C541" s="31">
        <v>35382.87109375</v>
      </c>
      <c r="D541" s="31">
        <v>0</v>
      </c>
      <c r="E541" s="31">
        <v>0</v>
      </c>
      <c r="F541" s="31">
        <v>1.7493897553000001E-2</v>
      </c>
      <c r="G541" s="31">
        <v>0.167493899788</v>
      </c>
      <c r="H541" s="31">
        <v>0.15000000223500001</v>
      </c>
      <c r="I541" s="32">
        <v>2.3714271526050701E-5</v>
      </c>
      <c r="J541" s="32">
        <v>2.4768366916780799E-6</v>
      </c>
      <c r="K541" s="32">
        <v>2.3714271526050701E-5</v>
      </c>
      <c r="L541" s="32">
        <v>2.4768366916780799E-6</v>
      </c>
      <c r="M541" s="13">
        <f t="shared" si="8"/>
        <v>0</v>
      </c>
      <c r="N541" s="42"/>
    </row>
    <row r="542" spans="1:14" ht="13.5" thickBot="1">
      <c r="A542" s="26">
        <v>44339</v>
      </c>
      <c r="B542" s="30">
        <v>4</v>
      </c>
      <c r="C542" s="31">
        <v>34634.66796875</v>
      </c>
      <c r="D542" s="31">
        <v>0</v>
      </c>
      <c r="E542" s="31">
        <v>0</v>
      </c>
      <c r="F542" s="31">
        <v>1.7493897553000001E-2</v>
      </c>
      <c r="G542" s="31">
        <v>0.11749389904300001</v>
      </c>
      <c r="H542" s="31">
        <v>0.10000000149</v>
      </c>
      <c r="I542" s="32">
        <v>1.6635126581259799E-5</v>
      </c>
      <c r="J542" s="32">
        <v>2.4768366916780799E-6</v>
      </c>
      <c r="K542" s="32">
        <v>1.6635126581259799E-5</v>
      </c>
      <c r="L542" s="32">
        <v>2.4768366916780799E-6</v>
      </c>
      <c r="M542" s="13">
        <f t="shared" si="8"/>
        <v>0</v>
      </c>
      <c r="N542" s="42"/>
    </row>
    <row r="543" spans="1:14" ht="13.5" thickBot="1">
      <c r="A543" s="26">
        <v>44339</v>
      </c>
      <c r="B543" s="30">
        <v>5</v>
      </c>
      <c r="C543" s="31">
        <v>34253.46875</v>
      </c>
      <c r="D543" s="31">
        <v>0</v>
      </c>
      <c r="E543" s="31">
        <v>0</v>
      </c>
      <c r="F543" s="31">
        <v>1.7493897553000001E-2</v>
      </c>
      <c r="G543" s="31">
        <v>0.11749389904300001</v>
      </c>
      <c r="H543" s="31">
        <v>0.10000000149</v>
      </c>
      <c r="I543" s="32">
        <v>1.6635126581259799E-5</v>
      </c>
      <c r="J543" s="32">
        <v>2.4768366916780799E-6</v>
      </c>
      <c r="K543" s="32">
        <v>1.6635126581259799E-5</v>
      </c>
      <c r="L543" s="32">
        <v>2.4768366916780799E-6</v>
      </c>
      <c r="M543" s="13">
        <f t="shared" si="8"/>
        <v>0</v>
      </c>
      <c r="N543" s="42"/>
    </row>
    <row r="544" spans="1:14" ht="13.5" thickBot="1">
      <c r="A544" s="26">
        <v>44339</v>
      </c>
      <c r="B544" s="30">
        <v>6</v>
      </c>
      <c r="C544" s="31">
        <v>34122.17578125</v>
      </c>
      <c r="D544" s="31">
        <v>0</v>
      </c>
      <c r="E544" s="31">
        <v>0</v>
      </c>
      <c r="F544" s="31">
        <v>1.7493897553000001E-2</v>
      </c>
      <c r="G544" s="31">
        <v>0.11749389904300001</v>
      </c>
      <c r="H544" s="31">
        <v>0.10000000149</v>
      </c>
      <c r="I544" s="32">
        <v>1.6635126581259799E-5</v>
      </c>
      <c r="J544" s="32">
        <v>2.4768366916780799E-6</v>
      </c>
      <c r="K544" s="32">
        <v>1.6635126581259799E-5</v>
      </c>
      <c r="L544" s="32">
        <v>2.4768366916780799E-6</v>
      </c>
      <c r="M544" s="13">
        <f t="shared" si="8"/>
        <v>0</v>
      </c>
      <c r="N544" s="42"/>
    </row>
    <row r="545" spans="1:14" ht="13.5" thickBot="1">
      <c r="A545" s="26">
        <v>44339</v>
      </c>
      <c r="B545" s="30">
        <v>7</v>
      </c>
      <c r="C545" s="31">
        <v>34158.421875</v>
      </c>
      <c r="D545" s="31">
        <v>5.2</v>
      </c>
      <c r="E545" s="31">
        <v>4.9000000000000004</v>
      </c>
      <c r="F545" s="31">
        <v>6.6991006791009999</v>
      </c>
      <c r="G545" s="31">
        <v>6.7880786268920001</v>
      </c>
      <c r="H545" s="31">
        <v>8.8977947791000003E-2</v>
      </c>
      <c r="I545" s="32">
        <v>2.2484477200000001E-4</v>
      </c>
      <c r="J545" s="32">
        <v>2.1224701600000001E-4</v>
      </c>
      <c r="K545" s="32">
        <v>2.6731964100000001E-4</v>
      </c>
      <c r="L545" s="32">
        <v>2.54721885E-4</v>
      </c>
      <c r="M545" s="13">
        <f t="shared" si="8"/>
        <v>1</v>
      </c>
      <c r="N545" s="42"/>
    </row>
    <row r="546" spans="1:14" ht="13.5" thickBot="1">
      <c r="A546" s="26">
        <v>44339</v>
      </c>
      <c r="B546" s="30">
        <v>8</v>
      </c>
      <c r="C546" s="31">
        <v>34733.609375</v>
      </c>
      <c r="D546" s="31">
        <v>319</v>
      </c>
      <c r="E546" s="31">
        <v>309.10000000000002</v>
      </c>
      <c r="F546" s="31">
        <v>379.83412907920001</v>
      </c>
      <c r="G546" s="31">
        <v>380.09173811396897</v>
      </c>
      <c r="H546" s="31">
        <v>0.25760903476899999</v>
      </c>
      <c r="I546" s="32">
        <v>8.6495452510000001E-3</v>
      </c>
      <c r="J546" s="32">
        <v>8.6130722179999994E-3</v>
      </c>
      <c r="K546" s="32">
        <v>1.0051215929999999E-2</v>
      </c>
      <c r="L546" s="32">
        <v>1.0014742896E-2</v>
      </c>
      <c r="M546" s="13">
        <f t="shared" si="8"/>
        <v>1</v>
      </c>
      <c r="N546" s="42"/>
    </row>
    <row r="547" spans="1:14" ht="13.5" thickBot="1">
      <c r="A547" s="26">
        <v>44339</v>
      </c>
      <c r="B547" s="30">
        <v>9</v>
      </c>
      <c r="C547" s="31">
        <v>36634.015625</v>
      </c>
      <c r="D547" s="31">
        <v>1192.7</v>
      </c>
      <c r="E547" s="31">
        <v>1180</v>
      </c>
      <c r="F547" s="31">
        <v>1310.0990278126101</v>
      </c>
      <c r="G547" s="31">
        <v>1315.13621480398</v>
      </c>
      <c r="H547" s="31">
        <v>5.037186991365</v>
      </c>
      <c r="I547" s="32">
        <v>1.7334873963E-2</v>
      </c>
      <c r="J547" s="32">
        <v>1.6621694437000002E-2</v>
      </c>
      <c r="K547" s="32">
        <v>1.9132976752E-2</v>
      </c>
      <c r="L547" s="32">
        <v>1.8419797226000002E-2</v>
      </c>
      <c r="M547" s="13">
        <f t="shared" si="8"/>
        <v>1</v>
      </c>
      <c r="N547" s="42"/>
    </row>
    <row r="548" spans="1:14" ht="13.5" thickBot="1">
      <c r="A548" s="26">
        <v>44339</v>
      </c>
      <c r="B548" s="30">
        <v>10</v>
      </c>
      <c r="C548" s="31">
        <v>38773.796875</v>
      </c>
      <c r="D548" s="31">
        <v>2044</v>
      </c>
      <c r="E548" s="31">
        <v>2026</v>
      </c>
      <c r="F548" s="31">
        <v>1982.3625465007699</v>
      </c>
      <c r="G548" s="31">
        <v>2096.2850862375899</v>
      </c>
      <c r="H548" s="31">
        <v>113.92253973682701</v>
      </c>
      <c r="I548" s="32">
        <v>7.4026739679999998E-3</v>
      </c>
      <c r="J548" s="32">
        <v>8.7268092159999994E-3</v>
      </c>
      <c r="K548" s="32">
        <v>9.9511661099999996E-3</v>
      </c>
      <c r="L548" s="32">
        <v>6.1783170739999997E-3</v>
      </c>
      <c r="M548" s="13">
        <f t="shared" si="8"/>
        <v>1</v>
      </c>
      <c r="N548" s="42"/>
    </row>
    <row r="549" spans="1:14" ht="13.5" thickBot="1">
      <c r="A549" s="26">
        <v>44339</v>
      </c>
      <c r="B549" s="30">
        <v>11</v>
      </c>
      <c r="C549" s="31">
        <v>40811.85546875</v>
      </c>
      <c r="D549" s="31">
        <v>3071.7</v>
      </c>
      <c r="E549" s="31">
        <v>3046.7</v>
      </c>
      <c r="F549" s="31">
        <v>2437.8435495752701</v>
      </c>
      <c r="G549" s="31">
        <v>2866.8121965530199</v>
      </c>
      <c r="H549" s="31">
        <v>428.96864697774902</v>
      </c>
      <c r="I549" s="32">
        <v>2.9008608727999999E-2</v>
      </c>
      <c r="J549" s="32">
        <v>8.9743232396999995E-2</v>
      </c>
      <c r="K549" s="32">
        <v>2.5469036308000001E-2</v>
      </c>
      <c r="L549" s="32">
        <v>8.6203659978000002E-2</v>
      </c>
      <c r="M549" s="13">
        <f t="shared" si="8"/>
        <v>1</v>
      </c>
      <c r="N549" s="42"/>
    </row>
    <row r="550" spans="1:14" ht="13.5" thickBot="1">
      <c r="A550" s="26">
        <v>44339</v>
      </c>
      <c r="B550" s="30">
        <v>12</v>
      </c>
      <c r="C550" s="31">
        <v>42368.84765625</v>
      </c>
      <c r="D550" s="31">
        <v>3589</v>
      </c>
      <c r="E550" s="31">
        <v>3554.1</v>
      </c>
      <c r="F550" s="31">
        <v>2749.09029518135</v>
      </c>
      <c r="G550" s="31">
        <v>3635.5006244609799</v>
      </c>
      <c r="H550" s="31">
        <v>886.41032927962306</v>
      </c>
      <c r="I550" s="32">
        <v>6.5836931129999998E-3</v>
      </c>
      <c r="J550" s="32">
        <v>0.118916849046</v>
      </c>
      <c r="K550" s="32">
        <v>1.1524936211E-2</v>
      </c>
      <c r="L550" s="32">
        <v>0.113975605949</v>
      </c>
      <c r="M550" s="13">
        <f t="shared" si="8"/>
        <v>1</v>
      </c>
      <c r="N550" s="42"/>
    </row>
    <row r="551" spans="1:14" ht="13.5" thickBot="1">
      <c r="A551" s="26">
        <v>44339</v>
      </c>
      <c r="B551" s="30">
        <v>13</v>
      </c>
      <c r="C551" s="31">
        <v>43367.6171875</v>
      </c>
      <c r="D551" s="31">
        <v>3991.6</v>
      </c>
      <c r="E551" s="31">
        <v>3946.1</v>
      </c>
      <c r="F551" s="31">
        <v>3896.0465430898498</v>
      </c>
      <c r="G551" s="31">
        <v>4156.9238657179603</v>
      </c>
      <c r="H551" s="31">
        <v>260.87732262810903</v>
      </c>
      <c r="I551" s="32">
        <v>2.3407031815999998E-2</v>
      </c>
      <c r="J551" s="32">
        <v>1.3528735227E-2</v>
      </c>
      <c r="K551" s="32">
        <v>2.9849053619000001E-2</v>
      </c>
      <c r="L551" s="32">
        <v>7.0867134230000002E-3</v>
      </c>
      <c r="M551" s="13">
        <f t="shared" si="8"/>
        <v>1</v>
      </c>
      <c r="N551" s="42"/>
    </row>
    <row r="552" spans="1:14" ht="13.5" thickBot="1">
      <c r="A552" s="26">
        <v>44339</v>
      </c>
      <c r="B552" s="30">
        <v>14</v>
      </c>
      <c r="C552" s="31">
        <v>43881.7734375</v>
      </c>
      <c r="D552" s="31">
        <v>4697.3</v>
      </c>
      <c r="E552" s="31">
        <v>4640.7</v>
      </c>
      <c r="F552" s="31">
        <v>4508.1682808244404</v>
      </c>
      <c r="G552" s="31">
        <v>4684.5611482496997</v>
      </c>
      <c r="H552" s="31">
        <v>176.39286742526599</v>
      </c>
      <c r="I552" s="32">
        <v>1.803603532E-3</v>
      </c>
      <c r="J552" s="32">
        <v>2.6777816675E-2</v>
      </c>
      <c r="K552" s="32">
        <v>6.2099884250000001E-3</v>
      </c>
      <c r="L552" s="32">
        <v>1.8764224715999998E-2</v>
      </c>
      <c r="M552" s="13">
        <f t="shared" si="8"/>
        <v>1</v>
      </c>
      <c r="N552" s="42"/>
    </row>
    <row r="553" spans="1:14" ht="13.5" thickBot="1">
      <c r="A553" s="26">
        <v>44339</v>
      </c>
      <c r="B553" s="30">
        <v>15</v>
      </c>
      <c r="C553" s="31">
        <v>44193.671875</v>
      </c>
      <c r="D553" s="31">
        <v>4801.5</v>
      </c>
      <c r="E553" s="31">
        <v>4753.6000000000004</v>
      </c>
      <c r="F553" s="31">
        <v>4648.44426872446</v>
      </c>
      <c r="G553" s="31">
        <v>4707.4908723514</v>
      </c>
      <c r="H553" s="31">
        <v>59.046603626935998</v>
      </c>
      <c r="I553" s="32">
        <v>1.3310084616000001E-2</v>
      </c>
      <c r="J553" s="32">
        <v>2.1670073803000001E-2</v>
      </c>
      <c r="K553" s="32">
        <v>6.5282638600000003E-3</v>
      </c>
      <c r="L553" s="32">
        <v>1.4888253047E-2</v>
      </c>
      <c r="M553" s="13">
        <f t="shared" si="8"/>
        <v>1</v>
      </c>
      <c r="N553" s="42"/>
    </row>
    <row r="554" spans="1:14" ht="13.5" thickBot="1">
      <c r="A554" s="26">
        <v>44339</v>
      </c>
      <c r="B554" s="30">
        <v>16</v>
      </c>
      <c r="C554" s="31">
        <v>44578.09375</v>
      </c>
      <c r="D554" s="31">
        <v>4691.3999999999996</v>
      </c>
      <c r="E554" s="31">
        <v>4649.8999999999996</v>
      </c>
      <c r="F554" s="31">
        <v>4143.0550703741301</v>
      </c>
      <c r="G554" s="31">
        <v>4660.3669233577102</v>
      </c>
      <c r="H554" s="31">
        <v>517.31185298358605</v>
      </c>
      <c r="I554" s="32">
        <v>4.3937528870000003E-3</v>
      </c>
      <c r="J554" s="32">
        <v>7.7636263573999997E-2</v>
      </c>
      <c r="K554" s="32">
        <v>1.481937329E-3</v>
      </c>
      <c r="L554" s="32">
        <v>7.1760573356999993E-2</v>
      </c>
      <c r="M554" s="13">
        <f t="shared" si="8"/>
        <v>1</v>
      </c>
      <c r="N554" s="42"/>
    </row>
    <row r="555" spans="1:14" ht="13.5" thickBot="1">
      <c r="A555" s="26">
        <v>44339</v>
      </c>
      <c r="B555" s="30">
        <v>17</v>
      </c>
      <c r="C555" s="31">
        <v>44889.42578125</v>
      </c>
      <c r="D555" s="31">
        <v>4004.3</v>
      </c>
      <c r="E555" s="31">
        <v>3957.5</v>
      </c>
      <c r="F555" s="31">
        <v>3377.4045803776298</v>
      </c>
      <c r="G555" s="31">
        <v>4163.2239426122396</v>
      </c>
      <c r="H555" s="31">
        <v>785.81936223461605</v>
      </c>
      <c r="I555" s="32">
        <v>2.2500912163E-2</v>
      </c>
      <c r="J555" s="32">
        <v>8.8757669491999994E-2</v>
      </c>
      <c r="K555" s="32">
        <v>2.9126991732999999E-2</v>
      </c>
      <c r="L555" s="32">
        <v>8.2131589921999995E-2</v>
      </c>
      <c r="M555" s="13">
        <f t="shared" si="8"/>
        <v>1</v>
      </c>
      <c r="N555" s="42"/>
    </row>
    <row r="556" spans="1:14" ht="13.5" thickBot="1">
      <c r="A556" s="26">
        <v>44339</v>
      </c>
      <c r="B556" s="30">
        <v>18</v>
      </c>
      <c r="C556" s="31">
        <v>45088.84375</v>
      </c>
      <c r="D556" s="31">
        <v>3396.8</v>
      </c>
      <c r="E556" s="31">
        <v>3358.5</v>
      </c>
      <c r="F556" s="31">
        <v>2370.1302646100598</v>
      </c>
      <c r="G556" s="31">
        <v>3320.4026703541999</v>
      </c>
      <c r="H556" s="31">
        <v>950.27240574414498</v>
      </c>
      <c r="I556" s="32">
        <v>1.0816555237E-2</v>
      </c>
      <c r="J556" s="32">
        <v>0.14535887517900001</v>
      </c>
      <c r="K556" s="32">
        <v>5.393930291E-3</v>
      </c>
      <c r="L556" s="32">
        <v>0.13993625023199999</v>
      </c>
      <c r="M556" s="13">
        <f t="shared" si="8"/>
        <v>1</v>
      </c>
      <c r="N556" s="42"/>
    </row>
    <row r="557" spans="1:14" ht="13.5" thickBot="1">
      <c r="A557" s="26">
        <v>44339</v>
      </c>
      <c r="B557" s="30">
        <v>19</v>
      </c>
      <c r="C557" s="31">
        <v>44818.0703125</v>
      </c>
      <c r="D557" s="31">
        <v>2339.8000000000002</v>
      </c>
      <c r="E557" s="31">
        <v>2320</v>
      </c>
      <c r="F557" s="31">
        <v>1469.8220878848199</v>
      </c>
      <c r="G557" s="31">
        <v>1552.31752695826</v>
      </c>
      <c r="H557" s="31">
        <v>82.495439073434994</v>
      </c>
      <c r="I557" s="32">
        <v>0.11149404970100001</v>
      </c>
      <c r="J557" s="32">
        <v>0.123173992937</v>
      </c>
      <c r="K557" s="32">
        <v>0.108690708345</v>
      </c>
      <c r="L557" s="32">
        <v>0.12037065158</v>
      </c>
      <c r="M557" s="13">
        <f t="shared" si="8"/>
        <v>1</v>
      </c>
      <c r="N557" s="42"/>
    </row>
    <row r="558" spans="1:14" ht="13.5" thickBot="1">
      <c r="A558" s="26">
        <v>44339</v>
      </c>
      <c r="B558" s="30">
        <v>20</v>
      </c>
      <c r="C558" s="31">
        <v>44332.0390625</v>
      </c>
      <c r="D558" s="31">
        <v>849.7</v>
      </c>
      <c r="E558" s="31">
        <v>836.1</v>
      </c>
      <c r="F558" s="31">
        <v>515.81863326687301</v>
      </c>
      <c r="G558" s="31">
        <v>521.23644333987704</v>
      </c>
      <c r="H558" s="31">
        <v>5.4178100730040004</v>
      </c>
      <c r="I558" s="32">
        <v>4.6504821840000002E-2</v>
      </c>
      <c r="J558" s="32">
        <v>4.7271891083999998E-2</v>
      </c>
      <c r="K558" s="32">
        <v>4.4579294444000002E-2</v>
      </c>
      <c r="L558" s="32">
        <v>4.5346363687999998E-2</v>
      </c>
      <c r="M558" s="13">
        <f t="shared" si="8"/>
        <v>1</v>
      </c>
      <c r="N558" s="42"/>
    </row>
    <row r="559" spans="1:14" ht="13.5" thickBot="1">
      <c r="A559" s="26">
        <v>44339</v>
      </c>
      <c r="B559" s="30">
        <v>21</v>
      </c>
      <c r="C559" s="31">
        <v>44461.41015625</v>
      </c>
      <c r="D559" s="31">
        <v>111.6</v>
      </c>
      <c r="E559" s="31">
        <v>105.7</v>
      </c>
      <c r="F559" s="31">
        <v>36.014940243005</v>
      </c>
      <c r="G559" s="31">
        <v>36.163551467375001</v>
      </c>
      <c r="H559" s="31">
        <v>0.14861122436999999</v>
      </c>
      <c r="I559" s="32">
        <v>1.0680510906E-2</v>
      </c>
      <c r="J559" s="32">
        <v>1.0701551714E-2</v>
      </c>
      <c r="K559" s="32">
        <v>9.8451718149999996E-3</v>
      </c>
      <c r="L559" s="32">
        <v>9.8662126229999998E-3</v>
      </c>
      <c r="M559" s="13">
        <f t="shared" si="8"/>
        <v>1</v>
      </c>
      <c r="N559" s="42"/>
    </row>
    <row r="560" spans="1:14" ht="13.5" thickBot="1">
      <c r="A560" s="26">
        <v>44339</v>
      </c>
      <c r="B560" s="30">
        <v>22</v>
      </c>
      <c r="C560" s="31">
        <v>44103.1796875</v>
      </c>
      <c r="D560" s="31">
        <v>0</v>
      </c>
      <c r="E560" s="31">
        <v>0</v>
      </c>
      <c r="F560" s="31">
        <v>3.6921254050000002E-3</v>
      </c>
      <c r="G560" s="31">
        <v>0.10369212689600001</v>
      </c>
      <c r="H560" s="31">
        <v>0.10000000149</v>
      </c>
      <c r="I560" s="32">
        <v>1.46810316998473E-5</v>
      </c>
      <c r="J560" s="32">
        <v>5.2274181026550304E-7</v>
      </c>
      <c r="K560" s="32">
        <v>1.46810316998473E-5</v>
      </c>
      <c r="L560" s="32">
        <v>5.2274181026550304E-7</v>
      </c>
      <c r="M560" s="13">
        <f t="shared" si="8"/>
        <v>0</v>
      </c>
      <c r="N560" s="42"/>
    </row>
    <row r="561" spans="1:14" ht="13.5" thickBot="1">
      <c r="A561" s="26">
        <v>44339</v>
      </c>
      <c r="B561" s="30">
        <v>23</v>
      </c>
      <c r="C561" s="31">
        <v>42126.50390625</v>
      </c>
      <c r="D561" s="31">
        <v>0</v>
      </c>
      <c r="E561" s="31">
        <v>0</v>
      </c>
      <c r="F561" s="31">
        <v>3.6921254050000002E-3</v>
      </c>
      <c r="G561" s="31">
        <v>0.10369212689600001</v>
      </c>
      <c r="H561" s="31">
        <v>0.10000000149</v>
      </c>
      <c r="I561" s="32">
        <v>1.46810316998473E-5</v>
      </c>
      <c r="J561" s="32">
        <v>5.2274181026550304E-7</v>
      </c>
      <c r="K561" s="32">
        <v>1.46810316998473E-5</v>
      </c>
      <c r="L561" s="32">
        <v>5.2274181026550304E-7</v>
      </c>
      <c r="M561" s="13">
        <f t="shared" si="8"/>
        <v>0</v>
      </c>
      <c r="N561" s="42"/>
    </row>
    <row r="562" spans="1:14" ht="13.5" thickBot="1">
      <c r="A562" s="26">
        <v>44339</v>
      </c>
      <c r="B562" s="30">
        <v>24</v>
      </c>
      <c r="C562" s="31">
        <v>39470.59765625</v>
      </c>
      <c r="D562" s="31">
        <v>0</v>
      </c>
      <c r="E562" s="31">
        <v>0</v>
      </c>
      <c r="F562" s="31">
        <v>3.6921254050000002E-3</v>
      </c>
      <c r="G562" s="31">
        <v>0.10369212689600001</v>
      </c>
      <c r="H562" s="31">
        <v>0.10000000149</v>
      </c>
      <c r="I562" s="32">
        <v>1.46810316998473E-5</v>
      </c>
      <c r="J562" s="32">
        <v>5.2274181026550304E-7</v>
      </c>
      <c r="K562" s="32">
        <v>1.46810316998473E-5</v>
      </c>
      <c r="L562" s="32">
        <v>5.2274181026550304E-7</v>
      </c>
      <c r="M562" s="13">
        <f t="shared" si="8"/>
        <v>0</v>
      </c>
      <c r="N562" s="42"/>
    </row>
    <row r="563" spans="1:14" ht="13.5" thickBot="1">
      <c r="A563" s="26">
        <v>44340</v>
      </c>
      <c r="B563" s="30">
        <v>1</v>
      </c>
      <c r="C563" s="31">
        <v>37144.72265625</v>
      </c>
      <c r="D563" s="31">
        <v>0</v>
      </c>
      <c r="E563" s="31">
        <v>0</v>
      </c>
      <c r="F563" s="31">
        <v>3.6921254050000002E-3</v>
      </c>
      <c r="G563" s="31">
        <v>0.10369212689600001</v>
      </c>
      <c r="H563" s="31">
        <v>0.10000000149</v>
      </c>
      <c r="I563" s="32">
        <v>1.46810316998473E-5</v>
      </c>
      <c r="J563" s="32">
        <v>5.2274181026550304E-7</v>
      </c>
      <c r="K563" s="32">
        <v>1.46810316998473E-5</v>
      </c>
      <c r="L563" s="32">
        <v>5.2274181026550304E-7</v>
      </c>
      <c r="M563" s="13">
        <f t="shared" si="8"/>
        <v>0</v>
      </c>
      <c r="N563" s="42"/>
    </row>
    <row r="564" spans="1:14" ht="13.5" thickBot="1">
      <c r="A564" s="26">
        <v>44340</v>
      </c>
      <c r="B564" s="30">
        <v>2</v>
      </c>
      <c r="C564" s="31">
        <v>35595.40625</v>
      </c>
      <c r="D564" s="31">
        <v>0</v>
      </c>
      <c r="E564" s="31">
        <v>0</v>
      </c>
      <c r="F564" s="31">
        <v>3.6921254050000002E-3</v>
      </c>
      <c r="G564" s="31">
        <v>0.10369212689600001</v>
      </c>
      <c r="H564" s="31">
        <v>0.10000000149</v>
      </c>
      <c r="I564" s="32">
        <v>1.46810316998473E-5</v>
      </c>
      <c r="J564" s="32">
        <v>5.2274181026550304E-7</v>
      </c>
      <c r="K564" s="32">
        <v>1.46810316998473E-5</v>
      </c>
      <c r="L564" s="32">
        <v>5.2274181026550304E-7</v>
      </c>
      <c r="M564" s="13">
        <f t="shared" si="8"/>
        <v>0</v>
      </c>
      <c r="N564" s="42"/>
    </row>
    <row r="565" spans="1:14" ht="13.5" thickBot="1">
      <c r="A565" s="26">
        <v>44340</v>
      </c>
      <c r="B565" s="30">
        <v>3</v>
      </c>
      <c r="C565" s="31">
        <v>34681.41015625</v>
      </c>
      <c r="D565" s="31">
        <v>0</v>
      </c>
      <c r="E565" s="31">
        <v>0</v>
      </c>
      <c r="F565" s="31">
        <v>3.6921254050000002E-3</v>
      </c>
      <c r="G565" s="31">
        <v>0.10369212689600001</v>
      </c>
      <c r="H565" s="31">
        <v>0.10000000149</v>
      </c>
      <c r="I565" s="32">
        <v>1.46810316998473E-5</v>
      </c>
      <c r="J565" s="32">
        <v>5.2274181026550304E-7</v>
      </c>
      <c r="K565" s="32">
        <v>1.46810316998473E-5</v>
      </c>
      <c r="L565" s="32">
        <v>5.2274181026550304E-7</v>
      </c>
      <c r="M565" s="13">
        <f t="shared" si="8"/>
        <v>0</v>
      </c>
      <c r="N565" s="42"/>
    </row>
    <row r="566" spans="1:14" ht="13.5" thickBot="1">
      <c r="A566" s="26">
        <v>44340</v>
      </c>
      <c r="B566" s="30">
        <v>4</v>
      </c>
      <c r="C566" s="31">
        <v>34149.25390625</v>
      </c>
      <c r="D566" s="31">
        <v>0</v>
      </c>
      <c r="E566" s="31">
        <v>0</v>
      </c>
      <c r="F566" s="31">
        <v>3.6921254050000002E-3</v>
      </c>
      <c r="G566" s="31">
        <v>0.10369212689600001</v>
      </c>
      <c r="H566" s="31">
        <v>0.10000000149</v>
      </c>
      <c r="I566" s="32">
        <v>1.46810316998473E-5</v>
      </c>
      <c r="J566" s="32">
        <v>5.2274181026550304E-7</v>
      </c>
      <c r="K566" s="32">
        <v>1.46810316998473E-5</v>
      </c>
      <c r="L566" s="32">
        <v>5.2274181026550304E-7</v>
      </c>
      <c r="M566" s="13">
        <f t="shared" si="8"/>
        <v>0</v>
      </c>
      <c r="N566" s="42"/>
    </row>
    <row r="567" spans="1:14" ht="13.5" thickBot="1">
      <c r="A567" s="26">
        <v>44340</v>
      </c>
      <c r="B567" s="30">
        <v>5</v>
      </c>
      <c r="C567" s="31">
        <v>34515.21484375</v>
      </c>
      <c r="D567" s="31">
        <v>0</v>
      </c>
      <c r="E567" s="31">
        <v>0</v>
      </c>
      <c r="F567" s="31">
        <v>3.6921254050000002E-3</v>
      </c>
      <c r="G567" s="31">
        <v>0.10369212689600001</v>
      </c>
      <c r="H567" s="31">
        <v>0.10000000149</v>
      </c>
      <c r="I567" s="32">
        <v>1.46810316998473E-5</v>
      </c>
      <c r="J567" s="32">
        <v>5.2274181026550304E-7</v>
      </c>
      <c r="K567" s="32">
        <v>1.46810316998473E-5</v>
      </c>
      <c r="L567" s="32">
        <v>5.2274181026550304E-7</v>
      </c>
      <c r="M567" s="13">
        <f t="shared" si="8"/>
        <v>0</v>
      </c>
      <c r="N567" s="42"/>
    </row>
    <row r="568" spans="1:14" ht="13.5" thickBot="1">
      <c r="A568" s="26">
        <v>44340</v>
      </c>
      <c r="B568" s="30">
        <v>6</v>
      </c>
      <c r="C568" s="31">
        <v>35862.90234375</v>
      </c>
      <c r="D568" s="31">
        <v>0</v>
      </c>
      <c r="E568" s="31">
        <v>0</v>
      </c>
      <c r="F568" s="31">
        <v>5.4782975299999996E-3</v>
      </c>
      <c r="G568" s="31">
        <v>0.105478299021</v>
      </c>
      <c r="H568" s="31">
        <v>0.10000000149</v>
      </c>
      <c r="I568" s="32">
        <v>1.4933923123473899E-5</v>
      </c>
      <c r="J568" s="32">
        <v>7.7563323389209202E-7</v>
      </c>
      <c r="K568" s="32">
        <v>1.4933923123473899E-5</v>
      </c>
      <c r="L568" s="32">
        <v>7.7563323389209202E-7</v>
      </c>
      <c r="M568" s="13">
        <f t="shared" si="8"/>
        <v>0</v>
      </c>
      <c r="N568" s="42"/>
    </row>
    <row r="569" spans="1:14" ht="13.5" thickBot="1">
      <c r="A569" s="26">
        <v>44340</v>
      </c>
      <c r="B569" s="30">
        <v>7</v>
      </c>
      <c r="C569" s="31">
        <v>38248.7109375</v>
      </c>
      <c r="D569" s="31">
        <v>6.4</v>
      </c>
      <c r="E569" s="31">
        <v>5.7</v>
      </c>
      <c r="F569" s="31">
        <v>2.218304371696</v>
      </c>
      <c r="G569" s="31">
        <v>2.2651709358619998</v>
      </c>
      <c r="H569" s="31">
        <v>4.6866564165999998E-2</v>
      </c>
      <c r="I569" s="32">
        <v>5.8542107600000005E-4</v>
      </c>
      <c r="J569" s="32">
        <v>5.9205658000000005E-4</v>
      </c>
      <c r="K569" s="32">
        <v>4.8631304800000002E-4</v>
      </c>
      <c r="L569" s="32">
        <v>4.9294855199999996E-4</v>
      </c>
      <c r="M569" s="13">
        <f t="shared" si="8"/>
        <v>0</v>
      </c>
      <c r="N569" s="42"/>
    </row>
    <row r="570" spans="1:14" ht="13.5" thickBot="1">
      <c r="A570" s="26">
        <v>44340</v>
      </c>
      <c r="B570" s="30">
        <v>8</v>
      </c>
      <c r="C570" s="31">
        <v>39766.71484375</v>
      </c>
      <c r="D570" s="31">
        <v>305.10000000000002</v>
      </c>
      <c r="E570" s="31">
        <v>287.2</v>
      </c>
      <c r="F570" s="31">
        <v>498.75820144552398</v>
      </c>
      <c r="G570" s="31">
        <v>499.06986811659499</v>
      </c>
      <c r="H570" s="31">
        <v>0.31166667107000001</v>
      </c>
      <c r="I570" s="32">
        <v>2.7462815817E-2</v>
      </c>
      <c r="J570" s="32">
        <v>2.7418689146999999E-2</v>
      </c>
      <c r="K570" s="32">
        <v>2.9997149668999998E-2</v>
      </c>
      <c r="L570" s="32">
        <v>2.9953022999E-2</v>
      </c>
      <c r="M570" s="13">
        <f t="shared" si="8"/>
        <v>1</v>
      </c>
      <c r="N570" s="42"/>
    </row>
    <row r="571" spans="1:14" ht="13.5" thickBot="1">
      <c r="A571" s="26">
        <v>44340</v>
      </c>
      <c r="B571" s="30">
        <v>9</v>
      </c>
      <c r="C571" s="31">
        <v>41227.3515625</v>
      </c>
      <c r="D571" s="31">
        <v>1124.5</v>
      </c>
      <c r="E571" s="31">
        <v>1112.5</v>
      </c>
      <c r="F571" s="31">
        <v>1459.8591464947699</v>
      </c>
      <c r="G571" s="31">
        <v>1460.31947984872</v>
      </c>
      <c r="H571" s="31">
        <v>0.46033335394300001</v>
      </c>
      <c r="I571" s="32">
        <v>4.7546294753999997E-2</v>
      </c>
      <c r="J571" s="32">
        <v>4.7481119423999997E-2</v>
      </c>
      <c r="K571" s="32">
        <v>4.9245289514999999E-2</v>
      </c>
      <c r="L571" s="32">
        <v>4.9180114184999998E-2</v>
      </c>
      <c r="M571" s="13">
        <f t="shared" si="8"/>
        <v>1</v>
      </c>
      <c r="N571" s="42"/>
    </row>
    <row r="572" spans="1:14" ht="13.5" thickBot="1">
      <c r="A572" s="26">
        <v>44340</v>
      </c>
      <c r="B572" s="30">
        <v>10</v>
      </c>
      <c r="C572" s="31">
        <v>42734.671875</v>
      </c>
      <c r="D572" s="31">
        <v>1905.3</v>
      </c>
      <c r="E572" s="31">
        <v>1883.9</v>
      </c>
      <c r="F572" s="31">
        <v>2645.9901495675299</v>
      </c>
      <c r="G572" s="31">
        <v>2646.36881622699</v>
      </c>
      <c r="H572" s="31">
        <v>0.37866665946099998</v>
      </c>
      <c r="I572" s="32">
        <v>0.10492266971899999</v>
      </c>
      <c r="J572" s="32">
        <v>0.10486905699600001</v>
      </c>
      <c r="K572" s="32">
        <v>0.10795254371</v>
      </c>
      <c r="L572" s="32">
        <v>0.107898930987</v>
      </c>
      <c r="M572" s="13">
        <f t="shared" si="8"/>
        <v>1</v>
      </c>
      <c r="N572" s="42"/>
    </row>
    <row r="573" spans="1:14" ht="13.5" thickBot="1">
      <c r="A573" s="26">
        <v>44340</v>
      </c>
      <c r="B573" s="30">
        <v>11</v>
      </c>
      <c r="C573" s="31">
        <v>44141.046875</v>
      </c>
      <c r="D573" s="31">
        <v>2705.5</v>
      </c>
      <c r="E573" s="31">
        <v>2677.1</v>
      </c>
      <c r="F573" s="31">
        <v>3616.97764710602</v>
      </c>
      <c r="G573" s="31">
        <v>3617.22686935706</v>
      </c>
      <c r="H573" s="31">
        <v>0.249222251044</v>
      </c>
      <c r="I573" s="32">
        <v>0.12908493124100001</v>
      </c>
      <c r="J573" s="32">
        <v>0.129049645633</v>
      </c>
      <c r="K573" s="32">
        <v>0.13310588550899999</v>
      </c>
      <c r="L573" s="32">
        <v>0.13307059990100001</v>
      </c>
      <c r="M573" s="13">
        <f t="shared" si="8"/>
        <v>1</v>
      </c>
      <c r="N573" s="42"/>
    </row>
    <row r="574" spans="1:14" ht="13.5" thickBot="1">
      <c r="A574" s="26">
        <v>44340</v>
      </c>
      <c r="B574" s="30">
        <v>12</v>
      </c>
      <c r="C574" s="31">
        <v>45285.26953125</v>
      </c>
      <c r="D574" s="31">
        <v>3190.5</v>
      </c>
      <c r="E574" s="31">
        <v>3141.4</v>
      </c>
      <c r="F574" s="31">
        <v>4160.3894123391501</v>
      </c>
      <c r="G574" s="31">
        <v>4164.9368388868597</v>
      </c>
      <c r="H574" s="31">
        <v>4.5474265477140001</v>
      </c>
      <c r="I574" s="32">
        <v>0.137963590384</v>
      </c>
      <c r="J574" s="32">
        <v>0.13731975256100001</v>
      </c>
      <c r="K574" s="32">
        <v>0.14491531061599999</v>
      </c>
      <c r="L574" s="32">
        <v>0.14427147279300001</v>
      </c>
      <c r="M574" s="13">
        <f t="shared" si="8"/>
        <v>1</v>
      </c>
      <c r="N574" s="42"/>
    </row>
    <row r="575" spans="1:14" ht="13.5" thickBot="1">
      <c r="A575" s="26">
        <v>44340</v>
      </c>
      <c r="B575" s="30">
        <v>13</v>
      </c>
      <c r="C575" s="31">
        <v>46283.2421875</v>
      </c>
      <c r="D575" s="31">
        <v>3599.2</v>
      </c>
      <c r="E575" s="31">
        <v>3553.8</v>
      </c>
      <c r="F575" s="31">
        <v>4605.3238873887103</v>
      </c>
      <c r="G575" s="31">
        <v>4606.9769539242297</v>
      </c>
      <c r="H575" s="31">
        <v>1.653066535525</v>
      </c>
      <c r="I575" s="32">
        <v>0.14268398045</v>
      </c>
      <c r="J575" s="32">
        <v>0.142449934502</v>
      </c>
      <c r="K575" s="32">
        <v>0.14911184396400001</v>
      </c>
      <c r="L575" s="32">
        <v>0.14887779801600001</v>
      </c>
      <c r="M575" s="13">
        <f t="shared" si="8"/>
        <v>1</v>
      </c>
      <c r="N575" s="42"/>
    </row>
    <row r="576" spans="1:14" ht="13.5" thickBot="1">
      <c r="A576" s="26">
        <v>44340</v>
      </c>
      <c r="B576" s="30">
        <v>14</v>
      </c>
      <c r="C576" s="31">
        <v>47454.74609375</v>
      </c>
      <c r="D576" s="31">
        <v>4206</v>
      </c>
      <c r="E576" s="31">
        <v>4152.8</v>
      </c>
      <c r="F576" s="31">
        <v>4558.5570890070303</v>
      </c>
      <c r="G576" s="31">
        <v>4563.1552871178301</v>
      </c>
      <c r="H576" s="31">
        <v>4.5981981107919996</v>
      </c>
      <c r="I576" s="32">
        <v>5.0567080152000003E-2</v>
      </c>
      <c r="J576" s="32">
        <v>4.9916053943999998E-2</v>
      </c>
      <c r="K576" s="32">
        <v>5.8099290260999997E-2</v>
      </c>
      <c r="L576" s="32">
        <v>5.7448264052999999E-2</v>
      </c>
      <c r="M576" s="13">
        <f t="shared" si="8"/>
        <v>1</v>
      </c>
      <c r="N576" s="42"/>
    </row>
    <row r="577" spans="1:14" ht="13.5" thickBot="1">
      <c r="A577" s="26">
        <v>44340</v>
      </c>
      <c r="B577" s="30">
        <v>15</v>
      </c>
      <c r="C577" s="31">
        <v>48310.78125</v>
      </c>
      <c r="D577" s="31">
        <v>4445.8999999999996</v>
      </c>
      <c r="E577" s="31">
        <v>4384.8999999999996</v>
      </c>
      <c r="F577" s="31">
        <v>4485.6423003595401</v>
      </c>
      <c r="G577" s="31">
        <v>4486.3906336833397</v>
      </c>
      <c r="H577" s="31">
        <v>0.74833332379600004</v>
      </c>
      <c r="I577" s="32">
        <v>5.7327812089999998E-3</v>
      </c>
      <c r="J577" s="32">
        <v>5.6268300089999997E-3</v>
      </c>
      <c r="K577" s="32">
        <v>1.4369337913E-2</v>
      </c>
      <c r="L577" s="32">
        <v>1.4263386713E-2</v>
      </c>
      <c r="M577" s="13">
        <f t="shared" si="8"/>
        <v>1</v>
      </c>
      <c r="N577" s="42"/>
    </row>
    <row r="578" spans="1:14" ht="13.5" thickBot="1">
      <c r="A578" s="26">
        <v>44340</v>
      </c>
      <c r="B578" s="30">
        <v>16</v>
      </c>
      <c r="C578" s="31">
        <v>49238.92578125</v>
      </c>
      <c r="D578" s="31">
        <v>4253</v>
      </c>
      <c r="E578" s="31">
        <v>4201.8999999999996</v>
      </c>
      <c r="F578" s="31">
        <v>4225.8978965152601</v>
      </c>
      <c r="G578" s="31">
        <v>4226.4335630912201</v>
      </c>
      <c r="H578" s="31">
        <v>0.53566657596099998</v>
      </c>
      <c r="I578" s="32">
        <v>3.7613530939999999E-3</v>
      </c>
      <c r="J578" s="32">
        <v>3.83719432E-3</v>
      </c>
      <c r="K578" s="32">
        <v>3.4735329299999998E-3</v>
      </c>
      <c r="L578" s="32">
        <v>3.3976917050000002E-3</v>
      </c>
      <c r="M578" s="13">
        <f t="shared" si="8"/>
        <v>1</v>
      </c>
      <c r="N578" s="42"/>
    </row>
    <row r="579" spans="1:14" ht="13.5" thickBot="1">
      <c r="A579" s="26">
        <v>44340</v>
      </c>
      <c r="B579" s="30">
        <v>17</v>
      </c>
      <c r="C579" s="31">
        <v>50117.09375</v>
      </c>
      <c r="D579" s="31">
        <v>3842.7</v>
      </c>
      <c r="E579" s="31">
        <v>3800.4</v>
      </c>
      <c r="F579" s="31">
        <v>3860.49959712492</v>
      </c>
      <c r="G579" s="31">
        <v>3860.62026380221</v>
      </c>
      <c r="H579" s="31">
        <v>0.120666677289</v>
      </c>
      <c r="I579" s="32">
        <v>2.5372028600000002E-3</v>
      </c>
      <c r="J579" s="32">
        <v>2.5201185220000001E-3</v>
      </c>
      <c r="K579" s="32">
        <v>8.5261593939999995E-3</v>
      </c>
      <c r="L579" s="32">
        <v>8.5090750559999994E-3</v>
      </c>
      <c r="M579" s="13">
        <f t="shared" si="8"/>
        <v>1</v>
      </c>
      <c r="N579" s="42"/>
    </row>
    <row r="580" spans="1:14" ht="13.5" thickBot="1">
      <c r="A580" s="26">
        <v>44340</v>
      </c>
      <c r="B580" s="30">
        <v>18</v>
      </c>
      <c r="C580" s="31">
        <v>50097.75390625</v>
      </c>
      <c r="D580" s="31">
        <v>3191.1</v>
      </c>
      <c r="E580" s="31">
        <v>3158.1</v>
      </c>
      <c r="F580" s="31">
        <v>3220.5871812671999</v>
      </c>
      <c r="G580" s="31">
        <v>3220.9334034947901</v>
      </c>
      <c r="H580" s="31">
        <v>0.34622222758799998</v>
      </c>
      <c r="I580" s="32">
        <v>4.223899687E-3</v>
      </c>
      <c r="J580" s="32">
        <v>4.1748805409999997E-3</v>
      </c>
      <c r="K580" s="32">
        <v>8.8961352810000005E-3</v>
      </c>
      <c r="L580" s="32">
        <v>8.8471161349999994E-3</v>
      </c>
      <c r="M580" s="13">
        <f t="shared" si="8"/>
        <v>1</v>
      </c>
      <c r="N580" s="42"/>
    </row>
    <row r="581" spans="1:14" ht="13.5" thickBot="1">
      <c r="A581" s="26">
        <v>44340</v>
      </c>
      <c r="B581" s="30">
        <v>19</v>
      </c>
      <c r="C581" s="31">
        <v>49323.265625</v>
      </c>
      <c r="D581" s="31">
        <v>2408.8000000000002</v>
      </c>
      <c r="E581" s="31">
        <v>2386.8000000000002</v>
      </c>
      <c r="F581" s="31">
        <v>3049.1215363585702</v>
      </c>
      <c r="G581" s="31">
        <v>3053.3087297777001</v>
      </c>
      <c r="H581" s="31">
        <v>4.1871934191299998</v>
      </c>
      <c r="I581" s="32">
        <v>9.1251412965000001E-2</v>
      </c>
      <c r="J581" s="32">
        <v>9.0658577992E-2</v>
      </c>
      <c r="K581" s="32">
        <v>9.4366236694999994E-2</v>
      </c>
      <c r="L581" s="32">
        <v>9.3773401721000002E-2</v>
      </c>
      <c r="M581" s="13">
        <f t="shared" si="8"/>
        <v>1</v>
      </c>
      <c r="N581" s="42"/>
    </row>
    <row r="582" spans="1:14" ht="13.5" thickBot="1">
      <c r="A582" s="26">
        <v>44340</v>
      </c>
      <c r="B582" s="30">
        <v>20</v>
      </c>
      <c r="C582" s="31">
        <v>48163.82421875</v>
      </c>
      <c r="D582" s="31">
        <v>775.4</v>
      </c>
      <c r="E582" s="31">
        <v>767.5</v>
      </c>
      <c r="F582" s="31">
        <v>1760.6052363271499</v>
      </c>
      <c r="G582" s="31">
        <v>1840.0275336705499</v>
      </c>
      <c r="H582" s="31">
        <v>79.422297343403997</v>
      </c>
      <c r="I582" s="32">
        <v>0.150733050215</v>
      </c>
      <c r="J582" s="32">
        <v>0.13948821128800001</v>
      </c>
      <c r="K582" s="32">
        <v>0.151851555099</v>
      </c>
      <c r="L582" s="32">
        <v>0.14060671617199999</v>
      </c>
      <c r="M582" s="13">
        <f t="shared" si="8"/>
        <v>1</v>
      </c>
      <c r="N582" s="42"/>
    </row>
    <row r="583" spans="1:14" ht="13.5" thickBot="1">
      <c r="A583" s="26">
        <v>44340</v>
      </c>
      <c r="B583" s="30">
        <v>21</v>
      </c>
      <c r="C583" s="31">
        <v>47587.4921875</v>
      </c>
      <c r="D583" s="31">
        <v>100.2</v>
      </c>
      <c r="E583" s="31">
        <v>94.6</v>
      </c>
      <c r="F583" s="31">
        <v>100.993055948917</v>
      </c>
      <c r="G583" s="31">
        <v>101.503741285345</v>
      </c>
      <c r="H583" s="31">
        <v>0.51068533642799996</v>
      </c>
      <c r="I583" s="32">
        <v>1.84587467E-4</v>
      </c>
      <c r="J583" s="32">
        <v>1.12283158E-4</v>
      </c>
      <c r="K583" s="32">
        <v>9.7745168899999991E-4</v>
      </c>
      <c r="L583" s="32">
        <v>9.0514738000000003E-4</v>
      </c>
      <c r="M583" s="13">
        <f t="shared" si="8"/>
        <v>1</v>
      </c>
      <c r="N583" s="42"/>
    </row>
    <row r="584" spans="1:14" ht="13.5" thickBot="1">
      <c r="A584" s="26">
        <v>44340</v>
      </c>
      <c r="B584" s="30">
        <v>22</v>
      </c>
      <c r="C584" s="31">
        <v>46827.69921875</v>
      </c>
      <c r="D584" s="31">
        <v>0</v>
      </c>
      <c r="E584" s="31">
        <v>0</v>
      </c>
      <c r="F584" s="31">
        <v>2.7746660138999998E-2</v>
      </c>
      <c r="G584" s="31">
        <v>0.127746661629</v>
      </c>
      <c r="H584" s="31">
        <v>0.10000000149</v>
      </c>
      <c r="I584" s="32">
        <v>1.80867424082283E-5</v>
      </c>
      <c r="J584" s="32">
        <v>3.9284525186465704E-6</v>
      </c>
      <c r="K584" s="32">
        <v>1.80867424082283E-5</v>
      </c>
      <c r="L584" s="32">
        <v>3.9284525186465704E-6</v>
      </c>
      <c r="M584" s="13">
        <f t="shared" si="8"/>
        <v>0</v>
      </c>
      <c r="N584" s="42"/>
    </row>
    <row r="585" spans="1:14" ht="13.5" thickBot="1">
      <c r="A585" s="26">
        <v>44340</v>
      </c>
      <c r="B585" s="30">
        <v>23</v>
      </c>
      <c r="C585" s="31">
        <v>44334.97265625</v>
      </c>
      <c r="D585" s="31">
        <v>0</v>
      </c>
      <c r="E585" s="31">
        <v>0</v>
      </c>
      <c r="F585" s="31">
        <v>2.8010636791999999E-2</v>
      </c>
      <c r="G585" s="31">
        <v>0.12801063828199999</v>
      </c>
      <c r="H585" s="31">
        <v>0.10000000149</v>
      </c>
      <c r="I585" s="32">
        <v>1.8124116987502999E-5</v>
      </c>
      <c r="J585" s="32">
        <v>3.9658270979212302E-6</v>
      </c>
      <c r="K585" s="32">
        <v>1.8124116987502999E-5</v>
      </c>
      <c r="L585" s="32">
        <v>3.9658270979212302E-6</v>
      </c>
      <c r="M585" s="13">
        <f t="shared" si="8"/>
        <v>0</v>
      </c>
      <c r="N585" s="42"/>
    </row>
    <row r="586" spans="1:14" ht="13.5" thickBot="1">
      <c r="A586" s="26">
        <v>44340</v>
      </c>
      <c r="B586" s="30">
        <v>24</v>
      </c>
      <c r="C586" s="31">
        <v>41175.5390625</v>
      </c>
      <c r="D586" s="31">
        <v>0</v>
      </c>
      <c r="E586" s="31">
        <v>0</v>
      </c>
      <c r="F586" s="31">
        <v>3.0813840188999998E-2</v>
      </c>
      <c r="G586" s="31">
        <v>0.13081384167999999</v>
      </c>
      <c r="H586" s="31">
        <v>0.10000000149</v>
      </c>
      <c r="I586" s="32">
        <v>1.8521002644777099E-5</v>
      </c>
      <c r="J586" s="32">
        <v>4.3627127551953397E-6</v>
      </c>
      <c r="K586" s="32">
        <v>1.8521002644777099E-5</v>
      </c>
      <c r="L586" s="32">
        <v>4.3627127551953397E-6</v>
      </c>
      <c r="M586" s="13">
        <f t="shared" si="8"/>
        <v>0</v>
      </c>
      <c r="N586" s="42"/>
    </row>
    <row r="587" spans="1:14" ht="13.5" thickBot="1">
      <c r="A587" s="26">
        <v>44341</v>
      </c>
      <c r="B587" s="30">
        <v>1</v>
      </c>
      <c r="C587" s="31">
        <v>38730.1796875</v>
      </c>
      <c r="D587" s="31">
        <v>0</v>
      </c>
      <c r="E587" s="31">
        <v>0</v>
      </c>
      <c r="F587" s="31">
        <v>2.7746660138999998E-2</v>
      </c>
      <c r="G587" s="31">
        <v>0.127746661629</v>
      </c>
      <c r="H587" s="31">
        <v>0.10000000149</v>
      </c>
      <c r="I587" s="32">
        <v>1.80867424082283E-5</v>
      </c>
      <c r="J587" s="32">
        <v>3.9284525186465704E-6</v>
      </c>
      <c r="K587" s="32">
        <v>1.80867424082283E-5</v>
      </c>
      <c r="L587" s="32">
        <v>3.9284525186465704E-6</v>
      </c>
      <c r="M587" s="13">
        <f t="shared" si="8"/>
        <v>0</v>
      </c>
      <c r="N587" s="42"/>
    </row>
    <row r="588" spans="1:14" ht="13.5" thickBot="1">
      <c r="A588" s="26">
        <v>44341</v>
      </c>
      <c r="B588" s="30">
        <v>2</v>
      </c>
      <c r="C588" s="31">
        <v>37197.6171875</v>
      </c>
      <c r="D588" s="31">
        <v>0</v>
      </c>
      <c r="E588" s="31">
        <v>0</v>
      </c>
      <c r="F588" s="31">
        <v>2.7746660138999998E-2</v>
      </c>
      <c r="G588" s="31">
        <v>0.127746661629</v>
      </c>
      <c r="H588" s="31">
        <v>0.10000000149</v>
      </c>
      <c r="I588" s="32">
        <v>1.80867424082283E-5</v>
      </c>
      <c r="J588" s="32">
        <v>3.9284525186465704E-6</v>
      </c>
      <c r="K588" s="32">
        <v>1.80867424082283E-5</v>
      </c>
      <c r="L588" s="32">
        <v>3.9284525186465704E-6</v>
      </c>
      <c r="M588" s="13">
        <f t="shared" ref="M588:M651" si="9">IF(F588&gt;5,1,0)</f>
        <v>0</v>
      </c>
      <c r="N588" s="42"/>
    </row>
    <row r="589" spans="1:14" ht="13.5" thickBot="1">
      <c r="A589" s="26">
        <v>44341</v>
      </c>
      <c r="B589" s="30">
        <v>3</v>
      </c>
      <c r="C589" s="31">
        <v>36162.96875</v>
      </c>
      <c r="D589" s="31">
        <v>0</v>
      </c>
      <c r="E589" s="31">
        <v>0</v>
      </c>
      <c r="F589" s="31">
        <v>2.7746660138999998E-2</v>
      </c>
      <c r="G589" s="31">
        <v>0.127746661629</v>
      </c>
      <c r="H589" s="31">
        <v>0.10000000149</v>
      </c>
      <c r="I589" s="32">
        <v>1.80867424082283E-5</v>
      </c>
      <c r="J589" s="32">
        <v>3.9284525186465704E-6</v>
      </c>
      <c r="K589" s="32">
        <v>1.80867424082283E-5</v>
      </c>
      <c r="L589" s="32">
        <v>3.9284525186465704E-6</v>
      </c>
      <c r="M589" s="13">
        <f t="shared" si="9"/>
        <v>0</v>
      </c>
      <c r="N589" s="42"/>
    </row>
    <row r="590" spans="1:14" ht="13.5" thickBot="1">
      <c r="A590" s="26">
        <v>44341</v>
      </c>
      <c r="B590" s="30">
        <v>4</v>
      </c>
      <c r="C590" s="31">
        <v>35525.27734375</v>
      </c>
      <c r="D590" s="31">
        <v>0</v>
      </c>
      <c r="E590" s="31">
        <v>0</v>
      </c>
      <c r="F590" s="31">
        <v>2.7746660138999998E-2</v>
      </c>
      <c r="G590" s="31">
        <v>0.127746661629</v>
      </c>
      <c r="H590" s="31">
        <v>0.10000000149</v>
      </c>
      <c r="I590" s="32">
        <v>1.80867424082283E-5</v>
      </c>
      <c r="J590" s="32">
        <v>3.9284525186465704E-6</v>
      </c>
      <c r="K590" s="32">
        <v>1.80867424082283E-5</v>
      </c>
      <c r="L590" s="32">
        <v>3.9284525186465704E-6</v>
      </c>
      <c r="M590" s="13">
        <f t="shared" si="9"/>
        <v>0</v>
      </c>
      <c r="N590" s="42"/>
    </row>
    <row r="591" spans="1:14" ht="13.5" thickBot="1">
      <c r="A591" s="26">
        <v>44341</v>
      </c>
      <c r="B591" s="30">
        <v>5</v>
      </c>
      <c r="C591" s="31">
        <v>35711.3046875</v>
      </c>
      <c r="D591" s="31">
        <v>0</v>
      </c>
      <c r="E591" s="31">
        <v>0</v>
      </c>
      <c r="F591" s="31">
        <v>2.7746660138999998E-2</v>
      </c>
      <c r="G591" s="31">
        <v>0.127746661629</v>
      </c>
      <c r="H591" s="31">
        <v>0.10000000149</v>
      </c>
      <c r="I591" s="32">
        <v>1.80867424082283E-5</v>
      </c>
      <c r="J591" s="32">
        <v>3.9284525186465704E-6</v>
      </c>
      <c r="K591" s="32">
        <v>1.80867424082283E-5</v>
      </c>
      <c r="L591" s="32">
        <v>3.9284525186465704E-6</v>
      </c>
      <c r="M591" s="13">
        <f t="shared" si="9"/>
        <v>0</v>
      </c>
      <c r="N591" s="42"/>
    </row>
    <row r="592" spans="1:14" ht="13.5" thickBot="1">
      <c r="A592" s="26">
        <v>44341</v>
      </c>
      <c r="B592" s="30">
        <v>6</v>
      </c>
      <c r="C592" s="31">
        <v>36969.94921875</v>
      </c>
      <c r="D592" s="31">
        <v>0</v>
      </c>
      <c r="E592" s="31">
        <v>0</v>
      </c>
      <c r="F592" s="31">
        <v>2.7746660138999998E-2</v>
      </c>
      <c r="G592" s="31">
        <v>0.127746661629</v>
      </c>
      <c r="H592" s="31">
        <v>0.10000000149</v>
      </c>
      <c r="I592" s="32">
        <v>1.80867424082283E-5</v>
      </c>
      <c r="J592" s="32">
        <v>3.9284525186465704E-6</v>
      </c>
      <c r="K592" s="32">
        <v>1.80867424082283E-5</v>
      </c>
      <c r="L592" s="32">
        <v>3.9284525186465704E-6</v>
      </c>
      <c r="M592" s="13">
        <f t="shared" si="9"/>
        <v>0</v>
      </c>
      <c r="N592" s="42"/>
    </row>
    <row r="593" spans="1:14" ht="13.5" thickBot="1">
      <c r="A593" s="26">
        <v>44341</v>
      </c>
      <c r="B593" s="30">
        <v>7</v>
      </c>
      <c r="C593" s="31">
        <v>39075.16015625</v>
      </c>
      <c r="D593" s="31">
        <v>7.2</v>
      </c>
      <c r="E593" s="31">
        <v>6.3</v>
      </c>
      <c r="F593" s="31">
        <v>1.940072417231</v>
      </c>
      <c r="G593" s="31">
        <v>1.96732591574</v>
      </c>
      <c r="H593" s="31">
        <v>2.7253498508999999E-2</v>
      </c>
      <c r="I593" s="32">
        <v>7.4085715399999997E-4</v>
      </c>
      <c r="J593" s="32">
        <v>7.4471578399999997E-4</v>
      </c>
      <c r="K593" s="32">
        <v>6.13432547E-4</v>
      </c>
      <c r="L593" s="32">
        <v>6.1729117600000001E-4</v>
      </c>
      <c r="M593" s="13">
        <f t="shared" si="9"/>
        <v>0</v>
      </c>
      <c r="N593" s="42"/>
    </row>
    <row r="594" spans="1:14" ht="13.5" thickBot="1">
      <c r="A594" s="26">
        <v>44341</v>
      </c>
      <c r="B594" s="30">
        <v>8</v>
      </c>
      <c r="C594" s="31">
        <v>40499.859375</v>
      </c>
      <c r="D594" s="31">
        <v>423.8</v>
      </c>
      <c r="E594" s="31">
        <v>405.4</v>
      </c>
      <c r="F594" s="31">
        <v>514.91211491022295</v>
      </c>
      <c r="G594" s="31">
        <v>515.34344824480195</v>
      </c>
      <c r="H594" s="31">
        <v>0.43133333457799999</v>
      </c>
      <c r="I594" s="32">
        <v>1.2960986584E-2</v>
      </c>
      <c r="J594" s="32">
        <v>1.2899917161E-2</v>
      </c>
      <c r="K594" s="32">
        <v>1.5566111884999999E-2</v>
      </c>
      <c r="L594" s="32">
        <v>1.5505042461999999E-2</v>
      </c>
      <c r="M594" s="13">
        <f t="shared" si="9"/>
        <v>1</v>
      </c>
      <c r="N594" s="42"/>
    </row>
    <row r="595" spans="1:14" ht="13.5" thickBot="1">
      <c r="A595" s="26">
        <v>44341</v>
      </c>
      <c r="B595" s="30">
        <v>9</v>
      </c>
      <c r="C595" s="31">
        <v>42229.578125</v>
      </c>
      <c r="D595" s="31">
        <v>1735.7</v>
      </c>
      <c r="E595" s="31">
        <v>1709.8</v>
      </c>
      <c r="F595" s="31">
        <v>2480.7546583762801</v>
      </c>
      <c r="G595" s="31">
        <v>2481.05699171176</v>
      </c>
      <c r="H595" s="31">
        <v>0.30233333547899999</v>
      </c>
      <c r="I595" s="32">
        <v>0.105529802026</v>
      </c>
      <c r="J595" s="32">
        <v>0.105486996796</v>
      </c>
      <c r="K595" s="32">
        <v>0.109196799053</v>
      </c>
      <c r="L595" s="32">
        <v>0.10915399382300001</v>
      </c>
      <c r="M595" s="13">
        <f t="shared" si="9"/>
        <v>1</v>
      </c>
      <c r="N595" s="42"/>
    </row>
    <row r="596" spans="1:14" ht="13.5" thickBot="1">
      <c r="A596" s="26">
        <v>44341</v>
      </c>
      <c r="B596" s="30">
        <v>10</v>
      </c>
      <c r="C596" s="31">
        <v>44221.39453125</v>
      </c>
      <c r="D596" s="31">
        <v>2859.2</v>
      </c>
      <c r="E596" s="31">
        <v>2819.7</v>
      </c>
      <c r="F596" s="31">
        <v>4057.5605914830599</v>
      </c>
      <c r="G596" s="31">
        <v>4057.5605914830599</v>
      </c>
      <c r="H596" s="31">
        <v>0</v>
      </c>
      <c r="I596" s="32">
        <v>0.16966736393599999</v>
      </c>
      <c r="J596" s="32">
        <v>0.16966736393599999</v>
      </c>
      <c r="K596" s="32">
        <v>0.175259888359</v>
      </c>
      <c r="L596" s="32">
        <v>0.175259888359</v>
      </c>
      <c r="M596" s="13">
        <f t="shared" si="9"/>
        <v>1</v>
      </c>
      <c r="N596" s="42"/>
    </row>
    <row r="597" spans="1:14" ht="13.5" thickBot="1">
      <c r="A597" s="26">
        <v>44341</v>
      </c>
      <c r="B597" s="30">
        <v>11</v>
      </c>
      <c r="C597" s="31">
        <v>46329.8671875</v>
      </c>
      <c r="D597" s="31">
        <v>4115</v>
      </c>
      <c r="E597" s="31">
        <v>4046.1</v>
      </c>
      <c r="F597" s="31">
        <v>4883.2610294863798</v>
      </c>
      <c r="G597" s="31">
        <v>4884.8800814537899</v>
      </c>
      <c r="H597" s="31">
        <v>1.6190519674029999</v>
      </c>
      <c r="I597" s="32">
        <v>0.10900185211000001</v>
      </c>
      <c r="J597" s="32">
        <v>0.108772622042</v>
      </c>
      <c r="K597" s="32">
        <v>0.118756913698</v>
      </c>
      <c r="L597" s="32">
        <v>0.118527683631</v>
      </c>
      <c r="M597" s="13">
        <f t="shared" si="9"/>
        <v>1</v>
      </c>
      <c r="N597" s="42"/>
    </row>
    <row r="598" spans="1:14" ht="13.5" thickBot="1">
      <c r="A598" s="26">
        <v>44341</v>
      </c>
      <c r="B598" s="30">
        <v>12</v>
      </c>
      <c r="C598" s="31">
        <v>47919.4453125</v>
      </c>
      <c r="D598" s="31">
        <v>4667.7</v>
      </c>
      <c r="E598" s="31">
        <v>4575.8999999999996</v>
      </c>
      <c r="F598" s="31">
        <v>5335.1994919404697</v>
      </c>
      <c r="G598" s="31">
        <v>5344.6148997787604</v>
      </c>
      <c r="H598" s="31">
        <v>9.4154078382909994</v>
      </c>
      <c r="I598" s="32">
        <v>9.5839572388000005E-2</v>
      </c>
      <c r="J598" s="32">
        <v>9.4506511671999999E-2</v>
      </c>
      <c r="K598" s="32">
        <v>0.108836882313</v>
      </c>
      <c r="L598" s="32">
        <v>0.107503821597</v>
      </c>
      <c r="M598" s="13">
        <f t="shared" si="9"/>
        <v>1</v>
      </c>
      <c r="N598" s="42"/>
    </row>
    <row r="599" spans="1:14" ht="13.5" thickBot="1">
      <c r="A599" s="26">
        <v>44341</v>
      </c>
      <c r="B599" s="30">
        <v>13</v>
      </c>
      <c r="C599" s="31">
        <v>49253.8125</v>
      </c>
      <c r="D599" s="31">
        <v>5001.5</v>
      </c>
      <c r="E599" s="31">
        <v>4899.1000000000004</v>
      </c>
      <c r="F599" s="31">
        <v>5481.2676373772401</v>
      </c>
      <c r="G599" s="31">
        <v>5482.3273536898596</v>
      </c>
      <c r="H599" s="31">
        <v>1.05971631262</v>
      </c>
      <c r="I599" s="32">
        <v>6.8076929588999996E-2</v>
      </c>
      <c r="J599" s="32">
        <v>6.7926891884000001E-2</v>
      </c>
      <c r="K599" s="32">
        <v>8.2575018220000004E-2</v>
      </c>
      <c r="L599" s="32">
        <v>8.2424980514000004E-2</v>
      </c>
      <c r="M599" s="13">
        <f t="shared" si="9"/>
        <v>1</v>
      </c>
      <c r="N599" s="42"/>
    </row>
    <row r="600" spans="1:14" ht="13.5" thickBot="1">
      <c r="A600" s="26">
        <v>44341</v>
      </c>
      <c r="B600" s="30">
        <v>14</v>
      </c>
      <c r="C600" s="31">
        <v>50462.03515625</v>
      </c>
      <c r="D600" s="31">
        <v>5420.2</v>
      </c>
      <c r="E600" s="31">
        <v>5315.7</v>
      </c>
      <c r="F600" s="31">
        <v>5280.7435768974401</v>
      </c>
      <c r="G600" s="31">
        <v>5303.3266464317403</v>
      </c>
      <c r="H600" s="31">
        <v>22.583069534301</v>
      </c>
      <c r="I600" s="32">
        <v>1.6547267955E-2</v>
      </c>
      <c r="J600" s="32">
        <v>1.9744644358E-2</v>
      </c>
      <c r="K600" s="32">
        <v>1.751855241E-3</v>
      </c>
      <c r="L600" s="32">
        <v>4.9492316440000001E-3</v>
      </c>
      <c r="M600" s="13">
        <f t="shared" si="9"/>
        <v>1</v>
      </c>
      <c r="N600" s="42"/>
    </row>
    <row r="601" spans="1:14" ht="13.5" thickBot="1">
      <c r="A601" s="26">
        <v>44341</v>
      </c>
      <c r="B601" s="30">
        <v>15</v>
      </c>
      <c r="C601" s="31">
        <v>51503.4375</v>
      </c>
      <c r="D601" s="31">
        <v>5543.7</v>
      </c>
      <c r="E601" s="31">
        <v>5442.5</v>
      </c>
      <c r="F601" s="31">
        <v>5159.7889227206097</v>
      </c>
      <c r="G601" s="31">
        <v>5171.7949228534899</v>
      </c>
      <c r="H601" s="31">
        <v>12.006000132883001</v>
      </c>
      <c r="I601" s="32">
        <v>5.2655398151000003E-2</v>
      </c>
      <c r="J601" s="32">
        <v>5.4355242429E-2</v>
      </c>
      <c r="K601" s="32">
        <v>3.8327208996999998E-2</v>
      </c>
      <c r="L601" s="32">
        <v>4.0027053274000003E-2</v>
      </c>
      <c r="M601" s="13">
        <f t="shared" si="9"/>
        <v>1</v>
      </c>
      <c r="N601" s="42"/>
    </row>
    <row r="602" spans="1:14" ht="13.5" thickBot="1">
      <c r="A602" s="26">
        <v>44341</v>
      </c>
      <c r="B602" s="30">
        <v>16</v>
      </c>
      <c r="C602" s="31">
        <v>52242.40625</v>
      </c>
      <c r="D602" s="31">
        <v>5467</v>
      </c>
      <c r="E602" s="31">
        <v>5367.2</v>
      </c>
      <c r="F602" s="31">
        <v>4905.8914044392504</v>
      </c>
      <c r="G602" s="31">
        <v>5041.7541814143497</v>
      </c>
      <c r="H602" s="31">
        <v>135.86277697510201</v>
      </c>
      <c r="I602" s="32">
        <v>6.0207534840999999E-2</v>
      </c>
      <c r="J602" s="32">
        <v>7.9443380371000002E-2</v>
      </c>
      <c r="K602" s="32">
        <v>4.6077561741999999E-2</v>
      </c>
      <c r="L602" s="32">
        <v>6.5313407271000004E-2</v>
      </c>
      <c r="M602" s="13">
        <f t="shared" si="9"/>
        <v>1</v>
      </c>
      <c r="N602" s="42"/>
    </row>
    <row r="603" spans="1:14" ht="13.5" thickBot="1">
      <c r="A603" s="26">
        <v>44341</v>
      </c>
      <c r="B603" s="30">
        <v>17</v>
      </c>
      <c r="C603" s="31">
        <v>53126.5</v>
      </c>
      <c r="D603" s="31">
        <v>4833.8</v>
      </c>
      <c r="E603" s="31">
        <v>4750.3</v>
      </c>
      <c r="F603" s="31">
        <v>3754.7509630478498</v>
      </c>
      <c r="G603" s="31">
        <v>3755.1657170967401</v>
      </c>
      <c r="H603" s="31">
        <v>0.41475404889200002</v>
      </c>
      <c r="I603" s="32">
        <v>0.15271616634599999</v>
      </c>
      <c r="J603" s="32">
        <v>0.152774888425</v>
      </c>
      <c r="K603" s="32">
        <v>0.140893994464</v>
      </c>
      <c r="L603" s="32">
        <v>0.14095271654399999</v>
      </c>
      <c r="M603" s="13">
        <f t="shared" si="9"/>
        <v>1</v>
      </c>
      <c r="N603" s="42"/>
    </row>
    <row r="604" spans="1:14" ht="13.5" thickBot="1">
      <c r="A604" s="26">
        <v>44341</v>
      </c>
      <c r="B604" s="30">
        <v>18</v>
      </c>
      <c r="C604" s="31">
        <v>53685.19921875</v>
      </c>
      <c r="D604" s="31">
        <v>4286.7</v>
      </c>
      <c r="E604" s="31">
        <v>4223.8</v>
      </c>
      <c r="F604" s="31">
        <v>3617.5078654069598</v>
      </c>
      <c r="G604" s="31">
        <v>3617.6645550789799</v>
      </c>
      <c r="H604" s="31">
        <v>0.156689672014</v>
      </c>
      <c r="I604" s="32">
        <v>9.4723976343999997E-2</v>
      </c>
      <c r="J604" s="32">
        <v>9.4746160922E-2</v>
      </c>
      <c r="K604" s="32">
        <v>8.5818412136E-2</v>
      </c>
      <c r="L604" s="32">
        <v>8.5840596714000003E-2</v>
      </c>
      <c r="M604" s="13">
        <f t="shared" si="9"/>
        <v>1</v>
      </c>
      <c r="N604" s="42"/>
    </row>
    <row r="605" spans="1:14" ht="13.5" thickBot="1">
      <c r="A605" s="26">
        <v>44341</v>
      </c>
      <c r="B605" s="30">
        <v>19</v>
      </c>
      <c r="C605" s="31">
        <v>53247.73828125</v>
      </c>
      <c r="D605" s="31">
        <v>3127.1</v>
      </c>
      <c r="E605" s="31">
        <v>3091.4</v>
      </c>
      <c r="F605" s="31">
        <v>4104.6258515073496</v>
      </c>
      <c r="G605" s="31">
        <v>4105.0368515636201</v>
      </c>
      <c r="H605" s="31">
        <v>0.411000056266</v>
      </c>
      <c r="I605" s="32">
        <v>0.138459132318</v>
      </c>
      <c r="J605" s="32">
        <v>0.138400941739</v>
      </c>
      <c r="K605" s="32">
        <v>0.14351364173299999</v>
      </c>
      <c r="L605" s="32">
        <v>0.14345545115399999</v>
      </c>
      <c r="M605" s="13">
        <f t="shared" si="9"/>
        <v>1</v>
      </c>
      <c r="N605" s="42"/>
    </row>
    <row r="606" spans="1:14" ht="13.5" thickBot="1">
      <c r="A606" s="26">
        <v>44341</v>
      </c>
      <c r="B606" s="30">
        <v>20</v>
      </c>
      <c r="C606" s="31">
        <v>51763.01171875</v>
      </c>
      <c r="D606" s="31">
        <v>1124.5</v>
      </c>
      <c r="E606" s="31">
        <v>1112.3</v>
      </c>
      <c r="F606" s="31">
        <v>2153.71409666722</v>
      </c>
      <c r="G606" s="31">
        <v>2153.9119855774602</v>
      </c>
      <c r="H606" s="31">
        <v>0.19788891023999999</v>
      </c>
      <c r="I606" s="32">
        <v>0.14574713090399999</v>
      </c>
      <c r="J606" s="32">
        <v>0.145719113219</v>
      </c>
      <c r="K606" s="32">
        <v>0.147474442245</v>
      </c>
      <c r="L606" s="32">
        <v>0.14744642455900001</v>
      </c>
      <c r="M606" s="13">
        <f t="shared" si="9"/>
        <v>1</v>
      </c>
      <c r="N606" s="42"/>
    </row>
    <row r="607" spans="1:14" ht="13.5" thickBot="1">
      <c r="A607" s="26">
        <v>44341</v>
      </c>
      <c r="B607" s="30">
        <v>21</v>
      </c>
      <c r="C607" s="31">
        <v>50463.97265625</v>
      </c>
      <c r="D607" s="31">
        <v>140.19999999999999</v>
      </c>
      <c r="E607" s="31">
        <v>133.6</v>
      </c>
      <c r="F607" s="31">
        <v>187.961986859391</v>
      </c>
      <c r="G607" s="31">
        <v>188.135061470403</v>
      </c>
      <c r="H607" s="31">
        <v>0.173074611012</v>
      </c>
      <c r="I607" s="32">
        <v>6.7867848599999997E-3</v>
      </c>
      <c r="J607" s="32">
        <v>6.7622804550000002E-3</v>
      </c>
      <c r="K607" s="32">
        <v>7.7212319790000003E-3</v>
      </c>
      <c r="L607" s="32">
        <v>7.6967275739999999E-3</v>
      </c>
      <c r="M607" s="13">
        <f t="shared" si="9"/>
        <v>1</v>
      </c>
      <c r="N607" s="42"/>
    </row>
    <row r="608" spans="1:14" ht="13.5" thickBot="1">
      <c r="A608" s="26">
        <v>44341</v>
      </c>
      <c r="B608" s="30">
        <v>22</v>
      </c>
      <c r="C608" s="31">
        <v>49288.19140625</v>
      </c>
      <c r="D608" s="31">
        <v>0</v>
      </c>
      <c r="E608" s="31">
        <v>0</v>
      </c>
      <c r="F608" s="31">
        <v>6.9552318628000001E-2</v>
      </c>
      <c r="G608" s="31">
        <v>0.16955232011800001</v>
      </c>
      <c r="H608" s="31">
        <v>0.10000000149</v>
      </c>
      <c r="I608" s="32">
        <v>2.4005708639216E-5</v>
      </c>
      <c r="J608" s="32">
        <v>9.8474187496342101E-6</v>
      </c>
      <c r="K608" s="32">
        <v>2.4005708639216E-5</v>
      </c>
      <c r="L608" s="32">
        <v>9.8474187496342101E-6</v>
      </c>
      <c r="M608" s="13">
        <f t="shared" si="9"/>
        <v>0</v>
      </c>
      <c r="N608" s="42"/>
    </row>
    <row r="609" spans="1:14" ht="13.5" thickBot="1">
      <c r="A609" s="26">
        <v>44341</v>
      </c>
      <c r="B609" s="30">
        <v>23</v>
      </c>
      <c r="C609" s="31">
        <v>46513.6796875</v>
      </c>
      <c r="D609" s="31">
        <v>0</v>
      </c>
      <c r="E609" s="31">
        <v>0</v>
      </c>
      <c r="F609" s="31">
        <v>6.9552318628000001E-2</v>
      </c>
      <c r="G609" s="31">
        <v>0.16955232011800001</v>
      </c>
      <c r="H609" s="31">
        <v>0.10000000149</v>
      </c>
      <c r="I609" s="32">
        <v>2.4005708639216E-5</v>
      </c>
      <c r="J609" s="32">
        <v>9.8474187496342101E-6</v>
      </c>
      <c r="K609" s="32">
        <v>2.4005708639216E-5</v>
      </c>
      <c r="L609" s="32">
        <v>9.8474187496342101E-6</v>
      </c>
      <c r="M609" s="13">
        <f t="shared" si="9"/>
        <v>0</v>
      </c>
      <c r="N609" s="42"/>
    </row>
    <row r="610" spans="1:14" ht="13.5" thickBot="1">
      <c r="A610" s="26">
        <v>44341</v>
      </c>
      <c r="B610" s="30">
        <v>24</v>
      </c>
      <c r="C610" s="31">
        <v>43391.1015625</v>
      </c>
      <c r="D610" s="31">
        <v>0</v>
      </c>
      <c r="E610" s="31">
        <v>0</v>
      </c>
      <c r="F610" s="31">
        <v>6.9552318628000001E-2</v>
      </c>
      <c r="G610" s="31">
        <v>0.16955232011800001</v>
      </c>
      <c r="H610" s="31">
        <v>0.10000000149</v>
      </c>
      <c r="I610" s="32">
        <v>2.4005708639216E-5</v>
      </c>
      <c r="J610" s="32">
        <v>9.8474187496342101E-6</v>
      </c>
      <c r="K610" s="32">
        <v>2.4005708639216E-5</v>
      </c>
      <c r="L610" s="32">
        <v>9.8474187496342101E-6</v>
      </c>
      <c r="M610" s="13">
        <f t="shared" si="9"/>
        <v>0</v>
      </c>
      <c r="N610" s="42"/>
    </row>
    <row r="611" spans="1:14" ht="13.5" thickBot="1">
      <c r="A611" s="26">
        <v>44342</v>
      </c>
      <c r="B611" s="30">
        <v>1</v>
      </c>
      <c r="C611" s="31">
        <v>40476.21875</v>
      </c>
      <c r="D611" s="31">
        <v>0</v>
      </c>
      <c r="E611" s="31">
        <v>0</v>
      </c>
      <c r="F611" s="31">
        <v>6.9552318628000001E-2</v>
      </c>
      <c r="G611" s="31">
        <v>0.16955232011800001</v>
      </c>
      <c r="H611" s="31">
        <v>0.10000000149</v>
      </c>
      <c r="I611" s="32">
        <v>2.4005708639216E-5</v>
      </c>
      <c r="J611" s="32">
        <v>9.8474187496342101E-6</v>
      </c>
      <c r="K611" s="32">
        <v>2.4005708639216E-5</v>
      </c>
      <c r="L611" s="32">
        <v>9.8474187496342101E-6</v>
      </c>
      <c r="M611" s="13">
        <f t="shared" si="9"/>
        <v>0</v>
      </c>
      <c r="N611" s="42"/>
    </row>
    <row r="612" spans="1:14" ht="13.5" thickBot="1">
      <c r="A612" s="26">
        <v>44342</v>
      </c>
      <c r="B612" s="30">
        <v>2</v>
      </c>
      <c r="C612" s="31">
        <v>38664.1640625</v>
      </c>
      <c r="D612" s="31">
        <v>0</v>
      </c>
      <c r="E612" s="31">
        <v>0</v>
      </c>
      <c r="F612" s="31">
        <v>6.9552318628000001E-2</v>
      </c>
      <c r="G612" s="31">
        <v>0.16955232011800001</v>
      </c>
      <c r="H612" s="31">
        <v>0.10000000149</v>
      </c>
      <c r="I612" s="32">
        <v>2.4005708639216E-5</v>
      </c>
      <c r="J612" s="32">
        <v>9.8474187496342101E-6</v>
      </c>
      <c r="K612" s="32">
        <v>2.4005708639216E-5</v>
      </c>
      <c r="L612" s="32">
        <v>9.8474187496342101E-6</v>
      </c>
      <c r="M612" s="13">
        <f t="shared" si="9"/>
        <v>0</v>
      </c>
      <c r="N612" s="42"/>
    </row>
    <row r="613" spans="1:14" ht="13.5" thickBot="1">
      <c r="A613" s="26">
        <v>44342</v>
      </c>
      <c r="B613" s="30">
        <v>3</v>
      </c>
      <c r="C613" s="31">
        <v>37512.3203125</v>
      </c>
      <c r="D613" s="31">
        <v>0</v>
      </c>
      <c r="E613" s="31">
        <v>0</v>
      </c>
      <c r="F613" s="31">
        <v>6.9552318628000001E-2</v>
      </c>
      <c r="G613" s="31">
        <v>0.16955232011800001</v>
      </c>
      <c r="H613" s="31">
        <v>0.10000000149</v>
      </c>
      <c r="I613" s="32">
        <v>2.4005708639216E-5</v>
      </c>
      <c r="J613" s="32">
        <v>9.8474187496342101E-6</v>
      </c>
      <c r="K613" s="32">
        <v>2.4005708639216E-5</v>
      </c>
      <c r="L613" s="32">
        <v>9.8474187496342101E-6</v>
      </c>
      <c r="M613" s="13">
        <f t="shared" si="9"/>
        <v>0</v>
      </c>
      <c r="N613" s="42"/>
    </row>
    <row r="614" spans="1:14" ht="13.5" thickBot="1">
      <c r="A614" s="26">
        <v>44342</v>
      </c>
      <c r="B614" s="30">
        <v>4</v>
      </c>
      <c r="C614" s="31">
        <v>36870.6328125</v>
      </c>
      <c r="D614" s="31">
        <v>0</v>
      </c>
      <c r="E614" s="31">
        <v>0</v>
      </c>
      <c r="F614" s="31">
        <v>6.9552318628000001E-2</v>
      </c>
      <c r="G614" s="31">
        <v>0.16955232011800001</v>
      </c>
      <c r="H614" s="31">
        <v>0.10000000149</v>
      </c>
      <c r="I614" s="32">
        <v>2.4005708639216E-5</v>
      </c>
      <c r="J614" s="32">
        <v>9.8474187496342101E-6</v>
      </c>
      <c r="K614" s="32">
        <v>2.4005708639216E-5</v>
      </c>
      <c r="L614" s="32">
        <v>9.8474187496342101E-6</v>
      </c>
      <c r="M614" s="13">
        <f t="shared" si="9"/>
        <v>0</v>
      </c>
      <c r="N614" s="42"/>
    </row>
    <row r="615" spans="1:14" ht="13.5" thickBot="1">
      <c r="A615" s="26">
        <v>44342</v>
      </c>
      <c r="B615" s="30">
        <v>5</v>
      </c>
      <c r="C615" s="31">
        <v>36833.12890625</v>
      </c>
      <c r="D615" s="31">
        <v>0</v>
      </c>
      <c r="E615" s="31">
        <v>0</v>
      </c>
      <c r="F615" s="31">
        <v>6.9552318628000001E-2</v>
      </c>
      <c r="G615" s="31">
        <v>0.16955232011800001</v>
      </c>
      <c r="H615" s="31">
        <v>0.10000000149</v>
      </c>
      <c r="I615" s="32">
        <v>2.4005708639216E-5</v>
      </c>
      <c r="J615" s="32">
        <v>9.8474187496342101E-6</v>
      </c>
      <c r="K615" s="32">
        <v>2.4005708639216E-5</v>
      </c>
      <c r="L615" s="32">
        <v>9.8474187496342101E-6</v>
      </c>
      <c r="M615" s="13">
        <f t="shared" si="9"/>
        <v>0</v>
      </c>
      <c r="N615" s="42"/>
    </row>
    <row r="616" spans="1:14" ht="13.5" thickBot="1">
      <c r="A616" s="26">
        <v>44342</v>
      </c>
      <c r="B616" s="30">
        <v>6</v>
      </c>
      <c r="C616" s="31">
        <v>37868.28125</v>
      </c>
      <c r="D616" s="31">
        <v>0</v>
      </c>
      <c r="E616" s="31">
        <v>0</v>
      </c>
      <c r="F616" s="31">
        <v>6.9552318628000001E-2</v>
      </c>
      <c r="G616" s="31">
        <v>0.16955232011800001</v>
      </c>
      <c r="H616" s="31">
        <v>0.10000000149</v>
      </c>
      <c r="I616" s="32">
        <v>2.4005708639216E-5</v>
      </c>
      <c r="J616" s="32">
        <v>9.8474187496342101E-6</v>
      </c>
      <c r="K616" s="32">
        <v>2.4005708639216E-5</v>
      </c>
      <c r="L616" s="32">
        <v>9.8474187496342101E-6</v>
      </c>
      <c r="M616" s="13">
        <f t="shared" si="9"/>
        <v>0</v>
      </c>
      <c r="N616" s="42"/>
    </row>
    <row r="617" spans="1:14" ht="13.5" thickBot="1">
      <c r="A617" s="26">
        <v>44342</v>
      </c>
      <c r="B617" s="30">
        <v>7</v>
      </c>
      <c r="C617" s="31">
        <v>39985.640625</v>
      </c>
      <c r="D617" s="31">
        <v>8.1</v>
      </c>
      <c r="E617" s="31">
        <v>7.5</v>
      </c>
      <c r="F617" s="31">
        <v>5.1298250013629998</v>
      </c>
      <c r="G617" s="31">
        <v>5.1399231243120003</v>
      </c>
      <c r="H617" s="31">
        <v>1.0098122948000001E-2</v>
      </c>
      <c r="I617" s="32">
        <v>4.1909625799999999E-4</v>
      </c>
      <c r="J617" s="32">
        <v>4.2052597999999998E-4</v>
      </c>
      <c r="K617" s="32">
        <v>3.3414651999999999E-4</v>
      </c>
      <c r="L617" s="32">
        <v>3.3557624199999998E-4</v>
      </c>
      <c r="M617" s="13">
        <f t="shared" si="9"/>
        <v>1</v>
      </c>
      <c r="N617" s="42"/>
    </row>
    <row r="618" spans="1:14" ht="13.5" thickBot="1">
      <c r="A618" s="26">
        <v>44342</v>
      </c>
      <c r="B618" s="30">
        <v>8</v>
      </c>
      <c r="C618" s="31">
        <v>41720.71484375</v>
      </c>
      <c r="D618" s="31">
        <v>510.9</v>
      </c>
      <c r="E618" s="31">
        <v>503.6</v>
      </c>
      <c r="F618" s="31">
        <v>725.255380807812</v>
      </c>
      <c r="G618" s="31">
        <v>725.535237134863</v>
      </c>
      <c r="H618" s="31">
        <v>0.27985632705000002</v>
      </c>
      <c r="I618" s="32">
        <v>3.0388678624999999E-2</v>
      </c>
      <c r="J618" s="32">
        <v>3.0349055755999998E-2</v>
      </c>
      <c r="K618" s="32">
        <v>3.1422233771999999E-2</v>
      </c>
      <c r="L618" s="32">
        <v>3.1382610902000001E-2</v>
      </c>
      <c r="M618" s="13">
        <f t="shared" si="9"/>
        <v>1</v>
      </c>
      <c r="N618" s="42"/>
    </row>
    <row r="619" spans="1:14" ht="13.5" thickBot="1">
      <c r="A619" s="26">
        <v>44342</v>
      </c>
      <c r="B619" s="30">
        <v>9</v>
      </c>
      <c r="C619" s="31">
        <v>43869.7265625</v>
      </c>
      <c r="D619" s="31">
        <v>2101.1</v>
      </c>
      <c r="E619" s="31">
        <v>2101.1</v>
      </c>
      <c r="F619" s="31">
        <v>2258.0917060524198</v>
      </c>
      <c r="G619" s="31">
        <v>2259.37880289134</v>
      </c>
      <c r="H619" s="31">
        <v>1.287096838918</v>
      </c>
      <c r="I619" s="32">
        <v>2.2409571412999998E-2</v>
      </c>
      <c r="J619" s="32">
        <v>2.2227340514E-2</v>
      </c>
      <c r="K619" s="32">
        <v>2.2409571412999998E-2</v>
      </c>
      <c r="L619" s="32">
        <v>2.2227340514E-2</v>
      </c>
      <c r="M619" s="13">
        <f t="shared" si="9"/>
        <v>1</v>
      </c>
      <c r="N619" s="42"/>
    </row>
    <row r="620" spans="1:14" ht="13.5" thickBot="1">
      <c r="A620" s="26">
        <v>44342</v>
      </c>
      <c r="B620" s="30">
        <v>10</v>
      </c>
      <c r="C620" s="31">
        <v>46324.8046875</v>
      </c>
      <c r="D620" s="31">
        <v>3259.4</v>
      </c>
      <c r="E620" s="31">
        <v>3259.4</v>
      </c>
      <c r="F620" s="31">
        <v>3117.6667641345198</v>
      </c>
      <c r="G620" s="31">
        <v>3401.3529493951801</v>
      </c>
      <c r="H620" s="31">
        <v>283.686185260667</v>
      </c>
      <c r="I620" s="32">
        <v>2.0098109781999999E-2</v>
      </c>
      <c r="J620" s="32">
        <v>2.0067002104E-2</v>
      </c>
      <c r="K620" s="32">
        <v>2.0098109781999999E-2</v>
      </c>
      <c r="L620" s="32">
        <v>2.0067002104E-2</v>
      </c>
      <c r="M620" s="13">
        <f t="shared" si="9"/>
        <v>1</v>
      </c>
      <c r="N620" s="42"/>
    </row>
    <row r="621" spans="1:14" ht="13.5" thickBot="1">
      <c r="A621" s="26">
        <v>44342</v>
      </c>
      <c r="B621" s="30">
        <v>11</v>
      </c>
      <c r="C621" s="31">
        <v>49192.6171875</v>
      </c>
      <c r="D621" s="31">
        <v>4378.8</v>
      </c>
      <c r="E621" s="31">
        <v>4378.8</v>
      </c>
      <c r="F621" s="31">
        <v>3962.3368608415699</v>
      </c>
      <c r="G621" s="31">
        <v>4345.1711800336698</v>
      </c>
      <c r="H621" s="31">
        <v>382.83431919210102</v>
      </c>
      <c r="I621" s="32">
        <v>4.7612657460000003E-3</v>
      </c>
      <c r="J621" s="32">
        <v>5.8964057645999997E-2</v>
      </c>
      <c r="K621" s="32">
        <v>4.7612657460000003E-3</v>
      </c>
      <c r="L621" s="32">
        <v>5.8964057645999997E-2</v>
      </c>
      <c r="M621" s="13">
        <f t="shared" si="9"/>
        <v>1</v>
      </c>
      <c r="N621" s="42"/>
    </row>
    <row r="622" spans="1:14" ht="13.5" thickBot="1">
      <c r="A622" s="26">
        <v>44342</v>
      </c>
      <c r="B622" s="30">
        <v>12</v>
      </c>
      <c r="C622" s="31">
        <v>52292.5859375</v>
      </c>
      <c r="D622" s="31">
        <v>4803</v>
      </c>
      <c r="E622" s="31">
        <v>4803</v>
      </c>
      <c r="F622" s="31">
        <v>5066.2033894391698</v>
      </c>
      <c r="G622" s="31">
        <v>5066.2033894391698</v>
      </c>
      <c r="H622" s="31">
        <v>0</v>
      </c>
      <c r="I622" s="32">
        <v>3.7265098320000002E-2</v>
      </c>
      <c r="J622" s="32">
        <v>3.7265098320000002E-2</v>
      </c>
      <c r="K622" s="32">
        <v>3.7265098320000002E-2</v>
      </c>
      <c r="L622" s="32">
        <v>3.7265098320000002E-2</v>
      </c>
      <c r="M622" s="13">
        <f t="shared" si="9"/>
        <v>1</v>
      </c>
      <c r="N622" s="42"/>
    </row>
    <row r="623" spans="1:14" ht="13.5" thickBot="1">
      <c r="A623" s="26">
        <v>44342</v>
      </c>
      <c r="B623" s="30">
        <v>13</v>
      </c>
      <c r="C623" s="31">
        <v>54975.49609375</v>
      </c>
      <c r="D623" s="31">
        <v>5208.8999999999996</v>
      </c>
      <c r="E623" s="31">
        <v>5208.8999999999996</v>
      </c>
      <c r="F623" s="31">
        <v>5339.2624284644899</v>
      </c>
      <c r="G623" s="31">
        <v>5339.2624284644899</v>
      </c>
      <c r="H623" s="31">
        <v>0</v>
      </c>
      <c r="I623" s="32">
        <v>1.8457090254000001E-2</v>
      </c>
      <c r="J623" s="32">
        <v>1.8457090254000001E-2</v>
      </c>
      <c r="K623" s="32">
        <v>1.8457090254000001E-2</v>
      </c>
      <c r="L623" s="32">
        <v>1.8457090254000001E-2</v>
      </c>
      <c r="M623" s="13">
        <f t="shared" si="9"/>
        <v>1</v>
      </c>
      <c r="N623" s="42"/>
    </row>
    <row r="624" spans="1:14" ht="13.5" thickBot="1">
      <c r="A624" s="26">
        <v>44342</v>
      </c>
      <c r="B624" s="30">
        <v>14</v>
      </c>
      <c r="C624" s="31">
        <v>57576.76953125</v>
      </c>
      <c r="D624" s="31">
        <v>5600.2</v>
      </c>
      <c r="E624" s="31">
        <v>5600.2</v>
      </c>
      <c r="F624" s="31">
        <v>5621.6130544842599</v>
      </c>
      <c r="G624" s="31">
        <v>5622.83615166664</v>
      </c>
      <c r="H624" s="31">
        <v>1.223097182379</v>
      </c>
      <c r="I624" s="32">
        <v>3.2048919249999998E-3</v>
      </c>
      <c r="J624" s="32">
        <v>3.0317222819999999E-3</v>
      </c>
      <c r="K624" s="32">
        <v>3.2048919249999998E-3</v>
      </c>
      <c r="L624" s="32">
        <v>3.0317222819999999E-3</v>
      </c>
      <c r="M624" s="13">
        <f t="shared" si="9"/>
        <v>1</v>
      </c>
      <c r="N624" s="42"/>
    </row>
    <row r="625" spans="1:14" ht="13.5" thickBot="1">
      <c r="A625" s="26">
        <v>44342</v>
      </c>
      <c r="B625" s="30">
        <v>15</v>
      </c>
      <c r="C625" s="31">
        <v>59734.796875</v>
      </c>
      <c r="D625" s="31">
        <v>5691.9</v>
      </c>
      <c r="E625" s="31">
        <v>5691.9</v>
      </c>
      <c r="F625" s="31">
        <v>5549.0589012855999</v>
      </c>
      <c r="G625" s="31">
        <v>5570.82862233586</v>
      </c>
      <c r="H625" s="31">
        <v>21.769721050262</v>
      </c>
      <c r="I625" s="32">
        <v>1.7141636367000002E-2</v>
      </c>
      <c r="J625" s="32">
        <v>2.0223856536E-2</v>
      </c>
      <c r="K625" s="32">
        <v>1.7141636367000002E-2</v>
      </c>
      <c r="L625" s="32">
        <v>2.0223856536E-2</v>
      </c>
      <c r="M625" s="13">
        <f t="shared" si="9"/>
        <v>1</v>
      </c>
      <c r="N625" s="42"/>
    </row>
    <row r="626" spans="1:14" ht="13.5" thickBot="1">
      <c r="A626" s="26">
        <v>44342</v>
      </c>
      <c r="B626" s="30">
        <v>16</v>
      </c>
      <c r="C626" s="31">
        <v>61585.0390625</v>
      </c>
      <c r="D626" s="31">
        <v>5572.2</v>
      </c>
      <c r="E626" s="31">
        <v>5572.2</v>
      </c>
      <c r="F626" s="31">
        <v>5247.9276267922096</v>
      </c>
      <c r="G626" s="31">
        <v>5424.4348114480599</v>
      </c>
      <c r="H626" s="31">
        <v>176.50718465584501</v>
      </c>
      <c r="I626" s="32">
        <v>2.0921023439E-2</v>
      </c>
      <c r="J626" s="32">
        <v>4.5911421946000001E-2</v>
      </c>
      <c r="K626" s="32">
        <v>2.0921023439E-2</v>
      </c>
      <c r="L626" s="32">
        <v>4.5911421946000001E-2</v>
      </c>
      <c r="M626" s="13">
        <f t="shared" si="9"/>
        <v>1</v>
      </c>
      <c r="N626" s="42"/>
    </row>
    <row r="627" spans="1:14" ht="13.5" thickBot="1">
      <c r="A627" s="26">
        <v>44342</v>
      </c>
      <c r="B627" s="30">
        <v>17</v>
      </c>
      <c r="C627" s="31">
        <v>62825.921875</v>
      </c>
      <c r="D627" s="31">
        <v>4824.8999999999996</v>
      </c>
      <c r="E627" s="31">
        <v>4824.8999999999996</v>
      </c>
      <c r="F627" s="31">
        <v>4572.5339440460803</v>
      </c>
      <c r="G627" s="31">
        <v>5141.5664918758002</v>
      </c>
      <c r="H627" s="31">
        <v>569.03254782972203</v>
      </c>
      <c r="I627" s="32">
        <v>4.4834559234000003E-2</v>
      </c>
      <c r="J627" s="32">
        <v>3.5730717251999999E-2</v>
      </c>
      <c r="K627" s="32">
        <v>4.4834559234000003E-2</v>
      </c>
      <c r="L627" s="32">
        <v>3.5730717251999999E-2</v>
      </c>
      <c r="M627" s="13">
        <f t="shared" si="9"/>
        <v>1</v>
      </c>
      <c r="N627" s="42"/>
    </row>
    <row r="628" spans="1:14" ht="13.5" thickBot="1">
      <c r="A628" s="26">
        <v>44342</v>
      </c>
      <c r="B628" s="30">
        <v>18</v>
      </c>
      <c r="C628" s="31">
        <v>62749.51171875</v>
      </c>
      <c r="D628" s="31">
        <v>4386.5</v>
      </c>
      <c r="E628" s="31">
        <v>4386.5</v>
      </c>
      <c r="F628" s="31">
        <v>3499.7802822686699</v>
      </c>
      <c r="G628" s="31">
        <v>4555.6607130829398</v>
      </c>
      <c r="H628" s="31">
        <v>1055.8804308142601</v>
      </c>
      <c r="I628" s="32">
        <v>2.3950263780000002E-2</v>
      </c>
      <c r="J628" s="32">
        <v>0.12554434627300001</v>
      </c>
      <c r="K628" s="32">
        <v>2.3950263780000002E-2</v>
      </c>
      <c r="L628" s="32">
        <v>0.12554434627300001</v>
      </c>
      <c r="M628" s="13">
        <f t="shared" si="9"/>
        <v>1</v>
      </c>
      <c r="N628" s="42"/>
    </row>
    <row r="629" spans="1:14" ht="13.5" thickBot="1">
      <c r="A629" s="26">
        <v>44342</v>
      </c>
      <c r="B629" s="30">
        <v>19</v>
      </c>
      <c r="C629" s="31">
        <v>61246.4296875</v>
      </c>
      <c r="D629" s="31">
        <v>3477.6</v>
      </c>
      <c r="E629" s="31">
        <v>3477.6</v>
      </c>
      <c r="F629" s="31">
        <v>2173.9566367581101</v>
      </c>
      <c r="G629" s="31">
        <v>2719.2683993625401</v>
      </c>
      <c r="H629" s="31">
        <v>545.31176260442896</v>
      </c>
      <c r="I629" s="32">
        <v>0.107366784742</v>
      </c>
      <c r="J629" s="32">
        <v>0.184573603743</v>
      </c>
      <c r="K629" s="32">
        <v>0.107366784742</v>
      </c>
      <c r="L629" s="32">
        <v>0.184573603743</v>
      </c>
      <c r="M629" s="13">
        <f t="shared" si="9"/>
        <v>1</v>
      </c>
      <c r="N629" s="42"/>
    </row>
    <row r="630" spans="1:14" ht="13.5" thickBot="1">
      <c r="A630" s="26">
        <v>44342</v>
      </c>
      <c r="B630" s="30">
        <v>20</v>
      </c>
      <c r="C630" s="31">
        <v>58797.8671875</v>
      </c>
      <c r="D630" s="31">
        <v>1304.7</v>
      </c>
      <c r="E630" s="31">
        <v>1304.7</v>
      </c>
      <c r="F630" s="31">
        <v>1039.7570485527499</v>
      </c>
      <c r="G630" s="31">
        <v>1106.0489411866099</v>
      </c>
      <c r="H630" s="31">
        <v>66.291892633860002</v>
      </c>
      <c r="I630" s="32">
        <v>2.8125592356000002E-2</v>
      </c>
      <c r="J630" s="32">
        <v>3.7511390547999998E-2</v>
      </c>
      <c r="K630" s="32">
        <v>2.8125592356000002E-2</v>
      </c>
      <c r="L630" s="32">
        <v>3.7511390547999998E-2</v>
      </c>
      <c r="M630" s="13">
        <f t="shared" si="9"/>
        <v>1</v>
      </c>
      <c r="N630" s="42"/>
    </row>
    <row r="631" spans="1:14" ht="13.5" thickBot="1">
      <c r="A631" s="26">
        <v>44342</v>
      </c>
      <c r="B631" s="30">
        <v>21</v>
      </c>
      <c r="C631" s="31">
        <v>56626.16796875</v>
      </c>
      <c r="D631" s="31">
        <v>161.69999999999999</v>
      </c>
      <c r="E631" s="31">
        <v>154.19999999999999</v>
      </c>
      <c r="F631" s="31">
        <v>94.022446054699003</v>
      </c>
      <c r="G631" s="31">
        <v>94.140296805082002</v>
      </c>
      <c r="H631" s="31">
        <v>0.117850750383</v>
      </c>
      <c r="I631" s="32">
        <v>9.5652984839999997E-3</v>
      </c>
      <c r="J631" s="32">
        <v>9.5819841340000003E-3</v>
      </c>
      <c r="K631" s="32">
        <v>8.5034267579999993E-3</v>
      </c>
      <c r="L631" s="32">
        <v>8.5201124090000004E-3</v>
      </c>
      <c r="M631" s="13">
        <f t="shared" si="9"/>
        <v>1</v>
      </c>
      <c r="N631" s="42"/>
    </row>
    <row r="632" spans="1:14" ht="13.5" thickBot="1">
      <c r="A632" s="26">
        <v>44342</v>
      </c>
      <c r="B632" s="30">
        <v>22</v>
      </c>
      <c r="C632" s="31">
        <v>54854.34375</v>
      </c>
      <c r="D632" s="31">
        <v>0</v>
      </c>
      <c r="E632" s="31">
        <v>0</v>
      </c>
      <c r="F632" s="31">
        <v>1.6246960934E-2</v>
      </c>
      <c r="G632" s="31">
        <v>0.116246962424</v>
      </c>
      <c r="H632" s="31">
        <v>0.10000000149</v>
      </c>
      <c r="I632" s="32">
        <v>1.6458581682593301E-5</v>
      </c>
      <c r="J632" s="32">
        <v>2.30029179301154E-6</v>
      </c>
      <c r="K632" s="32">
        <v>1.6458581682593301E-5</v>
      </c>
      <c r="L632" s="32">
        <v>2.30029179301154E-6</v>
      </c>
      <c r="M632" s="13">
        <f t="shared" si="9"/>
        <v>0</v>
      </c>
      <c r="N632" s="42"/>
    </row>
    <row r="633" spans="1:14" ht="13.5" thickBot="1">
      <c r="A633" s="26">
        <v>44342</v>
      </c>
      <c r="B633" s="30">
        <v>23</v>
      </c>
      <c r="C633" s="31">
        <v>51364.0546875</v>
      </c>
      <c r="D633" s="31">
        <v>0</v>
      </c>
      <c r="E633" s="31">
        <v>0</v>
      </c>
      <c r="F633" s="31">
        <v>1.6246960934E-2</v>
      </c>
      <c r="G633" s="31">
        <v>0.14958029625399999</v>
      </c>
      <c r="H633" s="31">
        <v>0.13333333532</v>
      </c>
      <c r="I633" s="32">
        <v>2.1178011645787199E-5</v>
      </c>
      <c r="J633" s="32">
        <v>2.30029179301154E-6</v>
      </c>
      <c r="K633" s="32">
        <v>2.1178011645787199E-5</v>
      </c>
      <c r="L633" s="32">
        <v>2.30029179301154E-6</v>
      </c>
      <c r="M633" s="13">
        <f t="shared" si="9"/>
        <v>0</v>
      </c>
      <c r="N633" s="42"/>
    </row>
    <row r="634" spans="1:14" ht="13.5" thickBot="1">
      <c r="A634" s="26">
        <v>44342</v>
      </c>
      <c r="B634" s="30">
        <v>24</v>
      </c>
      <c r="C634" s="31">
        <v>47506.19921875</v>
      </c>
      <c r="D634" s="31">
        <v>0</v>
      </c>
      <c r="E634" s="31">
        <v>0</v>
      </c>
      <c r="F634" s="31">
        <v>1.6246960934E-2</v>
      </c>
      <c r="G634" s="31">
        <v>0.116246962424</v>
      </c>
      <c r="H634" s="31">
        <v>0.10000000149</v>
      </c>
      <c r="I634" s="32">
        <v>1.6458581682593301E-5</v>
      </c>
      <c r="J634" s="32">
        <v>2.30029179301154E-6</v>
      </c>
      <c r="K634" s="32">
        <v>1.6458581682593301E-5</v>
      </c>
      <c r="L634" s="32">
        <v>2.30029179301154E-6</v>
      </c>
      <c r="M634" s="13">
        <f t="shared" si="9"/>
        <v>0</v>
      </c>
      <c r="N634" s="42"/>
    </row>
    <row r="635" spans="1:14" ht="13.5" thickBot="1">
      <c r="A635" s="26">
        <v>44343</v>
      </c>
      <c r="B635" s="30">
        <v>1</v>
      </c>
      <c r="C635" s="31">
        <v>44144.26171875</v>
      </c>
      <c r="D635" s="31">
        <v>0</v>
      </c>
      <c r="E635" s="31">
        <v>0</v>
      </c>
      <c r="F635" s="31">
        <v>1.6246960934E-2</v>
      </c>
      <c r="G635" s="31">
        <v>0.116246962424</v>
      </c>
      <c r="H635" s="31">
        <v>0.10000000149</v>
      </c>
      <c r="I635" s="32">
        <v>1.5880732571606099E-5</v>
      </c>
      <c r="J635" s="32">
        <v>2.21953018224597E-6</v>
      </c>
      <c r="K635" s="32">
        <v>1.5880732571606099E-5</v>
      </c>
      <c r="L635" s="32">
        <v>2.21953018224597E-6</v>
      </c>
      <c r="M635" s="13">
        <f t="shared" si="9"/>
        <v>0</v>
      </c>
      <c r="N635" s="42"/>
    </row>
    <row r="636" spans="1:14" ht="13.5" thickBot="1">
      <c r="A636" s="26">
        <v>44343</v>
      </c>
      <c r="B636" s="30">
        <v>2</v>
      </c>
      <c r="C636" s="31">
        <v>41786.27734375</v>
      </c>
      <c r="D636" s="31">
        <v>0</v>
      </c>
      <c r="E636" s="31">
        <v>0</v>
      </c>
      <c r="F636" s="31">
        <v>1.6246960934E-2</v>
      </c>
      <c r="G636" s="31">
        <v>0.116246962424</v>
      </c>
      <c r="H636" s="31">
        <v>0.10000000149</v>
      </c>
      <c r="I636" s="32">
        <v>1.5880732571606099E-5</v>
      </c>
      <c r="J636" s="32">
        <v>2.21953018224597E-6</v>
      </c>
      <c r="K636" s="32">
        <v>1.5880732571606099E-5</v>
      </c>
      <c r="L636" s="32">
        <v>2.21953018224597E-6</v>
      </c>
      <c r="M636" s="13">
        <f t="shared" si="9"/>
        <v>0</v>
      </c>
      <c r="N636" s="42"/>
    </row>
    <row r="637" spans="1:14" ht="13.5" thickBot="1">
      <c r="A637" s="26">
        <v>44343</v>
      </c>
      <c r="B637" s="30">
        <v>3</v>
      </c>
      <c r="C637" s="31">
        <v>40107.34765625</v>
      </c>
      <c r="D637" s="31">
        <v>0</v>
      </c>
      <c r="E637" s="31">
        <v>0</v>
      </c>
      <c r="F637" s="31">
        <v>1.6246960934E-2</v>
      </c>
      <c r="G637" s="31">
        <v>0.116246962424</v>
      </c>
      <c r="H637" s="31">
        <v>0.10000000149</v>
      </c>
      <c r="I637" s="32">
        <v>1.5880732571606099E-5</v>
      </c>
      <c r="J637" s="32">
        <v>2.21953018224597E-6</v>
      </c>
      <c r="K637" s="32">
        <v>1.5880732571606099E-5</v>
      </c>
      <c r="L637" s="32">
        <v>2.21953018224597E-6</v>
      </c>
      <c r="M637" s="13">
        <f t="shared" si="9"/>
        <v>0</v>
      </c>
      <c r="N637" s="42"/>
    </row>
    <row r="638" spans="1:14" ht="13.5" thickBot="1">
      <c r="A638" s="26">
        <v>44343</v>
      </c>
      <c r="B638" s="30">
        <v>4</v>
      </c>
      <c r="C638" s="31">
        <v>39013.5546875</v>
      </c>
      <c r="D638" s="31">
        <v>0</v>
      </c>
      <c r="E638" s="31">
        <v>0</v>
      </c>
      <c r="F638" s="31">
        <v>1.6246960934E-2</v>
      </c>
      <c r="G638" s="31">
        <v>0.116246962424</v>
      </c>
      <c r="H638" s="31">
        <v>0.10000000149</v>
      </c>
      <c r="I638" s="32">
        <v>1.5880732571606099E-5</v>
      </c>
      <c r="J638" s="32">
        <v>2.21953018224597E-6</v>
      </c>
      <c r="K638" s="32">
        <v>1.5880732571606099E-5</v>
      </c>
      <c r="L638" s="32">
        <v>2.21953018224597E-6</v>
      </c>
      <c r="M638" s="13">
        <f t="shared" si="9"/>
        <v>0</v>
      </c>
      <c r="N638" s="42"/>
    </row>
    <row r="639" spans="1:14" ht="13.5" thickBot="1">
      <c r="A639" s="26">
        <v>44343</v>
      </c>
      <c r="B639" s="30">
        <v>5</v>
      </c>
      <c r="C639" s="31">
        <v>38900.43359375</v>
      </c>
      <c r="D639" s="31">
        <v>0</v>
      </c>
      <c r="E639" s="31">
        <v>0</v>
      </c>
      <c r="F639" s="31">
        <v>1.6246960934E-2</v>
      </c>
      <c r="G639" s="31">
        <v>0.116246962424</v>
      </c>
      <c r="H639" s="31">
        <v>0.10000000149</v>
      </c>
      <c r="I639" s="32">
        <v>1.5880732571606099E-5</v>
      </c>
      <c r="J639" s="32">
        <v>2.21953018224597E-6</v>
      </c>
      <c r="K639" s="32">
        <v>1.5880732571606099E-5</v>
      </c>
      <c r="L639" s="32">
        <v>2.21953018224597E-6</v>
      </c>
      <c r="M639" s="13">
        <f t="shared" si="9"/>
        <v>0</v>
      </c>
      <c r="N639" s="42"/>
    </row>
    <row r="640" spans="1:14" ht="13.5" thickBot="1">
      <c r="A640" s="26">
        <v>44343</v>
      </c>
      <c r="B640" s="30">
        <v>6</v>
      </c>
      <c r="C640" s="31">
        <v>39833.734375</v>
      </c>
      <c r="D640" s="31">
        <v>0</v>
      </c>
      <c r="E640" s="31">
        <v>0</v>
      </c>
      <c r="F640" s="31">
        <v>1.7604550760999999E-2</v>
      </c>
      <c r="G640" s="31">
        <v>0.117604552251</v>
      </c>
      <c r="H640" s="31">
        <v>0.10000000149</v>
      </c>
      <c r="I640" s="32">
        <v>1.60661956628142E-5</v>
      </c>
      <c r="J640" s="32">
        <v>2.4049932734541002E-6</v>
      </c>
      <c r="K640" s="32">
        <v>1.60661956628142E-5</v>
      </c>
      <c r="L640" s="32">
        <v>2.4049932734541002E-6</v>
      </c>
      <c r="M640" s="13">
        <f t="shared" si="9"/>
        <v>0</v>
      </c>
      <c r="N640" s="42"/>
    </row>
    <row r="641" spans="1:14" ht="13.5" thickBot="1">
      <c r="A641" s="26">
        <v>44343</v>
      </c>
      <c r="B641" s="30">
        <v>7</v>
      </c>
      <c r="C641" s="31">
        <v>41808.22265625</v>
      </c>
      <c r="D641" s="31">
        <v>10.7</v>
      </c>
      <c r="E641" s="31">
        <v>10.5</v>
      </c>
      <c r="F641" s="31">
        <v>2.1296344562230001</v>
      </c>
      <c r="G641" s="31">
        <v>2.1955510278829999</v>
      </c>
      <c r="H641" s="31">
        <v>6.5916571660000006E-2</v>
      </c>
      <c r="I641" s="32">
        <v>1.161809968E-3</v>
      </c>
      <c r="J641" s="32">
        <v>1.1708149640000001E-3</v>
      </c>
      <c r="K641" s="32">
        <v>1.1344875639999999E-3</v>
      </c>
      <c r="L641" s="32">
        <v>1.14349256E-3</v>
      </c>
      <c r="M641" s="13">
        <f t="shared" si="9"/>
        <v>0</v>
      </c>
      <c r="N641" s="42"/>
    </row>
    <row r="642" spans="1:14" ht="13.5" thickBot="1">
      <c r="A642" s="26">
        <v>44343</v>
      </c>
      <c r="B642" s="30">
        <v>8</v>
      </c>
      <c r="C642" s="31">
        <v>43084.32421875</v>
      </c>
      <c r="D642" s="31">
        <v>558.20000000000005</v>
      </c>
      <c r="E642" s="31">
        <v>551.9</v>
      </c>
      <c r="F642" s="31">
        <v>698.32241318007698</v>
      </c>
      <c r="G642" s="31">
        <v>698.712801228991</v>
      </c>
      <c r="H642" s="31">
        <v>0.39038804891399997</v>
      </c>
      <c r="I642" s="32">
        <v>1.9195737872000001E-2</v>
      </c>
      <c r="J642" s="32">
        <v>1.9142406171999998E-2</v>
      </c>
      <c r="K642" s="32">
        <v>2.0056393610000001E-2</v>
      </c>
      <c r="L642" s="32">
        <v>2.0003061908999999E-2</v>
      </c>
      <c r="M642" s="13">
        <f t="shared" si="9"/>
        <v>1</v>
      </c>
      <c r="N642" s="42"/>
    </row>
    <row r="643" spans="1:14" ht="13.5" thickBot="1">
      <c r="A643" s="26">
        <v>44343</v>
      </c>
      <c r="B643" s="30">
        <v>9</v>
      </c>
      <c r="C643" s="31">
        <v>45183.33203125</v>
      </c>
      <c r="D643" s="31">
        <v>2164.1</v>
      </c>
      <c r="E643" s="31">
        <v>2184.1</v>
      </c>
      <c r="F643" s="31">
        <v>2805.924407556</v>
      </c>
      <c r="G643" s="31">
        <v>2888.8182501372598</v>
      </c>
      <c r="H643" s="31">
        <v>82.893842581266</v>
      </c>
      <c r="I643" s="32">
        <v>9.9005225427999999E-2</v>
      </c>
      <c r="J643" s="32">
        <v>8.7680929993000006E-2</v>
      </c>
      <c r="K643" s="32">
        <v>9.6272984990999996E-2</v>
      </c>
      <c r="L643" s="32">
        <v>8.4948689556000004E-2</v>
      </c>
      <c r="M643" s="13">
        <f t="shared" si="9"/>
        <v>1</v>
      </c>
      <c r="N643" s="42"/>
    </row>
    <row r="644" spans="1:14" ht="13.5" thickBot="1">
      <c r="A644" s="26">
        <v>44343</v>
      </c>
      <c r="B644" s="30">
        <v>10</v>
      </c>
      <c r="C644" s="31">
        <v>47837.35546875</v>
      </c>
      <c r="D644" s="31">
        <v>3422.7</v>
      </c>
      <c r="E644" s="31">
        <v>3442.7</v>
      </c>
      <c r="F644" s="31">
        <v>3015.4550457959599</v>
      </c>
      <c r="G644" s="31">
        <v>4318.1498343999101</v>
      </c>
      <c r="H644" s="31">
        <v>1302.69478860395</v>
      </c>
      <c r="I644" s="32">
        <v>0.122329212349</v>
      </c>
      <c r="J644" s="32">
        <v>5.5634556585000002E-2</v>
      </c>
      <c r="K644" s="32">
        <v>0.119596971912</v>
      </c>
      <c r="L644" s="32">
        <v>5.8366797021999997E-2</v>
      </c>
      <c r="M644" s="13">
        <f t="shared" si="9"/>
        <v>1</v>
      </c>
      <c r="N644" s="42"/>
    </row>
    <row r="645" spans="1:14" ht="13.5" thickBot="1">
      <c r="A645" s="26">
        <v>44343</v>
      </c>
      <c r="B645" s="30">
        <v>11</v>
      </c>
      <c r="C645" s="31">
        <v>50471.3671875</v>
      </c>
      <c r="D645" s="31">
        <v>4770.8</v>
      </c>
      <c r="E645" s="31">
        <v>4790.8</v>
      </c>
      <c r="F645" s="31">
        <v>3632.02267856248</v>
      </c>
      <c r="G645" s="31">
        <v>5221.2686626820496</v>
      </c>
      <c r="H645" s="31">
        <v>1589.24598411958</v>
      </c>
      <c r="I645" s="32">
        <v>6.1539434791999997E-2</v>
      </c>
      <c r="J645" s="32">
        <v>0.155570672327</v>
      </c>
      <c r="K645" s="32">
        <v>5.8807194355000002E-2</v>
      </c>
      <c r="L645" s="32">
        <v>0.15830291276399999</v>
      </c>
      <c r="M645" s="13">
        <f t="shared" si="9"/>
        <v>1</v>
      </c>
      <c r="N645" s="42"/>
    </row>
    <row r="646" spans="1:14" ht="13.5" thickBot="1">
      <c r="A646" s="26">
        <v>44343</v>
      </c>
      <c r="B646" s="30">
        <v>12</v>
      </c>
      <c r="C646" s="31">
        <v>53291.73046875</v>
      </c>
      <c r="D646" s="31">
        <v>5231.7</v>
      </c>
      <c r="E646" s="31">
        <v>5251.7</v>
      </c>
      <c r="F646" s="31">
        <v>4878.9228684124701</v>
      </c>
      <c r="G646" s="31">
        <v>5171.9883731383297</v>
      </c>
      <c r="H646" s="31">
        <v>293.06550472585297</v>
      </c>
      <c r="I646" s="32">
        <v>8.1573260729999996E-3</v>
      </c>
      <c r="J646" s="32">
        <v>4.8193597211E-2</v>
      </c>
      <c r="K646" s="32">
        <v>1.0889566511000001E-2</v>
      </c>
      <c r="L646" s="32">
        <v>5.0925837648000002E-2</v>
      </c>
      <c r="M646" s="13">
        <f t="shared" si="9"/>
        <v>1</v>
      </c>
      <c r="N646" s="42"/>
    </row>
    <row r="647" spans="1:14" ht="13.5" thickBot="1">
      <c r="A647" s="26">
        <v>44343</v>
      </c>
      <c r="B647" s="30">
        <v>13</v>
      </c>
      <c r="C647" s="31">
        <v>55770.87890625</v>
      </c>
      <c r="D647" s="31">
        <v>5546.8</v>
      </c>
      <c r="E647" s="31">
        <v>5566.8</v>
      </c>
      <c r="F647" s="31">
        <v>4802.3297242914996</v>
      </c>
      <c r="G647" s="31">
        <v>4803.5451687006598</v>
      </c>
      <c r="H647" s="31">
        <v>1.2154444091600001</v>
      </c>
      <c r="I647" s="32">
        <v>0.10153754525899999</v>
      </c>
      <c r="J647" s="32">
        <v>0.101703589577</v>
      </c>
      <c r="K647" s="32">
        <v>0.104269785696</v>
      </c>
      <c r="L647" s="32">
        <v>0.104435830014</v>
      </c>
      <c r="M647" s="13">
        <f t="shared" si="9"/>
        <v>1</v>
      </c>
      <c r="N647" s="42"/>
    </row>
    <row r="648" spans="1:14" ht="13.5" thickBot="1">
      <c r="A648" s="26">
        <v>44343</v>
      </c>
      <c r="B648" s="30">
        <v>14</v>
      </c>
      <c r="C648" s="31">
        <v>58245.00390625</v>
      </c>
      <c r="D648" s="31">
        <v>5572.6</v>
      </c>
      <c r="E648" s="31">
        <v>5592.6</v>
      </c>
      <c r="F648" s="31">
        <v>4817.5196156530901</v>
      </c>
      <c r="G648" s="31">
        <v>4837.9819276383196</v>
      </c>
      <c r="H648" s="31">
        <v>20.462311985227</v>
      </c>
      <c r="I648" s="32">
        <v>0.100357660158</v>
      </c>
      <c r="J648" s="32">
        <v>0.10315305797</v>
      </c>
      <c r="K648" s="32">
        <v>0.10308990059500001</v>
      </c>
      <c r="L648" s="32">
        <v>0.105885298408</v>
      </c>
      <c r="M648" s="13">
        <f t="shared" si="9"/>
        <v>1</v>
      </c>
      <c r="N648" s="42"/>
    </row>
    <row r="649" spans="1:14" ht="13.5" thickBot="1">
      <c r="A649" s="26">
        <v>44343</v>
      </c>
      <c r="B649" s="30">
        <v>15</v>
      </c>
      <c r="C649" s="31">
        <v>60112.046875</v>
      </c>
      <c r="D649" s="31">
        <v>5604.7</v>
      </c>
      <c r="E649" s="31">
        <v>5624.7</v>
      </c>
      <c r="F649" s="31">
        <v>4616.25099970257</v>
      </c>
      <c r="G649" s="31">
        <v>4739.2906018262202</v>
      </c>
      <c r="H649" s="31">
        <v>123.039602123647</v>
      </c>
      <c r="I649" s="32">
        <v>0.118225327619</v>
      </c>
      <c r="J649" s="32">
        <v>0.13503401643400001</v>
      </c>
      <c r="K649" s="32">
        <v>0.120957568056</v>
      </c>
      <c r="L649" s="32">
        <v>0.137766256871</v>
      </c>
      <c r="M649" s="13">
        <f t="shared" si="9"/>
        <v>1</v>
      </c>
      <c r="N649" s="42"/>
    </row>
    <row r="650" spans="1:14" ht="13.5" thickBot="1">
      <c r="A650" s="26">
        <v>44343</v>
      </c>
      <c r="B650" s="30">
        <v>16</v>
      </c>
      <c r="C650" s="31">
        <v>61618.5078125</v>
      </c>
      <c r="D650" s="31">
        <v>5497.6</v>
      </c>
      <c r="E650" s="31">
        <v>5517.6</v>
      </c>
      <c r="F650" s="31">
        <v>4236.37068966074</v>
      </c>
      <c r="G650" s="31">
        <v>4250.0552625305299</v>
      </c>
      <c r="H650" s="31">
        <v>13.810254097928</v>
      </c>
      <c r="I650" s="32">
        <v>0.17042960894299999</v>
      </c>
      <c r="J650" s="32">
        <v>0.172299086111</v>
      </c>
      <c r="K650" s="32">
        <v>0.17316184938099999</v>
      </c>
      <c r="L650" s="32">
        <v>0.175031326549</v>
      </c>
      <c r="M650" s="13">
        <f t="shared" si="9"/>
        <v>1</v>
      </c>
      <c r="N650" s="42"/>
    </row>
    <row r="651" spans="1:14" ht="13.5" thickBot="1">
      <c r="A651" s="26">
        <v>44343</v>
      </c>
      <c r="B651" s="30">
        <v>17</v>
      </c>
      <c r="C651" s="31">
        <v>62119.578125</v>
      </c>
      <c r="D651" s="31">
        <v>4605.7</v>
      </c>
      <c r="E651" s="31">
        <v>4625.7</v>
      </c>
      <c r="F651" s="31">
        <v>3267.21473328412</v>
      </c>
      <c r="G651" s="31">
        <v>3264.9998222484401</v>
      </c>
      <c r="H651" s="31">
        <v>-2.2149110356800001</v>
      </c>
      <c r="I651" s="32">
        <v>0.18315576198700001</v>
      </c>
      <c r="J651" s="32">
        <v>0.18285317851300001</v>
      </c>
      <c r="K651" s="32">
        <v>0.185888002425</v>
      </c>
      <c r="L651" s="32">
        <v>0.18558541895</v>
      </c>
      <c r="M651" s="13">
        <f t="shared" si="9"/>
        <v>1</v>
      </c>
      <c r="N651" s="42"/>
    </row>
    <row r="652" spans="1:14" ht="13.5" thickBot="1">
      <c r="A652" s="26">
        <v>44343</v>
      </c>
      <c r="B652" s="30">
        <v>18</v>
      </c>
      <c r="C652" s="31">
        <v>61557.125</v>
      </c>
      <c r="D652" s="31">
        <v>3817</v>
      </c>
      <c r="E652" s="31">
        <v>3837</v>
      </c>
      <c r="F652" s="31">
        <v>2552.6444245204698</v>
      </c>
      <c r="G652" s="31">
        <v>2552.0296245355298</v>
      </c>
      <c r="H652" s="31">
        <v>-0.61479998494099997</v>
      </c>
      <c r="I652" s="32">
        <v>0.17281016058199999</v>
      </c>
      <c r="J652" s="32">
        <v>0.17272617151299999</v>
      </c>
      <c r="K652" s="32">
        <v>0.17554240101900001</v>
      </c>
      <c r="L652" s="32">
        <v>0.17545841195</v>
      </c>
      <c r="M652" s="13">
        <f t="shared" ref="M652:M715" si="10">IF(F652&gt;5,1,0)</f>
        <v>1</v>
      </c>
      <c r="N652" s="42"/>
    </row>
    <row r="653" spans="1:14" ht="13.5" thickBot="1">
      <c r="A653" s="26">
        <v>44343</v>
      </c>
      <c r="B653" s="30">
        <v>19</v>
      </c>
      <c r="C653" s="31">
        <v>59764.41015625</v>
      </c>
      <c r="D653" s="31">
        <v>2769.5</v>
      </c>
      <c r="E653" s="31">
        <v>2789.5</v>
      </c>
      <c r="F653" s="31">
        <v>1455.2020063647601</v>
      </c>
      <c r="G653" s="31">
        <v>1455.1123285962301</v>
      </c>
      <c r="H653" s="31">
        <v>-8.9677768530999999E-2</v>
      </c>
      <c r="I653" s="32">
        <v>0.179561157295</v>
      </c>
      <c r="J653" s="32">
        <v>0.17954890623399999</v>
      </c>
      <c r="K653" s="32">
        <v>0.18229339773200001</v>
      </c>
      <c r="L653" s="32">
        <v>0.18228114667100001</v>
      </c>
      <c r="M653" s="13">
        <f t="shared" si="10"/>
        <v>1</v>
      </c>
      <c r="N653" s="42"/>
    </row>
    <row r="654" spans="1:14" ht="13.5" thickBot="1">
      <c r="A654" s="26">
        <v>44343</v>
      </c>
      <c r="B654" s="30">
        <v>20</v>
      </c>
      <c r="C654" s="31">
        <v>57475.9609375</v>
      </c>
      <c r="D654" s="31">
        <v>996.1</v>
      </c>
      <c r="E654" s="31">
        <v>1013.4</v>
      </c>
      <c r="F654" s="31">
        <v>557.03333595168203</v>
      </c>
      <c r="G654" s="31">
        <v>557.15368039805901</v>
      </c>
      <c r="H654" s="31">
        <v>0.120344446378</v>
      </c>
      <c r="I654" s="32">
        <v>5.9965344206999997E-2</v>
      </c>
      <c r="J654" s="32">
        <v>5.9981784705999998E-2</v>
      </c>
      <c r="K654" s="32">
        <v>6.2328732185999998E-2</v>
      </c>
      <c r="L654" s="32">
        <v>6.2345172684E-2</v>
      </c>
      <c r="M654" s="13">
        <f t="shared" si="10"/>
        <v>1</v>
      </c>
      <c r="N654" s="42"/>
    </row>
    <row r="655" spans="1:14" ht="13.5" thickBot="1">
      <c r="A655" s="26">
        <v>44343</v>
      </c>
      <c r="B655" s="30">
        <v>21</v>
      </c>
      <c r="C655" s="31">
        <v>56093.73828125</v>
      </c>
      <c r="D655" s="31">
        <v>133.6</v>
      </c>
      <c r="E655" s="31">
        <v>128.9</v>
      </c>
      <c r="F655" s="31">
        <v>92.309012269358007</v>
      </c>
      <c r="G655" s="31">
        <v>92.510396627877995</v>
      </c>
      <c r="H655" s="31">
        <v>0.201384358519</v>
      </c>
      <c r="I655" s="32">
        <v>5.6133337940000002E-3</v>
      </c>
      <c r="J655" s="32">
        <v>5.6408453179999998E-3</v>
      </c>
      <c r="K655" s="32">
        <v>4.9712572909999999E-3</v>
      </c>
      <c r="L655" s="32">
        <v>4.9987688149999996E-3</v>
      </c>
      <c r="M655" s="13">
        <f t="shared" si="10"/>
        <v>1</v>
      </c>
      <c r="N655" s="42"/>
    </row>
    <row r="656" spans="1:14" ht="13.5" thickBot="1">
      <c r="A656" s="26">
        <v>44343</v>
      </c>
      <c r="B656" s="30">
        <v>22</v>
      </c>
      <c r="C656" s="31">
        <v>54709.609375</v>
      </c>
      <c r="D656" s="31">
        <v>0</v>
      </c>
      <c r="E656" s="31">
        <v>0</v>
      </c>
      <c r="F656" s="31">
        <v>0.24924939312899999</v>
      </c>
      <c r="G656" s="31">
        <v>0.43924939633299998</v>
      </c>
      <c r="H656" s="31">
        <v>0.19000000320300001</v>
      </c>
      <c r="I656" s="32">
        <v>6.0006748132987297E-5</v>
      </c>
      <c r="J656" s="32">
        <v>3.4050463542311097E-5</v>
      </c>
      <c r="K656" s="32">
        <v>6.0006748132987297E-5</v>
      </c>
      <c r="L656" s="32">
        <v>3.4050463542311097E-5</v>
      </c>
      <c r="M656" s="13">
        <f t="shared" si="10"/>
        <v>0</v>
      </c>
      <c r="N656" s="42"/>
    </row>
    <row r="657" spans="1:14" ht="13.5" thickBot="1">
      <c r="A657" s="26">
        <v>44343</v>
      </c>
      <c r="B657" s="30">
        <v>23</v>
      </c>
      <c r="C657" s="31">
        <v>51535.28125</v>
      </c>
      <c r="D657" s="31">
        <v>0</v>
      </c>
      <c r="E657" s="31">
        <v>0</v>
      </c>
      <c r="F657" s="31">
        <v>5.8082729081999997E-2</v>
      </c>
      <c r="G657" s="31">
        <v>0.248082732286</v>
      </c>
      <c r="H657" s="31">
        <v>0.19000000320300001</v>
      </c>
      <c r="I657" s="32">
        <v>3.3891083645641098E-5</v>
      </c>
      <c r="J657" s="32">
        <v>7.9347990549649704E-6</v>
      </c>
      <c r="K657" s="32">
        <v>3.3891083645641098E-5</v>
      </c>
      <c r="L657" s="32">
        <v>7.9347990549649704E-6</v>
      </c>
      <c r="M657" s="13">
        <f t="shared" si="10"/>
        <v>0</v>
      </c>
      <c r="N657" s="42"/>
    </row>
    <row r="658" spans="1:14" ht="13.5" thickBot="1">
      <c r="A658" s="26">
        <v>44343</v>
      </c>
      <c r="B658" s="30">
        <v>24</v>
      </c>
      <c r="C658" s="31">
        <v>48053.6328125</v>
      </c>
      <c r="D658" s="31">
        <v>0</v>
      </c>
      <c r="E658" s="31">
        <v>0</v>
      </c>
      <c r="F658" s="31">
        <v>5.8082729081999997E-2</v>
      </c>
      <c r="G658" s="31">
        <v>0.248082732286</v>
      </c>
      <c r="H658" s="31">
        <v>0.19000000320300001</v>
      </c>
      <c r="I658" s="32">
        <v>3.3891083645641098E-5</v>
      </c>
      <c r="J658" s="32">
        <v>7.9347990549649704E-6</v>
      </c>
      <c r="K658" s="32">
        <v>3.3891083645641098E-5</v>
      </c>
      <c r="L658" s="32">
        <v>7.9347990549649704E-6</v>
      </c>
      <c r="M658" s="13">
        <f t="shared" si="10"/>
        <v>0</v>
      </c>
      <c r="N658" s="42"/>
    </row>
    <row r="659" spans="1:14" ht="13.5" thickBot="1">
      <c r="A659" s="26">
        <v>44344</v>
      </c>
      <c r="B659" s="30">
        <v>1</v>
      </c>
      <c r="C659" s="31">
        <v>44735.50390625</v>
      </c>
      <c r="D659" s="31">
        <v>0</v>
      </c>
      <c r="E659" s="31">
        <v>0</v>
      </c>
      <c r="F659" s="31">
        <v>5.8082729081999997E-2</v>
      </c>
      <c r="G659" s="31">
        <v>0.248082732286</v>
      </c>
      <c r="H659" s="31">
        <v>0.19000000320300001</v>
      </c>
      <c r="I659" s="32">
        <v>3.3891083645641098E-5</v>
      </c>
      <c r="J659" s="32">
        <v>7.9347990549649704E-6</v>
      </c>
      <c r="K659" s="32">
        <v>3.3891083645641098E-5</v>
      </c>
      <c r="L659" s="32">
        <v>7.9347990549649704E-6</v>
      </c>
      <c r="M659" s="13">
        <f t="shared" si="10"/>
        <v>0</v>
      </c>
      <c r="N659" s="42"/>
    </row>
    <row r="660" spans="1:14" ht="13.5" thickBot="1">
      <c r="A660" s="26">
        <v>44344</v>
      </c>
      <c r="B660" s="30">
        <v>2</v>
      </c>
      <c r="C660" s="31">
        <v>41948.56640625</v>
      </c>
      <c r="D660" s="31">
        <v>0</v>
      </c>
      <c r="E660" s="31">
        <v>0</v>
      </c>
      <c r="F660" s="31">
        <v>5.8082729081999997E-2</v>
      </c>
      <c r="G660" s="31">
        <v>0.248082732286</v>
      </c>
      <c r="H660" s="31">
        <v>0.19000000320300001</v>
      </c>
      <c r="I660" s="32">
        <v>3.3891083645641098E-5</v>
      </c>
      <c r="J660" s="32">
        <v>7.9347990549649704E-6</v>
      </c>
      <c r="K660" s="32">
        <v>3.3891083645641098E-5</v>
      </c>
      <c r="L660" s="32">
        <v>7.9347990549649704E-6</v>
      </c>
      <c r="M660" s="13">
        <f t="shared" si="10"/>
        <v>0</v>
      </c>
      <c r="N660" s="42"/>
    </row>
    <row r="661" spans="1:14" ht="13.5" thickBot="1">
      <c r="A661" s="26">
        <v>44344</v>
      </c>
      <c r="B661" s="30">
        <v>3</v>
      </c>
      <c r="C661" s="31">
        <v>39906.28125</v>
      </c>
      <c r="D661" s="31">
        <v>0</v>
      </c>
      <c r="E661" s="31">
        <v>0</v>
      </c>
      <c r="F661" s="31">
        <v>5.8082729081999997E-2</v>
      </c>
      <c r="G661" s="31">
        <v>0.248082732286</v>
      </c>
      <c r="H661" s="31">
        <v>0.19000000320300001</v>
      </c>
      <c r="I661" s="32">
        <v>3.3891083645641098E-5</v>
      </c>
      <c r="J661" s="32">
        <v>7.9347990549649704E-6</v>
      </c>
      <c r="K661" s="32">
        <v>3.3891083645641098E-5</v>
      </c>
      <c r="L661" s="32">
        <v>7.9347990549649704E-6</v>
      </c>
      <c r="M661" s="13">
        <f t="shared" si="10"/>
        <v>0</v>
      </c>
      <c r="N661" s="42"/>
    </row>
    <row r="662" spans="1:14" ht="13.5" thickBot="1">
      <c r="A662" s="26">
        <v>44344</v>
      </c>
      <c r="B662" s="30">
        <v>4</v>
      </c>
      <c r="C662" s="31">
        <v>38682.5546875</v>
      </c>
      <c r="D662" s="31">
        <v>0</v>
      </c>
      <c r="E662" s="31">
        <v>0</v>
      </c>
      <c r="F662" s="31">
        <v>5.8082729081999997E-2</v>
      </c>
      <c r="G662" s="31">
        <v>0.248082732286</v>
      </c>
      <c r="H662" s="31">
        <v>0.19000000320300001</v>
      </c>
      <c r="I662" s="32">
        <v>3.3891083645641098E-5</v>
      </c>
      <c r="J662" s="32">
        <v>7.9347990549649704E-6</v>
      </c>
      <c r="K662" s="32">
        <v>3.3891083645641098E-5</v>
      </c>
      <c r="L662" s="32">
        <v>7.9347990549649704E-6</v>
      </c>
      <c r="M662" s="13">
        <f t="shared" si="10"/>
        <v>0</v>
      </c>
      <c r="N662" s="42"/>
    </row>
    <row r="663" spans="1:14" ht="13.5" thickBot="1">
      <c r="A663" s="26">
        <v>44344</v>
      </c>
      <c r="B663" s="30">
        <v>5</v>
      </c>
      <c r="C663" s="31">
        <v>38429.33984375</v>
      </c>
      <c r="D663" s="31">
        <v>0</v>
      </c>
      <c r="E663" s="31">
        <v>0</v>
      </c>
      <c r="F663" s="31">
        <v>5.8082729081999997E-2</v>
      </c>
      <c r="G663" s="31">
        <v>0.248082732286</v>
      </c>
      <c r="H663" s="31">
        <v>0.19000000320300001</v>
      </c>
      <c r="I663" s="32">
        <v>3.3891083645641098E-5</v>
      </c>
      <c r="J663" s="32">
        <v>7.9347990549649704E-6</v>
      </c>
      <c r="K663" s="32">
        <v>3.3891083645641098E-5</v>
      </c>
      <c r="L663" s="32">
        <v>7.9347990549649704E-6</v>
      </c>
      <c r="M663" s="13">
        <f t="shared" si="10"/>
        <v>0</v>
      </c>
      <c r="N663" s="42"/>
    </row>
    <row r="664" spans="1:14" ht="13.5" thickBot="1">
      <c r="A664" s="26">
        <v>44344</v>
      </c>
      <c r="B664" s="30">
        <v>6</v>
      </c>
      <c r="C664" s="31">
        <v>39403.62109375</v>
      </c>
      <c r="D664" s="31">
        <v>0</v>
      </c>
      <c r="E664" s="31">
        <v>0</v>
      </c>
      <c r="F664" s="31">
        <v>0.14199383847899999</v>
      </c>
      <c r="G664" s="31">
        <v>0.331993841683</v>
      </c>
      <c r="H664" s="31">
        <v>0.19000000320300001</v>
      </c>
      <c r="I664" s="32">
        <v>4.5354349956704098E-5</v>
      </c>
      <c r="J664" s="32">
        <v>1.9398065366027901E-5</v>
      </c>
      <c r="K664" s="32">
        <v>4.5354349956704098E-5</v>
      </c>
      <c r="L664" s="32">
        <v>1.9398065366027901E-5</v>
      </c>
      <c r="M664" s="13">
        <f t="shared" si="10"/>
        <v>0</v>
      </c>
      <c r="N664" s="42"/>
    </row>
    <row r="665" spans="1:14" ht="13.5" thickBot="1">
      <c r="A665" s="26">
        <v>44344</v>
      </c>
      <c r="B665" s="30">
        <v>7</v>
      </c>
      <c r="C665" s="31">
        <v>41018.12890625</v>
      </c>
      <c r="D665" s="31">
        <v>11.6</v>
      </c>
      <c r="E665" s="31">
        <v>10</v>
      </c>
      <c r="F665" s="31">
        <v>2.5593875706190001</v>
      </c>
      <c r="G665" s="31">
        <v>3.062938896051</v>
      </c>
      <c r="H665" s="31">
        <v>0.50355132543100001</v>
      </c>
      <c r="I665" s="32">
        <v>1.166265178E-3</v>
      </c>
      <c r="J665" s="32">
        <v>1.2350563419999999E-3</v>
      </c>
      <c r="K665" s="32">
        <v>9.47685943E-4</v>
      </c>
      <c r="L665" s="32">
        <v>1.016477107E-3</v>
      </c>
      <c r="M665" s="13">
        <f t="shared" si="10"/>
        <v>0</v>
      </c>
      <c r="N665" s="42"/>
    </row>
    <row r="666" spans="1:14" ht="13.5" thickBot="1">
      <c r="A666" s="26">
        <v>44344</v>
      </c>
      <c r="B666" s="30">
        <v>8</v>
      </c>
      <c r="C666" s="31">
        <v>42207.2578125</v>
      </c>
      <c r="D666" s="31">
        <v>563.1</v>
      </c>
      <c r="E666" s="31">
        <v>547.6</v>
      </c>
      <c r="F666" s="31">
        <v>672.20226512993099</v>
      </c>
      <c r="G666" s="31">
        <v>672.10082303163995</v>
      </c>
      <c r="H666" s="31">
        <v>-0.101442098291</v>
      </c>
      <c r="I666" s="32">
        <v>1.4890822818000001E-2</v>
      </c>
      <c r="J666" s="32">
        <v>1.4904681027999999E-2</v>
      </c>
      <c r="K666" s="32">
        <v>1.7008309156999999E-2</v>
      </c>
      <c r="L666" s="32">
        <v>1.7022167367000001E-2</v>
      </c>
      <c r="M666" s="13">
        <f t="shared" si="10"/>
        <v>1</v>
      </c>
      <c r="N666" s="42"/>
    </row>
    <row r="667" spans="1:14" ht="13.5" thickBot="1">
      <c r="A667" s="26">
        <v>44344</v>
      </c>
      <c r="B667" s="30">
        <v>9</v>
      </c>
      <c r="C667" s="31">
        <v>43927.23046875</v>
      </c>
      <c r="D667" s="31">
        <v>2268</v>
      </c>
      <c r="E667" s="31">
        <v>2254.6</v>
      </c>
      <c r="F667" s="31">
        <v>2489.9919318370098</v>
      </c>
      <c r="G667" s="31">
        <v>2489.8091651837499</v>
      </c>
      <c r="H667" s="31">
        <v>-0.18276665325700001</v>
      </c>
      <c r="I667" s="32">
        <v>3.0301798522E-2</v>
      </c>
      <c r="J667" s="32">
        <v>3.0326766644000001E-2</v>
      </c>
      <c r="K667" s="32">
        <v>3.2132399615000001E-2</v>
      </c>
      <c r="L667" s="32">
        <v>3.2157367737000002E-2</v>
      </c>
      <c r="M667" s="13">
        <f t="shared" si="10"/>
        <v>1</v>
      </c>
      <c r="N667" s="42"/>
    </row>
    <row r="668" spans="1:14" ht="13.5" thickBot="1">
      <c r="A668" s="26">
        <v>44344</v>
      </c>
      <c r="B668" s="30">
        <v>10</v>
      </c>
      <c r="C668" s="31">
        <v>45838.02734375</v>
      </c>
      <c r="D668" s="31">
        <v>3368.1</v>
      </c>
      <c r="E668" s="31">
        <v>3351.6</v>
      </c>
      <c r="F668" s="31">
        <v>3455.25886321803</v>
      </c>
      <c r="G668" s="31">
        <v>3455.11516321929</v>
      </c>
      <c r="H668" s="31">
        <v>-0.143699998739</v>
      </c>
      <c r="I668" s="32">
        <v>1.1887317378999999E-2</v>
      </c>
      <c r="J668" s="32">
        <v>1.1906948527E-2</v>
      </c>
      <c r="K668" s="32">
        <v>1.414141574E-2</v>
      </c>
      <c r="L668" s="32">
        <v>1.4161046887E-2</v>
      </c>
      <c r="M668" s="13">
        <f t="shared" si="10"/>
        <v>1</v>
      </c>
      <c r="N668" s="42"/>
    </row>
    <row r="669" spans="1:14" ht="13.5" thickBot="1">
      <c r="A669" s="26">
        <v>44344</v>
      </c>
      <c r="B669" s="30">
        <v>11</v>
      </c>
      <c r="C669" s="31">
        <v>47811.6328125</v>
      </c>
      <c r="D669" s="31">
        <v>3942.7</v>
      </c>
      <c r="E669" s="31">
        <v>3914</v>
      </c>
      <c r="F669" s="31">
        <v>4138.7087450601703</v>
      </c>
      <c r="G669" s="31">
        <v>4134.5139006592599</v>
      </c>
      <c r="H669" s="31">
        <v>-4.1948444009069998</v>
      </c>
      <c r="I669" s="32">
        <v>2.6204084789E-2</v>
      </c>
      <c r="J669" s="32">
        <v>2.6777150964000001E-2</v>
      </c>
      <c r="K669" s="32">
        <v>3.0124849815999999E-2</v>
      </c>
      <c r="L669" s="32">
        <v>3.0697915991E-2</v>
      </c>
      <c r="M669" s="13">
        <f t="shared" si="10"/>
        <v>1</v>
      </c>
      <c r="N669" s="42"/>
    </row>
    <row r="670" spans="1:14" ht="13.5" thickBot="1">
      <c r="A670" s="26">
        <v>44344</v>
      </c>
      <c r="B670" s="30">
        <v>12</v>
      </c>
      <c r="C670" s="31">
        <v>49372.2265625</v>
      </c>
      <c r="D670" s="31">
        <v>4202.2</v>
      </c>
      <c r="E670" s="31">
        <v>4175.3</v>
      </c>
      <c r="F670" s="31">
        <v>4176.0875658152499</v>
      </c>
      <c r="G670" s="31">
        <v>4174.3508658564597</v>
      </c>
      <c r="H670" s="31">
        <v>-1.7366999587909999</v>
      </c>
      <c r="I670" s="32">
        <v>3.804526522E-3</v>
      </c>
      <c r="J670" s="32">
        <v>3.5672724289999998E-3</v>
      </c>
      <c r="K670" s="32">
        <v>1.29663134E-4</v>
      </c>
      <c r="L670" s="32">
        <v>1.07590958E-4</v>
      </c>
      <c r="M670" s="13">
        <f t="shared" si="10"/>
        <v>1</v>
      </c>
      <c r="N670" s="42"/>
    </row>
    <row r="671" spans="1:14" ht="13.5" thickBot="1">
      <c r="A671" s="26">
        <v>44344</v>
      </c>
      <c r="B671" s="30">
        <v>13</v>
      </c>
      <c r="C671" s="31">
        <v>50928.8671875</v>
      </c>
      <c r="D671" s="31">
        <v>4542.3999999999996</v>
      </c>
      <c r="E671" s="31">
        <v>4513.3</v>
      </c>
      <c r="F671" s="31">
        <v>4515.6991416239698</v>
      </c>
      <c r="G671" s="31">
        <v>4514.1447638796299</v>
      </c>
      <c r="H671" s="31">
        <v>-1.5543777443460001</v>
      </c>
      <c r="I671" s="32">
        <v>3.860004934E-3</v>
      </c>
      <c r="J671" s="32">
        <v>3.6476582480000001E-3</v>
      </c>
      <c r="K671" s="32">
        <v>1.15404901E-4</v>
      </c>
      <c r="L671" s="32">
        <v>3.2775158700000003E-4</v>
      </c>
      <c r="M671" s="13">
        <f t="shared" si="10"/>
        <v>1</v>
      </c>
      <c r="N671" s="42"/>
    </row>
    <row r="672" spans="1:14" ht="13.5" thickBot="1">
      <c r="A672" s="26">
        <v>44344</v>
      </c>
      <c r="B672" s="30">
        <v>14</v>
      </c>
      <c r="C672" s="31">
        <v>52429.5390625</v>
      </c>
      <c r="D672" s="31">
        <v>4431.1000000000004</v>
      </c>
      <c r="E672" s="31">
        <v>4393.1000000000004</v>
      </c>
      <c r="F672" s="31">
        <v>4417.8191989560701</v>
      </c>
      <c r="G672" s="31">
        <v>4415.0077434669302</v>
      </c>
      <c r="H672" s="31">
        <v>-2.8114554891400001</v>
      </c>
      <c r="I672" s="32">
        <v>2.1983957009999999E-3</v>
      </c>
      <c r="J672" s="32">
        <v>1.8143170820000001E-3</v>
      </c>
      <c r="K672" s="32">
        <v>2.9928611289999998E-3</v>
      </c>
      <c r="L672" s="32">
        <v>3.3769397479999999E-3</v>
      </c>
      <c r="M672" s="13">
        <f t="shared" si="10"/>
        <v>1</v>
      </c>
      <c r="N672" s="42"/>
    </row>
    <row r="673" spans="1:14" ht="13.5" thickBot="1">
      <c r="A673" s="26">
        <v>44344</v>
      </c>
      <c r="B673" s="30">
        <v>15</v>
      </c>
      <c r="C673" s="31">
        <v>53438.703125</v>
      </c>
      <c r="D673" s="31">
        <v>4620.6000000000004</v>
      </c>
      <c r="E673" s="31">
        <v>4582.8999999999996</v>
      </c>
      <c r="F673" s="31">
        <v>4615.4093633086104</v>
      </c>
      <c r="G673" s="31">
        <v>4611.9850300510598</v>
      </c>
      <c r="H673" s="31">
        <v>-3.4243332575499998</v>
      </c>
      <c r="I673" s="32">
        <v>1.1769084620000001E-3</v>
      </c>
      <c r="J673" s="32">
        <v>7.0910337300000002E-4</v>
      </c>
      <c r="K673" s="32">
        <v>3.9733647610000001E-3</v>
      </c>
      <c r="L673" s="32">
        <v>4.4411698500000001E-3</v>
      </c>
      <c r="M673" s="13">
        <f t="shared" si="10"/>
        <v>1</v>
      </c>
      <c r="N673" s="42"/>
    </row>
    <row r="674" spans="1:14" ht="13.5" thickBot="1">
      <c r="A674" s="26">
        <v>44344</v>
      </c>
      <c r="B674" s="30">
        <v>16</v>
      </c>
      <c r="C674" s="31">
        <v>54218.0625</v>
      </c>
      <c r="D674" s="31">
        <v>4508.6000000000004</v>
      </c>
      <c r="E674" s="31">
        <v>4469.6000000000004</v>
      </c>
      <c r="F674" s="31">
        <v>4562.5581340838798</v>
      </c>
      <c r="G674" s="31">
        <v>4561.8102785462697</v>
      </c>
      <c r="H674" s="31">
        <v>-0.74785553760800005</v>
      </c>
      <c r="I674" s="32">
        <v>7.2691637349999996E-3</v>
      </c>
      <c r="J674" s="32">
        <v>7.3713297919999997E-3</v>
      </c>
      <c r="K674" s="32">
        <v>1.2597032588E-2</v>
      </c>
      <c r="L674" s="32">
        <v>1.2699198645E-2</v>
      </c>
      <c r="M674" s="13">
        <f t="shared" si="10"/>
        <v>1</v>
      </c>
      <c r="N674" s="42"/>
    </row>
    <row r="675" spans="1:14" ht="13.5" thickBot="1">
      <c r="A675" s="26">
        <v>44344</v>
      </c>
      <c r="B675" s="30">
        <v>17</v>
      </c>
      <c r="C675" s="31">
        <v>54519.7578125</v>
      </c>
      <c r="D675" s="31">
        <v>4074.9</v>
      </c>
      <c r="E675" s="31">
        <v>4044.3</v>
      </c>
      <c r="F675" s="31">
        <v>4256.1835056016298</v>
      </c>
      <c r="G675" s="31">
        <v>4256.1936056023596</v>
      </c>
      <c r="H675" s="31">
        <v>1.0100000728E-2</v>
      </c>
      <c r="I675" s="32">
        <v>2.4766886011000001E-2</v>
      </c>
      <c r="J675" s="32">
        <v>2.4765506228999999E-2</v>
      </c>
      <c r="K675" s="32">
        <v>2.8947213879999999E-2</v>
      </c>
      <c r="L675" s="32">
        <v>2.8945834098000001E-2</v>
      </c>
      <c r="M675" s="13">
        <f t="shared" si="10"/>
        <v>1</v>
      </c>
      <c r="N675" s="42"/>
    </row>
    <row r="676" spans="1:14" ht="13.5" thickBot="1">
      <c r="A676" s="26">
        <v>44344</v>
      </c>
      <c r="B676" s="30">
        <v>18</v>
      </c>
      <c r="C676" s="31">
        <v>53804.78125</v>
      </c>
      <c r="D676" s="31">
        <v>3627.9</v>
      </c>
      <c r="E676" s="31">
        <v>3602.5</v>
      </c>
      <c r="F676" s="31">
        <v>2945.2937708587101</v>
      </c>
      <c r="G676" s="31">
        <v>2945.18478197391</v>
      </c>
      <c r="H676" s="31">
        <v>-0.10898888480299999</v>
      </c>
      <c r="I676" s="32">
        <v>9.3267106286999996E-2</v>
      </c>
      <c r="J676" s="32">
        <v>9.3252217095000006E-2</v>
      </c>
      <c r="K676" s="32">
        <v>8.9797160932000006E-2</v>
      </c>
      <c r="L676" s="32">
        <v>8.9782271740000003E-2</v>
      </c>
      <c r="M676" s="13">
        <f t="shared" si="10"/>
        <v>1</v>
      </c>
      <c r="N676" s="42"/>
    </row>
    <row r="677" spans="1:14" ht="13.5" thickBot="1">
      <c r="A677" s="26">
        <v>44344</v>
      </c>
      <c r="B677" s="30">
        <v>19</v>
      </c>
      <c r="C677" s="31">
        <v>51754.703125</v>
      </c>
      <c r="D677" s="31">
        <v>2762.8</v>
      </c>
      <c r="E677" s="31">
        <v>2744.6</v>
      </c>
      <c r="F677" s="31">
        <v>2471.4165471793799</v>
      </c>
      <c r="G677" s="31">
        <v>2470.1832026406801</v>
      </c>
      <c r="H677" s="31">
        <v>-1.233344538698</v>
      </c>
      <c r="I677" s="32">
        <v>3.9974972316000001E-2</v>
      </c>
      <c r="J677" s="32">
        <v>3.9806482625E-2</v>
      </c>
      <c r="K677" s="32">
        <v>3.7488633519000003E-2</v>
      </c>
      <c r="L677" s="32">
        <v>3.7320143827000003E-2</v>
      </c>
      <c r="M677" s="13">
        <f t="shared" si="10"/>
        <v>1</v>
      </c>
      <c r="N677" s="42"/>
    </row>
    <row r="678" spans="1:14" ht="13.5" thickBot="1">
      <c r="A678" s="26">
        <v>44344</v>
      </c>
      <c r="B678" s="30">
        <v>20</v>
      </c>
      <c r="C678" s="31">
        <v>49413.078125</v>
      </c>
      <c r="D678" s="31">
        <v>1068.8</v>
      </c>
      <c r="E678" s="31">
        <v>1063.2</v>
      </c>
      <c r="F678" s="31">
        <v>1013.03296072887</v>
      </c>
      <c r="G678" s="31">
        <v>1012.06475497261</v>
      </c>
      <c r="H678" s="31">
        <v>-0.96820575626399996</v>
      </c>
      <c r="I678" s="32">
        <v>7.7507165330000004E-3</v>
      </c>
      <c r="J678" s="32">
        <v>7.6184479870000004E-3</v>
      </c>
      <c r="K678" s="32">
        <v>6.9856892110000002E-3</v>
      </c>
      <c r="L678" s="32">
        <v>6.8534206650000002E-3</v>
      </c>
      <c r="M678" s="13">
        <f t="shared" si="10"/>
        <v>1</v>
      </c>
      <c r="N678" s="42"/>
    </row>
    <row r="679" spans="1:14" ht="13.5" thickBot="1">
      <c r="A679" s="26">
        <v>44344</v>
      </c>
      <c r="B679" s="30">
        <v>21</v>
      </c>
      <c r="C679" s="31">
        <v>48097.1875</v>
      </c>
      <c r="D679" s="31">
        <v>143.5</v>
      </c>
      <c r="E679" s="31">
        <v>137</v>
      </c>
      <c r="F679" s="31">
        <v>98.008409019707997</v>
      </c>
      <c r="G679" s="31">
        <v>98.082191874214004</v>
      </c>
      <c r="H679" s="31">
        <v>7.3782854504999995E-2</v>
      </c>
      <c r="I679" s="32">
        <v>6.2046185959999996E-3</v>
      </c>
      <c r="J679" s="32">
        <v>6.2146982209999998E-3</v>
      </c>
      <c r="K679" s="32">
        <v>5.316640454E-3</v>
      </c>
      <c r="L679" s="32">
        <v>5.3267200790000002E-3</v>
      </c>
      <c r="M679" s="13">
        <f t="shared" si="10"/>
        <v>1</v>
      </c>
      <c r="N679" s="42"/>
    </row>
    <row r="680" spans="1:14" ht="13.5" thickBot="1">
      <c r="A680" s="26">
        <v>44344</v>
      </c>
      <c r="B680" s="30">
        <v>22</v>
      </c>
      <c r="C680" s="31">
        <v>46613.25</v>
      </c>
      <c r="D680" s="31">
        <v>0</v>
      </c>
      <c r="E680" s="31">
        <v>0</v>
      </c>
      <c r="F680" s="31">
        <v>5.3290975715000001E-2</v>
      </c>
      <c r="G680" s="31">
        <v>0.15329097720500001</v>
      </c>
      <c r="H680" s="31">
        <v>0.10000000149</v>
      </c>
      <c r="I680" s="32">
        <v>2.0941390328670801E-5</v>
      </c>
      <c r="J680" s="32">
        <v>7.2801879393106601E-6</v>
      </c>
      <c r="K680" s="32">
        <v>2.0941390328670801E-5</v>
      </c>
      <c r="L680" s="32">
        <v>7.2801879393106601E-6</v>
      </c>
      <c r="M680" s="13">
        <f t="shared" si="10"/>
        <v>0</v>
      </c>
      <c r="N680" s="42"/>
    </row>
    <row r="681" spans="1:14" ht="13.5" thickBot="1">
      <c r="A681" s="26">
        <v>44344</v>
      </c>
      <c r="B681" s="30">
        <v>23</v>
      </c>
      <c r="C681" s="31">
        <v>44078.265625</v>
      </c>
      <c r="D681" s="31">
        <v>0</v>
      </c>
      <c r="E681" s="31">
        <v>0</v>
      </c>
      <c r="F681" s="31">
        <v>5.3290975715000001E-2</v>
      </c>
      <c r="G681" s="31">
        <v>0.15329097720500001</v>
      </c>
      <c r="H681" s="31">
        <v>0.10000000149</v>
      </c>
      <c r="I681" s="32">
        <v>2.0941390328670801E-5</v>
      </c>
      <c r="J681" s="32">
        <v>7.2801879393106601E-6</v>
      </c>
      <c r="K681" s="32">
        <v>2.0941390328670801E-5</v>
      </c>
      <c r="L681" s="32">
        <v>7.2801879393106601E-6</v>
      </c>
      <c r="M681" s="13">
        <f t="shared" si="10"/>
        <v>0</v>
      </c>
      <c r="N681" s="42"/>
    </row>
    <row r="682" spans="1:14" ht="13.5" thickBot="1">
      <c r="A682" s="26">
        <v>44344</v>
      </c>
      <c r="B682" s="30">
        <v>24</v>
      </c>
      <c r="C682" s="31">
        <v>40842.73046875</v>
      </c>
      <c r="D682" s="31">
        <v>0</v>
      </c>
      <c r="E682" s="31">
        <v>0</v>
      </c>
      <c r="F682" s="31">
        <v>5.3290975715000001E-2</v>
      </c>
      <c r="G682" s="31">
        <v>0.15329097720500001</v>
      </c>
      <c r="H682" s="31">
        <v>0.10000000149</v>
      </c>
      <c r="I682" s="32">
        <v>2.0941390328670801E-5</v>
      </c>
      <c r="J682" s="32">
        <v>7.2801879393106601E-6</v>
      </c>
      <c r="K682" s="32">
        <v>2.0941390328670801E-5</v>
      </c>
      <c r="L682" s="32">
        <v>7.2801879393106601E-6</v>
      </c>
      <c r="M682" s="13">
        <f t="shared" si="10"/>
        <v>0</v>
      </c>
      <c r="N682" s="42"/>
    </row>
    <row r="683" spans="1:14" ht="13.5" thickBot="1">
      <c r="A683" s="26">
        <v>44345</v>
      </c>
      <c r="B683" s="30">
        <v>1</v>
      </c>
      <c r="C683" s="31">
        <v>37990.95703125</v>
      </c>
      <c r="D683" s="31">
        <v>0</v>
      </c>
      <c r="E683" s="31">
        <v>0</v>
      </c>
      <c r="F683" s="31">
        <v>5.3290975715000001E-2</v>
      </c>
      <c r="G683" s="31">
        <v>0.15329097720500001</v>
      </c>
      <c r="H683" s="31">
        <v>0.10000000149</v>
      </c>
      <c r="I683" s="32">
        <v>2.0941390328670801E-5</v>
      </c>
      <c r="J683" s="32">
        <v>7.2801879393106601E-6</v>
      </c>
      <c r="K683" s="32">
        <v>2.0941390328670801E-5</v>
      </c>
      <c r="L683" s="32">
        <v>7.2801879393106601E-6</v>
      </c>
      <c r="M683" s="13">
        <f t="shared" si="10"/>
        <v>0</v>
      </c>
      <c r="N683" s="42"/>
    </row>
    <row r="684" spans="1:14" ht="13.5" thickBot="1">
      <c r="A684" s="26">
        <v>44345</v>
      </c>
      <c r="B684" s="30">
        <v>2</v>
      </c>
      <c r="C684" s="31">
        <v>35769.8046875</v>
      </c>
      <c r="D684" s="31">
        <v>0</v>
      </c>
      <c r="E684" s="31">
        <v>0</v>
      </c>
      <c r="F684" s="31">
        <v>5.3290975715000001E-2</v>
      </c>
      <c r="G684" s="31">
        <v>0.15329097720500001</v>
      </c>
      <c r="H684" s="31">
        <v>0.10000000149</v>
      </c>
      <c r="I684" s="32">
        <v>2.0941390328670801E-5</v>
      </c>
      <c r="J684" s="32">
        <v>7.2801879393106601E-6</v>
      </c>
      <c r="K684" s="32">
        <v>2.0941390328670801E-5</v>
      </c>
      <c r="L684" s="32">
        <v>7.2801879393106601E-6</v>
      </c>
      <c r="M684" s="13">
        <f t="shared" si="10"/>
        <v>0</v>
      </c>
      <c r="N684" s="42"/>
    </row>
    <row r="685" spans="1:14" ht="13.5" thickBot="1">
      <c r="A685" s="26">
        <v>44345</v>
      </c>
      <c r="B685" s="30">
        <v>3</v>
      </c>
      <c r="C685" s="31">
        <v>34378.109375</v>
      </c>
      <c r="D685" s="31">
        <v>0</v>
      </c>
      <c r="E685" s="31">
        <v>0</v>
      </c>
      <c r="F685" s="31">
        <v>5.3290975715000001E-2</v>
      </c>
      <c r="G685" s="31">
        <v>1.857975517711</v>
      </c>
      <c r="H685" s="31">
        <v>1.8046845419949999</v>
      </c>
      <c r="I685" s="32">
        <v>2.5382179199999997E-4</v>
      </c>
      <c r="J685" s="32">
        <v>7.2801879393106601E-6</v>
      </c>
      <c r="K685" s="32">
        <v>2.5382179199999997E-4</v>
      </c>
      <c r="L685" s="32">
        <v>7.2801879393106601E-6</v>
      </c>
      <c r="M685" s="13">
        <f t="shared" si="10"/>
        <v>0</v>
      </c>
      <c r="N685" s="42"/>
    </row>
    <row r="686" spans="1:14" ht="13.5" thickBot="1">
      <c r="A686" s="26">
        <v>44345</v>
      </c>
      <c r="B686" s="30">
        <v>4</v>
      </c>
      <c r="C686" s="31">
        <v>33652.21484375</v>
      </c>
      <c r="D686" s="31">
        <v>0</v>
      </c>
      <c r="E686" s="31">
        <v>0</v>
      </c>
      <c r="F686" s="31">
        <v>5.3290975715000001E-2</v>
      </c>
      <c r="G686" s="31">
        <v>5.2531504449090001</v>
      </c>
      <c r="H686" s="31">
        <v>5.199859469193</v>
      </c>
      <c r="I686" s="32">
        <v>7.1764350299999996E-4</v>
      </c>
      <c r="J686" s="32">
        <v>7.2801879393106601E-6</v>
      </c>
      <c r="K686" s="32">
        <v>7.1764350299999996E-4</v>
      </c>
      <c r="L686" s="32">
        <v>7.2801879393106601E-6</v>
      </c>
      <c r="M686" s="13">
        <f t="shared" si="10"/>
        <v>0</v>
      </c>
      <c r="N686" s="42"/>
    </row>
    <row r="687" spans="1:14" ht="13.5" thickBot="1">
      <c r="A687" s="26">
        <v>44345</v>
      </c>
      <c r="B687" s="30">
        <v>5</v>
      </c>
      <c r="C687" s="31">
        <v>33375.49609375</v>
      </c>
      <c r="D687" s="31">
        <v>0</v>
      </c>
      <c r="E687" s="31">
        <v>0</v>
      </c>
      <c r="F687" s="31">
        <v>5.3290975715000001E-2</v>
      </c>
      <c r="G687" s="31">
        <v>0.15329097720500001</v>
      </c>
      <c r="H687" s="31">
        <v>0.10000000149</v>
      </c>
      <c r="I687" s="32">
        <v>2.0941390328670801E-5</v>
      </c>
      <c r="J687" s="32">
        <v>7.2801879393106601E-6</v>
      </c>
      <c r="K687" s="32">
        <v>2.0941390328670801E-5</v>
      </c>
      <c r="L687" s="32">
        <v>7.2801879393106601E-6</v>
      </c>
      <c r="M687" s="13">
        <f t="shared" si="10"/>
        <v>0</v>
      </c>
      <c r="N687" s="42"/>
    </row>
    <row r="688" spans="1:14" ht="13.5" thickBot="1">
      <c r="A688" s="26">
        <v>44345</v>
      </c>
      <c r="B688" s="30">
        <v>6</v>
      </c>
      <c r="C688" s="31">
        <v>33275.4140625</v>
      </c>
      <c r="D688" s="31">
        <v>0</v>
      </c>
      <c r="E688" s="31">
        <v>0</v>
      </c>
      <c r="F688" s="31">
        <v>5.3290975715000001E-2</v>
      </c>
      <c r="G688" s="31">
        <v>0.15329097720500001</v>
      </c>
      <c r="H688" s="31">
        <v>0.10000000149</v>
      </c>
      <c r="I688" s="32">
        <v>2.0941390328670801E-5</v>
      </c>
      <c r="J688" s="32">
        <v>7.2801879393106601E-6</v>
      </c>
      <c r="K688" s="32">
        <v>2.0941390328670801E-5</v>
      </c>
      <c r="L688" s="32">
        <v>7.2801879393106601E-6</v>
      </c>
      <c r="M688" s="13">
        <f t="shared" si="10"/>
        <v>0</v>
      </c>
      <c r="N688" s="42"/>
    </row>
    <row r="689" spans="1:14" ht="13.5" thickBot="1">
      <c r="A689" s="26">
        <v>44345</v>
      </c>
      <c r="B689" s="30">
        <v>7</v>
      </c>
      <c r="C689" s="31">
        <v>33464.87890625</v>
      </c>
      <c r="D689" s="31">
        <v>10.5</v>
      </c>
      <c r="E689" s="31">
        <v>9.5</v>
      </c>
      <c r="F689" s="31">
        <v>14.195410887188</v>
      </c>
      <c r="G689" s="31">
        <v>14.249913474173001</v>
      </c>
      <c r="H689" s="31">
        <v>5.4502586984999997E-2</v>
      </c>
      <c r="I689" s="32">
        <v>5.1228326100000003E-4</v>
      </c>
      <c r="J689" s="32">
        <v>5.0483755200000002E-4</v>
      </c>
      <c r="K689" s="32">
        <v>6.4889528299999998E-4</v>
      </c>
      <c r="L689" s="32">
        <v>6.4144957399999997E-4</v>
      </c>
      <c r="M689" s="13">
        <f t="shared" si="10"/>
        <v>1</v>
      </c>
      <c r="N689" s="42"/>
    </row>
    <row r="690" spans="1:14" ht="13.5" thickBot="1">
      <c r="A690" s="26">
        <v>44345</v>
      </c>
      <c r="B690" s="30">
        <v>8</v>
      </c>
      <c r="C690" s="31">
        <v>34307.38671875</v>
      </c>
      <c r="D690" s="31">
        <v>407.3</v>
      </c>
      <c r="E690" s="31">
        <v>391.1</v>
      </c>
      <c r="F690" s="31">
        <v>1064.23859023918</v>
      </c>
      <c r="G690" s="31">
        <v>1064.0463318833499</v>
      </c>
      <c r="H690" s="31">
        <v>-0.19225835583000001</v>
      </c>
      <c r="I690" s="32">
        <v>8.9719444245999994E-2</v>
      </c>
      <c r="J690" s="32">
        <v>8.9745709049000005E-2</v>
      </c>
      <c r="K690" s="32">
        <v>9.1932558999999997E-2</v>
      </c>
      <c r="L690" s="32">
        <v>9.1958823802999995E-2</v>
      </c>
      <c r="M690" s="13">
        <f t="shared" si="10"/>
        <v>1</v>
      </c>
      <c r="N690" s="42"/>
    </row>
    <row r="691" spans="1:14" ht="13.5" thickBot="1">
      <c r="A691" s="26">
        <v>44345</v>
      </c>
      <c r="B691" s="30">
        <v>9</v>
      </c>
      <c r="C691" s="31">
        <v>36312.59375</v>
      </c>
      <c r="D691" s="31">
        <v>1503.2</v>
      </c>
      <c r="E691" s="31">
        <v>1480.7</v>
      </c>
      <c r="F691" s="31">
        <v>3841.8361175793598</v>
      </c>
      <c r="G691" s="31">
        <v>3840.3203953927</v>
      </c>
      <c r="H691" s="31">
        <v>-1.515722186656</v>
      </c>
      <c r="I691" s="32">
        <v>0.31927874253900002</v>
      </c>
      <c r="J691" s="32">
        <v>0.31948580841200003</v>
      </c>
      <c r="K691" s="32">
        <v>0.32235251303099999</v>
      </c>
      <c r="L691" s="32">
        <v>0.322559578904</v>
      </c>
      <c r="M691" s="13">
        <f t="shared" si="10"/>
        <v>1</v>
      </c>
      <c r="N691" s="42"/>
    </row>
    <row r="692" spans="1:14" ht="13.5" thickBot="1">
      <c r="A692" s="26">
        <v>44345</v>
      </c>
      <c r="B692" s="30">
        <v>10</v>
      </c>
      <c r="C692" s="31">
        <v>38748.5859375</v>
      </c>
      <c r="D692" s="31">
        <v>2435</v>
      </c>
      <c r="E692" s="31">
        <v>2407.1999999999998</v>
      </c>
      <c r="F692" s="31">
        <v>4873.3315749544599</v>
      </c>
      <c r="G692" s="31">
        <v>4869.5578750409204</v>
      </c>
      <c r="H692" s="31">
        <v>-3.7736999135380001</v>
      </c>
      <c r="I692" s="32">
        <v>0.332589873639</v>
      </c>
      <c r="J692" s="32">
        <v>0.33310540641399999</v>
      </c>
      <c r="K692" s="32">
        <v>0.33638768784700002</v>
      </c>
      <c r="L692" s="32">
        <v>0.33690322062200001</v>
      </c>
      <c r="M692" s="13">
        <f t="shared" si="10"/>
        <v>1</v>
      </c>
      <c r="N692" s="42"/>
    </row>
    <row r="693" spans="1:14" ht="13.5" thickBot="1">
      <c r="A693" s="26">
        <v>44345</v>
      </c>
      <c r="B693" s="30">
        <v>11</v>
      </c>
      <c r="C693" s="31">
        <v>41079.8046875</v>
      </c>
      <c r="D693" s="31">
        <v>3317.4</v>
      </c>
      <c r="E693" s="31">
        <v>3279.1</v>
      </c>
      <c r="F693" s="31">
        <v>5246.3212591801703</v>
      </c>
      <c r="G693" s="31">
        <v>5242.3095926051901</v>
      </c>
      <c r="H693" s="31">
        <v>-4.0116665749909997</v>
      </c>
      <c r="I693" s="32">
        <v>0.262965791339</v>
      </c>
      <c r="J693" s="32">
        <v>0.26351383322100003</v>
      </c>
      <c r="K693" s="32">
        <v>0.26819803177599999</v>
      </c>
      <c r="L693" s="32">
        <v>0.26874607365800002</v>
      </c>
      <c r="M693" s="13">
        <f t="shared" si="10"/>
        <v>1</v>
      </c>
      <c r="N693" s="42"/>
    </row>
    <row r="694" spans="1:14" ht="13.5" thickBot="1">
      <c r="A694" s="26">
        <v>44345</v>
      </c>
      <c r="B694" s="30">
        <v>12</v>
      </c>
      <c r="C694" s="31">
        <v>43363.88671875</v>
      </c>
      <c r="D694" s="31">
        <v>3818.4</v>
      </c>
      <c r="E694" s="31">
        <v>3780.4</v>
      </c>
      <c r="F694" s="31">
        <v>5488.0095382621503</v>
      </c>
      <c r="G694" s="31">
        <v>5484.4037716598596</v>
      </c>
      <c r="H694" s="31">
        <v>-3.6057666022900001</v>
      </c>
      <c r="I694" s="32">
        <v>0.227596143669</v>
      </c>
      <c r="J694" s="32">
        <v>0.22808873473499999</v>
      </c>
      <c r="K694" s="32">
        <v>0.23278740049900001</v>
      </c>
      <c r="L694" s="32">
        <v>0.23327999156500001</v>
      </c>
      <c r="M694" s="13">
        <f t="shared" si="10"/>
        <v>1</v>
      </c>
      <c r="N694" s="42"/>
    </row>
    <row r="695" spans="1:14" ht="13.5" thickBot="1">
      <c r="A695" s="26">
        <v>44345</v>
      </c>
      <c r="B695" s="30">
        <v>13</v>
      </c>
      <c r="C695" s="31">
        <v>45444.921875</v>
      </c>
      <c r="D695" s="31">
        <v>4118.5</v>
      </c>
      <c r="E695" s="31">
        <v>4076.6</v>
      </c>
      <c r="F695" s="31">
        <v>5768.14006404876</v>
      </c>
      <c r="G695" s="31">
        <v>5766.7850085420696</v>
      </c>
      <c r="H695" s="31">
        <v>-1.3550555067009999</v>
      </c>
      <c r="I695" s="32">
        <v>0.225175547615</v>
      </c>
      <c r="J695" s="32">
        <v>0.22536066448700001</v>
      </c>
      <c r="K695" s="32">
        <v>0.23089959132999999</v>
      </c>
      <c r="L695" s="32">
        <v>0.23108470820300001</v>
      </c>
      <c r="M695" s="13">
        <f t="shared" si="10"/>
        <v>1</v>
      </c>
      <c r="N695" s="42"/>
    </row>
    <row r="696" spans="1:14" ht="13.5" thickBot="1">
      <c r="A696" s="26">
        <v>44345</v>
      </c>
      <c r="B696" s="30">
        <v>14</v>
      </c>
      <c r="C696" s="31">
        <v>47706.9453125</v>
      </c>
      <c r="D696" s="31">
        <v>4720</v>
      </c>
      <c r="E696" s="31">
        <v>4670.3</v>
      </c>
      <c r="F696" s="31">
        <v>5832.8208473610903</v>
      </c>
      <c r="G696" s="31">
        <v>5829.4967363268097</v>
      </c>
      <c r="H696" s="31">
        <v>-3.3241110342739999</v>
      </c>
      <c r="I696" s="32">
        <v>0.151570592394</v>
      </c>
      <c r="J696" s="32">
        <v>0.15202470592299999</v>
      </c>
      <c r="K696" s="32">
        <v>0.15836020987999999</v>
      </c>
      <c r="L696" s="32">
        <v>0.15881432340900001</v>
      </c>
      <c r="M696" s="13">
        <f t="shared" si="10"/>
        <v>1</v>
      </c>
      <c r="N696" s="42"/>
    </row>
    <row r="697" spans="1:14" ht="13.5" thickBot="1">
      <c r="A697" s="26">
        <v>44345</v>
      </c>
      <c r="B697" s="30">
        <v>15</v>
      </c>
      <c r="C697" s="31">
        <v>49975.37109375</v>
      </c>
      <c r="D697" s="31">
        <v>4836.2</v>
      </c>
      <c r="E697" s="31">
        <v>4791.7</v>
      </c>
      <c r="F697" s="31">
        <v>5786.4391212778301</v>
      </c>
      <c r="G697" s="31">
        <v>5781.9970547118</v>
      </c>
      <c r="H697" s="31">
        <v>-4.4420665660249998</v>
      </c>
      <c r="I697" s="32">
        <v>0.12920724791099999</v>
      </c>
      <c r="J697" s="32">
        <v>0.12981408760599999</v>
      </c>
      <c r="K697" s="32">
        <v>0.135286482884</v>
      </c>
      <c r="L697" s="32">
        <v>0.13589332257799999</v>
      </c>
      <c r="M697" s="13">
        <f t="shared" si="10"/>
        <v>1</v>
      </c>
      <c r="N697" s="42"/>
    </row>
    <row r="698" spans="1:14" ht="13.5" thickBot="1">
      <c r="A698" s="26">
        <v>44345</v>
      </c>
      <c r="B698" s="30">
        <v>16</v>
      </c>
      <c r="C698" s="31">
        <v>51944.91796875</v>
      </c>
      <c r="D698" s="31">
        <v>4701.8</v>
      </c>
      <c r="E698" s="31">
        <v>4655.3</v>
      </c>
      <c r="F698" s="31">
        <v>5579.7051600530403</v>
      </c>
      <c r="G698" s="31">
        <v>5575.50137124912</v>
      </c>
      <c r="H698" s="31">
        <v>-4.2037888039229996</v>
      </c>
      <c r="I698" s="32">
        <v>0.11935811082599999</v>
      </c>
      <c r="J698" s="32">
        <v>0.119932398914</v>
      </c>
      <c r="K698" s="32">
        <v>0.12571056984199999</v>
      </c>
      <c r="L698" s="32">
        <v>0.12628485792999999</v>
      </c>
      <c r="M698" s="13">
        <f t="shared" si="10"/>
        <v>1</v>
      </c>
      <c r="N698" s="42"/>
    </row>
    <row r="699" spans="1:14" ht="13.5" thickBot="1">
      <c r="A699" s="26">
        <v>44345</v>
      </c>
      <c r="B699" s="30">
        <v>17</v>
      </c>
      <c r="C699" s="31">
        <v>53520.7109375</v>
      </c>
      <c r="D699" s="31">
        <v>4549.7</v>
      </c>
      <c r="E699" s="31">
        <v>4510.3</v>
      </c>
      <c r="F699" s="31">
        <v>5344.6734104980096</v>
      </c>
      <c r="G699" s="31">
        <v>5343.8830994039399</v>
      </c>
      <c r="H699" s="31">
        <v>-0.79031109406699995</v>
      </c>
      <c r="I699" s="32">
        <v>0.108494958934</v>
      </c>
      <c r="J699" s="32">
        <v>0.108602924931</v>
      </c>
      <c r="K699" s="32">
        <v>0.11387747259600001</v>
      </c>
      <c r="L699" s="32">
        <v>0.113985438592</v>
      </c>
      <c r="M699" s="13">
        <f t="shared" si="10"/>
        <v>1</v>
      </c>
      <c r="N699" s="42"/>
    </row>
    <row r="700" spans="1:14" ht="13.5" thickBot="1">
      <c r="A700" s="26">
        <v>44345</v>
      </c>
      <c r="B700" s="30">
        <v>18</v>
      </c>
      <c r="C700" s="31">
        <v>54022.8671875</v>
      </c>
      <c r="D700" s="31">
        <v>3976.7</v>
      </c>
      <c r="E700" s="31">
        <v>3945.2</v>
      </c>
      <c r="F700" s="31">
        <v>5118.1798147298196</v>
      </c>
      <c r="G700" s="31">
        <v>5113.1603815028402</v>
      </c>
      <c r="H700" s="31">
        <v>-5.0194332269819997</v>
      </c>
      <c r="I700" s="32">
        <v>0.15525415047800001</v>
      </c>
      <c r="J700" s="32">
        <v>0.15593986539999999</v>
      </c>
      <c r="K700" s="32">
        <v>0.159557429167</v>
      </c>
      <c r="L700" s="32">
        <v>0.160243144088</v>
      </c>
      <c r="M700" s="13">
        <f t="shared" si="10"/>
        <v>1</v>
      </c>
      <c r="N700" s="42"/>
    </row>
    <row r="701" spans="1:14" ht="13.5" thickBot="1">
      <c r="A701" s="26">
        <v>44345</v>
      </c>
      <c r="B701" s="30">
        <v>19</v>
      </c>
      <c r="C701" s="31">
        <v>53329.7265625</v>
      </c>
      <c r="D701" s="31">
        <v>2966.3</v>
      </c>
      <c r="E701" s="31">
        <v>2943.3</v>
      </c>
      <c r="F701" s="31">
        <v>4357.7310954980703</v>
      </c>
      <c r="G701" s="31">
        <v>4354.4126622347403</v>
      </c>
      <c r="H701" s="31">
        <v>-3.3184332633340001</v>
      </c>
      <c r="I701" s="32">
        <v>0.189632877354</v>
      </c>
      <c r="J701" s="32">
        <v>0.190086215231</v>
      </c>
      <c r="K701" s="32">
        <v>0.192774953857</v>
      </c>
      <c r="L701" s="32">
        <v>0.193228291734</v>
      </c>
      <c r="M701" s="13">
        <f t="shared" si="10"/>
        <v>1</v>
      </c>
      <c r="N701" s="42"/>
    </row>
    <row r="702" spans="1:14" ht="13.5" thickBot="1">
      <c r="A702" s="26">
        <v>44345</v>
      </c>
      <c r="B702" s="30">
        <v>20</v>
      </c>
      <c r="C702" s="31">
        <v>51327.5703125</v>
      </c>
      <c r="D702" s="31">
        <v>1158.3</v>
      </c>
      <c r="E702" s="31">
        <v>1147.5</v>
      </c>
      <c r="F702" s="31">
        <v>2037.1596562616201</v>
      </c>
      <c r="G702" s="31">
        <v>2036.43274516458</v>
      </c>
      <c r="H702" s="31">
        <v>-0.72691109703599999</v>
      </c>
      <c r="I702" s="32">
        <v>0.11996348977600001</v>
      </c>
      <c r="J702" s="32">
        <v>0.120062794571</v>
      </c>
      <c r="K702" s="32">
        <v>0.121438899612</v>
      </c>
      <c r="L702" s="32">
        <v>0.121538204407</v>
      </c>
      <c r="M702" s="13">
        <f t="shared" si="10"/>
        <v>1</v>
      </c>
      <c r="N702" s="42"/>
    </row>
    <row r="703" spans="1:14" ht="13.5" thickBot="1">
      <c r="A703" s="26">
        <v>44345</v>
      </c>
      <c r="B703" s="30">
        <v>21</v>
      </c>
      <c r="C703" s="31">
        <v>49300.953125</v>
      </c>
      <c r="D703" s="31">
        <v>167.2</v>
      </c>
      <c r="E703" s="31">
        <v>159.1</v>
      </c>
      <c r="F703" s="31">
        <v>183.327101313848</v>
      </c>
      <c r="G703" s="31">
        <v>183.38496693251599</v>
      </c>
      <c r="H703" s="31">
        <v>5.7865618668000003E-2</v>
      </c>
      <c r="I703" s="32">
        <v>2.2110610560000001E-3</v>
      </c>
      <c r="J703" s="32">
        <v>2.2031559169999998E-3</v>
      </c>
      <c r="K703" s="32">
        <v>3.317618433E-3</v>
      </c>
      <c r="L703" s="32">
        <v>3.3097132939999998E-3</v>
      </c>
      <c r="M703" s="13">
        <f t="shared" si="10"/>
        <v>1</v>
      </c>
      <c r="N703" s="42"/>
    </row>
    <row r="704" spans="1:14" ht="13.5" thickBot="1">
      <c r="A704" s="26">
        <v>44345</v>
      </c>
      <c r="B704" s="30">
        <v>22</v>
      </c>
      <c r="C704" s="31">
        <v>48003.80859375</v>
      </c>
      <c r="D704" s="31">
        <v>0</v>
      </c>
      <c r="E704" s="31">
        <v>0</v>
      </c>
      <c r="F704" s="31">
        <v>2.6615809152999999E-2</v>
      </c>
      <c r="G704" s="31">
        <v>0.12661581064300001</v>
      </c>
      <c r="H704" s="31">
        <v>0.10000000149</v>
      </c>
      <c r="I704" s="32">
        <v>1.72972418912118E-5</v>
      </c>
      <c r="J704" s="32">
        <v>3.6360395018517001E-6</v>
      </c>
      <c r="K704" s="32">
        <v>1.72972418912118E-5</v>
      </c>
      <c r="L704" s="32">
        <v>3.6360395018517001E-6</v>
      </c>
      <c r="M704" s="13">
        <f t="shared" si="10"/>
        <v>0</v>
      </c>
      <c r="N704" s="42"/>
    </row>
    <row r="705" spans="1:14" ht="13.5" thickBot="1">
      <c r="A705" s="26">
        <v>44345</v>
      </c>
      <c r="B705" s="30">
        <v>23</v>
      </c>
      <c r="C705" s="31">
        <v>45483.65234375</v>
      </c>
      <c r="D705" s="31">
        <v>0</v>
      </c>
      <c r="E705" s="31">
        <v>0</v>
      </c>
      <c r="F705" s="31">
        <v>2.6615809152999999E-2</v>
      </c>
      <c r="G705" s="31">
        <v>0.12661581064300001</v>
      </c>
      <c r="H705" s="31">
        <v>0.10000000149</v>
      </c>
      <c r="I705" s="32">
        <v>1.72972418912118E-5</v>
      </c>
      <c r="J705" s="32">
        <v>3.6360395018517001E-6</v>
      </c>
      <c r="K705" s="32">
        <v>1.72972418912118E-5</v>
      </c>
      <c r="L705" s="32">
        <v>3.6360395018517001E-6</v>
      </c>
      <c r="M705" s="13">
        <f t="shared" si="10"/>
        <v>0</v>
      </c>
      <c r="N705" s="42"/>
    </row>
    <row r="706" spans="1:14" ht="13.5" thickBot="1">
      <c r="A706" s="26">
        <v>44345</v>
      </c>
      <c r="B706" s="30">
        <v>24</v>
      </c>
      <c r="C706" s="31">
        <v>42796.4453125</v>
      </c>
      <c r="D706" s="31">
        <v>0</v>
      </c>
      <c r="E706" s="31">
        <v>0</v>
      </c>
      <c r="F706" s="31">
        <v>2.6615809152999999E-2</v>
      </c>
      <c r="G706" s="31">
        <v>0.12661581064300001</v>
      </c>
      <c r="H706" s="31">
        <v>0.10000000149</v>
      </c>
      <c r="I706" s="32">
        <v>1.72972418912118E-5</v>
      </c>
      <c r="J706" s="32">
        <v>3.6360395018517001E-6</v>
      </c>
      <c r="K706" s="32">
        <v>1.72972418912118E-5</v>
      </c>
      <c r="L706" s="32">
        <v>3.6360395018517001E-6</v>
      </c>
      <c r="M706" s="13">
        <f t="shared" si="10"/>
        <v>0</v>
      </c>
      <c r="N706" s="42"/>
    </row>
    <row r="707" spans="1:14" ht="13.5" thickBot="1">
      <c r="A707" s="26">
        <v>44346</v>
      </c>
      <c r="B707" s="30">
        <v>1</v>
      </c>
      <c r="C707" s="31">
        <v>40117.91015625</v>
      </c>
      <c r="D707" s="31">
        <v>0</v>
      </c>
      <c r="E707" s="31">
        <v>0</v>
      </c>
      <c r="F707" s="31">
        <v>2.6615809152999999E-2</v>
      </c>
      <c r="G707" s="31">
        <v>0.12661581064300001</v>
      </c>
      <c r="H707" s="31">
        <v>0.10000000149</v>
      </c>
      <c r="I707" s="32">
        <v>1.72972418912118E-5</v>
      </c>
      <c r="J707" s="32">
        <v>3.6360395018517001E-6</v>
      </c>
      <c r="K707" s="32">
        <v>1.72972418912118E-5</v>
      </c>
      <c r="L707" s="32">
        <v>3.6360395018517001E-6</v>
      </c>
      <c r="M707" s="13">
        <f t="shared" si="10"/>
        <v>0</v>
      </c>
      <c r="N707" s="42"/>
    </row>
    <row r="708" spans="1:14" ht="13.5" thickBot="1">
      <c r="A708" s="26">
        <v>44346</v>
      </c>
      <c r="B708" s="30">
        <v>2</v>
      </c>
      <c r="C708" s="31">
        <v>38071.28125</v>
      </c>
      <c r="D708" s="31">
        <v>0</v>
      </c>
      <c r="E708" s="31">
        <v>0</v>
      </c>
      <c r="F708" s="31">
        <v>2.6615809152999999E-2</v>
      </c>
      <c r="G708" s="31">
        <v>0.12661581064300001</v>
      </c>
      <c r="H708" s="31">
        <v>0.10000000149</v>
      </c>
      <c r="I708" s="32">
        <v>1.72972418912118E-5</v>
      </c>
      <c r="J708" s="32">
        <v>3.6360395018517001E-6</v>
      </c>
      <c r="K708" s="32">
        <v>1.72972418912118E-5</v>
      </c>
      <c r="L708" s="32">
        <v>3.6360395018517001E-6</v>
      </c>
      <c r="M708" s="13">
        <f t="shared" si="10"/>
        <v>0</v>
      </c>
      <c r="N708" s="42"/>
    </row>
    <row r="709" spans="1:14" ht="13.5" thickBot="1">
      <c r="A709" s="26">
        <v>44346</v>
      </c>
      <c r="B709" s="30">
        <v>3</v>
      </c>
      <c r="C709" s="31">
        <v>36465.58203125</v>
      </c>
      <c r="D709" s="31">
        <v>0</v>
      </c>
      <c r="E709" s="31">
        <v>0</v>
      </c>
      <c r="F709" s="31">
        <v>2.6615809152999999E-2</v>
      </c>
      <c r="G709" s="31">
        <v>0.12661581064300001</v>
      </c>
      <c r="H709" s="31">
        <v>0.10000000149</v>
      </c>
      <c r="I709" s="32">
        <v>1.72972418912118E-5</v>
      </c>
      <c r="J709" s="32">
        <v>3.6360395018517001E-6</v>
      </c>
      <c r="K709" s="32">
        <v>1.72972418912118E-5</v>
      </c>
      <c r="L709" s="32">
        <v>3.6360395018517001E-6</v>
      </c>
      <c r="M709" s="13">
        <f t="shared" si="10"/>
        <v>0</v>
      </c>
      <c r="N709" s="42"/>
    </row>
    <row r="710" spans="1:14" ht="13.5" thickBot="1">
      <c r="A710" s="26">
        <v>44346</v>
      </c>
      <c r="B710" s="30">
        <v>4</v>
      </c>
      <c r="C710" s="31">
        <v>35411.984375</v>
      </c>
      <c r="D710" s="31">
        <v>0</v>
      </c>
      <c r="E710" s="31">
        <v>0</v>
      </c>
      <c r="F710" s="31">
        <v>2.6615809152999999E-2</v>
      </c>
      <c r="G710" s="31">
        <v>0.12661581064300001</v>
      </c>
      <c r="H710" s="31">
        <v>0.10000000149</v>
      </c>
      <c r="I710" s="32">
        <v>1.72972418912118E-5</v>
      </c>
      <c r="J710" s="32">
        <v>3.6360395018517001E-6</v>
      </c>
      <c r="K710" s="32">
        <v>1.72972418912118E-5</v>
      </c>
      <c r="L710" s="32">
        <v>3.6360395018517001E-6</v>
      </c>
      <c r="M710" s="13">
        <f t="shared" si="10"/>
        <v>0</v>
      </c>
      <c r="N710" s="42"/>
    </row>
    <row r="711" spans="1:14" ht="13.5" thickBot="1">
      <c r="A711" s="26">
        <v>44346</v>
      </c>
      <c r="B711" s="30">
        <v>5</v>
      </c>
      <c r="C711" s="31">
        <v>34731.77734375</v>
      </c>
      <c r="D711" s="31">
        <v>0</v>
      </c>
      <c r="E711" s="31">
        <v>0</v>
      </c>
      <c r="F711" s="31">
        <v>2.6615809152999999E-2</v>
      </c>
      <c r="G711" s="31">
        <v>0.12661581064300001</v>
      </c>
      <c r="H711" s="31">
        <v>0.10000000149</v>
      </c>
      <c r="I711" s="32">
        <v>1.72972418912118E-5</v>
      </c>
      <c r="J711" s="32">
        <v>3.6360395018517001E-6</v>
      </c>
      <c r="K711" s="32">
        <v>1.72972418912118E-5</v>
      </c>
      <c r="L711" s="32">
        <v>3.6360395018517001E-6</v>
      </c>
      <c r="M711" s="13">
        <f t="shared" si="10"/>
        <v>0</v>
      </c>
      <c r="N711" s="42"/>
    </row>
    <row r="712" spans="1:14" ht="13.5" thickBot="1">
      <c r="A712" s="26">
        <v>44346</v>
      </c>
      <c r="B712" s="30">
        <v>6</v>
      </c>
      <c r="C712" s="31">
        <v>34453.5859375</v>
      </c>
      <c r="D712" s="31">
        <v>0</v>
      </c>
      <c r="E712" s="31">
        <v>0</v>
      </c>
      <c r="F712" s="31">
        <v>2.6615809152999999E-2</v>
      </c>
      <c r="G712" s="31">
        <v>0.12661581064300001</v>
      </c>
      <c r="H712" s="31">
        <v>0.10000000149</v>
      </c>
      <c r="I712" s="32">
        <v>1.72972418912118E-5</v>
      </c>
      <c r="J712" s="32">
        <v>3.6360395018517001E-6</v>
      </c>
      <c r="K712" s="32">
        <v>1.72972418912118E-5</v>
      </c>
      <c r="L712" s="32">
        <v>3.6360395018517001E-6</v>
      </c>
      <c r="M712" s="13">
        <f t="shared" si="10"/>
        <v>0</v>
      </c>
      <c r="N712" s="42"/>
    </row>
    <row r="713" spans="1:14" ht="13.5" thickBot="1">
      <c r="A713" s="26">
        <v>44346</v>
      </c>
      <c r="B713" s="30">
        <v>7</v>
      </c>
      <c r="C713" s="31">
        <v>34377.72265625</v>
      </c>
      <c r="D713" s="31">
        <v>12.4</v>
      </c>
      <c r="E713" s="31">
        <v>11.8</v>
      </c>
      <c r="F713" s="31">
        <v>10.890855514894</v>
      </c>
      <c r="G713" s="31">
        <v>10.953007542889001</v>
      </c>
      <c r="H713" s="31">
        <v>6.2152027994999998E-2</v>
      </c>
      <c r="I713" s="32">
        <v>1.97676565E-4</v>
      </c>
      <c r="J713" s="32">
        <v>2.0616727899999999E-4</v>
      </c>
      <c r="K713" s="32">
        <v>1.15709352E-4</v>
      </c>
      <c r="L713" s="32">
        <v>1.2420006599999999E-4</v>
      </c>
      <c r="M713" s="13">
        <f t="shared" si="10"/>
        <v>1</v>
      </c>
      <c r="N713" s="42"/>
    </row>
    <row r="714" spans="1:14" ht="13.5" thickBot="1">
      <c r="A714" s="26">
        <v>44346</v>
      </c>
      <c r="B714" s="30">
        <v>8</v>
      </c>
      <c r="C714" s="31">
        <v>34819.3203125</v>
      </c>
      <c r="D714" s="31">
        <v>280.3</v>
      </c>
      <c r="E714" s="31">
        <v>272.8</v>
      </c>
      <c r="F714" s="31">
        <v>277.17236760917802</v>
      </c>
      <c r="G714" s="31">
        <v>276.69186287084301</v>
      </c>
      <c r="H714" s="31">
        <v>-0.48050473833500001</v>
      </c>
      <c r="I714" s="32">
        <v>4.9291490799999995E-4</v>
      </c>
      <c r="J714" s="32">
        <v>4.2727218399999999E-4</v>
      </c>
      <c r="K714" s="32">
        <v>5.3167525499999996E-4</v>
      </c>
      <c r="L714" s="32">
        <v>5.9731797899999998E-4</v>
      </c>
      <c r="M714" s="13">
        <f t="shared" si="10"/>
        <v>1</v>
      </c>
      <c r="N714" s="42"/>
    </row>
    <row r="715" spans="1:14" ht="13.5" thickBot="1">
      <c r="A715" s="26">
        <v>44346</v>
      </c>
      <c r="B715" s="30">
        <v>9</v>
      </c>
      <c r="C715" s="31">
        <v>36400.359375</v>
      </c>
      <c r="D715" s="31">
        <v>920.8</v>
      </c>
      <c r="E715" s="31">
        <v>920.8</v>
      </c>
      <c r="F715" s="31">
        <v>575.79166195719802</v>
      </c>
      <c r="G715" s="31">
        <v>576.941061296312</v>
      </c>
      <c r="H715" s="31">
        <v>1.149399339113</v>
      </c>
      <c r="I715" s="32">
        <v>4.6975264849999997E-2</v>
      </c>
      <c r="J715" s="32">
        <v>4.7132286617000002E-2</v>
      </c>
      <c r="K715" s="32">
        <v>4.6975264849999997E-2</v>
      </c>
      <c r="L715" s="32">
        <v>4.7132286617000002E-2</v>
      </c>
      <c r="M715" s="13">
        <f t="shared" si="10"/>
        <v>1</v>
      </c>
      <c r="N715" s="42"/>
    </row>
    <row r="716" spans="1:14" ht="13.5" thickBot="1">
      <c r="A716" s="26">
        <v>44346</v>
      </c>
      <c r="B716" s="30">
        <v>10</v>
      </c>
      <c r="C716" s="31">
        <v>38276.95703125</v>
      </c>
      <c r="D716" s="31">
        <v>1551.6</v>
      </c>
      <c r="E716" s="31">
        <v>1551.6</v>
      </c>
      <c r="F716" s="31">
        <v>849.49311663609603</v>
      </c>
      <c r="G716" s="31">
        <v>849.56305307892001</v>
      </c>
      <c r="H716" s="31">
        <v>6.9936442823999995E-2</v>
      </c>
      <c r="I716" s="32">
        <v>9.5906686736999994E-2</v>
      </c>
      <c r="J716" s="32">
        <v>9.5916240895999996E-2</v>
      </c>
      <c r="K716" s="32">
        <v>9.5906686736999994E-2</v>
      </c>
      <c r="L716" s="32">
        <v>9.5916240895999996E-2</v>
      </c>
      <c r="M716" s="13">
        <f t="shared" ref="M716:M754" si="11">IF(F716&gt;5,1,0)</f>
        <v>1</v>
      </c>
      <c r="N716" s="42"/>
    </row>
    <row r="717" spans="1:14" ht="13.5" thickBot="1">
      <c r="A717" s="26">
        <v>44346</v>
      </c>
      <c r="B717" s="30">
        <v>11</v>
      </c>
      <c r="C717" s="31">
        <v>40392.99609375</v>
      </c>
      <c r="D717" s="31">
        <v>2595.3000000000002</v>
      </c>
      <c r="E717" s="31">
        <v>2595.3000000000002</v>
      </c>
      <c r="F717" s="31">
        <v>1609.96582115</v>
      </c>
      <c r="G717" s="31">
        <v>1607.29883232726</v>
      </c>
      <c r="H717" s="31">
        <v>-2.666988822735</v>
      </c>
      <c r="I717" s="32">
        <v>0.13497283711300001</v>
      </c>
      <c r="J717" s="32">
        <v>0.13460849437799999</v>
      </c>
      <c r="K717" s="32">
        <v>0.13497283711300001</v>
      </c>
      <c r="L717" s="32">
        <v>0.13460849437799999</v>
      </c>
      <c r="M717" s="13">
        <f t="shared" si="11"/>
        <v>1</v>
      </c>
      <c r="N717" s="42"/>
    </row>
    <row r="718" spans="1:14" ht="13.5" thickBot="1">
      <c r="A718" s="26">
        <v>44346</v>
      </c>
      <c r="B718" s="30">
        <v>12</v>
      </c>
      <c r="C718" s="31">
        <v>42441.2734375</v>
      </c>
      <c r="D718" s="31">
        <v>3204</v>
      </c>
      <c r="E718" s="31">
        <v>3204</v>
      </c>
      <c r="F718" s="31">
        <v>2566.4599462956899</v>
      </c>
      <c r="G718" s="31">
        <v>2563.5704130394902</v>
      </c>
      <c r="H718" s="31">
        <v>-2.8895332561929998</v>
      </c>
      <c r="I718" s="32">
        <v>8.7490380731999995E-2</v>
      </c>
      <c r="J718" s="32">
        <v>8.7095635751000003E-2</v>
      </c>
      <c r="K718" s="32">
        <v>8.7490380731999995E-2</v>
      </c>
      <c r="L718" s="32">
        <v>8.7095635751000003E-2</v>
      </c>
      <c r="M718" s="13">
        <f t="shared" si="11"/>
        <v>1</v>
      </c>
      <c r="N718" s="42"/>
    </row>
    <row r="719" spans="1:14" ht="13.5" thickBot="1">
      <c r="A719" s="26">
        <v>44346</v>
      </c>
      <c r="B719" s="30">
        <v>13</v>
      </c>
      <c r="C719" s="31">
        <v>44640.390625</v>
      </c>
      <c r="D719" s="31">
        <v>3660.1</v>
      </c>
      <c r="E719" s="31">
        <v>3660.1</v>
      </c>
      <c r="F719" s="31">
        <v>3982.6704981040898</v>
      </c>
      <c r="G719" s="31">
        <v>3979.8003759510402</v>
      </c>
      <c r="H719" s="31">
        <v>-2.8701221530550001</v>
      </c>
      <c r="I719" s="32">
        <v>4.3674914746999999E-2</v>
      </c>
      <c r="J719" s="32">
        <v>4.4067007936999997E-2</v>
      </c>
      <c r="K719" s="32">
        <v>4.3674914746999999E-2</v>
      </c>
      <c r="L719" s="32">
        <v>4.4067007936999997E-2</v>
      </c>
      <c r="M719" s="13">
        <f t="shared" si="11"/>
        <v>1</v>
      </c>
      <c r="N719" s="42"/>
    </row>
    <row r="720" spans="1:14" ht="13.5" thickBot="1">
      <c r="A720" s="26">
        <v>44346</v>
      </c>
      <c r="B720" s="30">
        <v>14</v>
      </c>
      <c r="C720" s="31">
        <v>46513.03125</v>
      </c>
      <c r="D720" s="31">
        <v>4292.3999999999996</v>
      </c>
      <c r="E720" s="31">
        <v>4292.3999999999996</v>
      </c>
      <c r="F720" s="31">
        <v>4296.4108125002504</v>
      </c>
      <c r="G720" s="31">
        <v>4294.9325014215501</v>
      </c>
      <c r="H720" s="31">
        <v>-1.478311078697</v>
      </c>
      <c r="I720" s="32">
        <v>3.4597013900000001E-4</v>
      </c>
      <c r="J720" s="32">
        <v>5.4792520400000005E-4</v>
      </c>
      <c r="K720" s="32">
        <v>3.4597013900000001E-4</v>
      </c>
      <c r="L720" s="32">
        <v>5.4792520400000005E-4</v>
      </c>
      <c r="M720" s="13">
        <f t="shared" si="11"/>
        <v>1</v>
      </c>
      <c r="N720" s="42"/>
    </row>
    <row r="721" spans="1:14" ht="13.5" thickBot="1">
      <c r="A721" s="26">
        <v>44346</v>
      </c>
      <c r="B721" s="30">
        <v>15</v>
      </c>
      <c r="C721" s="31">
        <v>48086.7734375</v>
      </c>
      <c r="D721" s="31">
        <v>4373.5</v>
      </c>
      <c r="E721" s="31">
        <v>4373.5</v>
      </c>
      <c r="F721" s="31">
        <v>3869.8903016263198</v>
      </c>
      <c r="G721" s="31">
        <v>3868.8407794293498</v>
      </c>
      <c r="H721" s="31">
        <v>-1.049522196973</v>
      </c>
      <c r="I721" s="32">
        <v>6.8942516470999998E-2</v>
      </c>
      <c r="J721" s="32">
        <v>6.8799139122000003E-2</v>
      </c>
      <c r="K721" s="32">
        <v>6.8942516470999998E-2</v>
      </c>
      <c r="L721" s="32">
        <v>6.8799139122000003E-2</v>
      </c>
      <c r="M721" s="13">
        <f t="shared" si="11"/>
        <v>1</v>
      </c>
      <c r="N721" s="42"/>
    </row>
    <row r="722" spans="1:14" ht="13.5" thickBot="1">
      <c r="A722" s="26">
        <v>44346</v>
      </c>
      <c r="B722" s="30">
        <v>16</v>
      </c>
      <c r="C722" s="31">
        <v>48994.23828125</v>
      </c>
      <c r="D722" s="31">
        <v>4095</v>
      </c>
      <c r="E722" s="31">
        <v>4095</v>
      </c>
      <c r="F722" s="31">
        <v>3615.8377482512301</v>
      </c>
      <c r="G722" s="31">
        <v>3612.1484261023902</v>
      </c>
      <c r="H722" s="31">
        <v>-3.689322148834</v>
      </c>
      <c r="I722" s="32">
        <v>6.5963329767000006E-2</v>
      </c>
      <c r="J722" s="32">
        <v>6.5459324008999994E-2</v>
      </c>
      <c r="K722" s="32">
        <v>6.5963329767000006E-2</v>
      </c>
      <c r="L722" s="32">
        <v>6.5459324008999994E-2</v>
      </c>
      <c r="M722" s="13">
        <f t="shared" si="11"/>
        <v>1</v>
      </c>
      <c r="N722" s="42"/>
    </row>
    <row r="723" spans="1:14" ht="13.5" thickBot="1">
      <c r="A723" s="26">
        <v>44346</v>
      </c>
      <c r="B723" s="30">
        <v>17</v>
      </c>
      <c r="C723" s="31">
        <v>49565.5859375</v>
      </c>
      <c r="D723" s="31">
        <v>3247.3</v>
      </c>
      <c r="E723" s="31">
        <v>3247.3</v>
      </c>
      <c r="F723" s="31">
        <v>3431.8620686709701</v>
      </c>
      <c r="G723" s="31">
        <v>3429.5391796444601</v>
      </c>
      <c r="H723" s="31">
        <v>-2.322889026511</v>
      </c>
      <c r="I723" s="32">
        <v>2.4896062792E-2</v>
      </c>
      <c r="J723" s="32">
        <v>2.5213397358999998E-2</v>
      </c>
      <c r="K723" s="32">
        <v>2.4896062792E-2</v>
      </c>
      <c r="L723" s="32">
        <v>2.5213397358999998E-2</v>
      </c>
      <c r="M723" s="13">
        <f t="shared" si="11"/>
        <v>1</v>
      </c>
      <c r="N723" s="42"/>
    </row>
    <row r="724" spans="1:14" ht="13.5" thickBot="1">
      <c r="A724" s="26">
        <v>44346</v>
      </c>
      <c r="B724" s="30">
        <v>18</v>
      </c>
      <c r="C724" s="31">
        <v>49588.84765625</v>
      </c>
      <c r="D724" s="31">
        <v>2691.1</v>
      </c>
      <c r="E724" s="31">
        <v>2691.1</v>
      </c>
      <c r="F724" s="31">
        <v>2840.4337739709799</v>
      </c>
      <c r="G724" s="31">
        <v>2839.1919121421301</v>
      </c>
      <c r="H724" s="31">
        <v>-1.2418618288550001</v>
      </c>
      <c r="I724" s="32">
        <v>2.0231135538E-2</v>
      </c>
      <c r="J724" s="32">
        <v>2.0400788792999999E-2</v>
      </c>
      <c r="K724" s="32">
        <v>2.0231135538E-2</v>
      </c>
      <c r="L724" s="32">
        <v>2.0400788792999999E-2</v>
      </c>
      <c r="M724" s="13">
        <f t="shared" si="11"/>
        <v>1</v>
      </c>
      <c r="N724" s="42"/>
    </row>
    <row r="725" spans="1:14" ht="13.5" thickBot="1">
      <c r="A725" s="26">
        <v>44346</v>
      </c>
      <c r="B725" s="30">
        <v>19</v>
      </c>
      <c r="C725" s="31">
        <v>48546.4765625</v>
      </c>
      <c r="D725" s="31">
        <v>1838.8</v>
      </c>
      <c r="E725" s="31">
        <v>1838.8</v>
      </c>
      <c r="F725" s="31">
        <v>1875.61703646311</v>
      </c>
      <c r="G725" s="31">
        <v>1878.10829372782</v>
      </c>
      <c r="H725" s="31">
        <v>2.4912572647050002</v>
      </c>
      <c r="I725" s="32">
        <v>5.3699854810000001E-3</v>
      </c>
      <c r="J725" s="32">
        <v>5.0296497900000001E-3</v>
      </c>
      <c r="K725" s="32">
        <v>5.3699854810000001E-3</v>
      </c>
      <c r="L725" s="32">
        <v>5.0296497900000001E-3</v>
      </c>
      <c r="M725" s="13">
        <f t="shared" si="11"/>
        <v>1</v>
      </c>
      <c r="N725" s="42"/>
    </row>
    <row r="726" spans="1:14" ht="13.5" thickBot="1">
      <c r="A726" s="26">
        <v>44346</v>
      </c>
      <c r="B726" s="30">
        <v>20</v>
      </c>
      <c r="C726" s="31">
        <v>47108.19921875</v>
      </c>
      <c r="D726" s="31">
        <v>642.5</v>
      </c>
      <c r="E726" s="31">
        <v>635.29999999999995</v>
      </c>
      <c r="F726" s="31">
        <v>779.92321399175501</v>
      </c>
      <c r="G726" s="31">
        <v>779.74351399641102</v>
      </c>
      <c r="H726" s="31">
        <v>-0.17969999534299999</v>
      </c>
      <c r="I726" s="32">
        <v>1.8749113933000001E-2</v>
      </c>
      <c r="J726" s="32">
        <v>1.8773663113000001E-2</v>
      </c>
      <c r="K726" s="32">
        <v>1.9732720491E-2</v>
      </c>
      <c r="L726" s="32">
        <v>1.9757269671E-2</v>
      </c>
      <c r="M726" s="13">
        <f t="shared" si="11"/>
        <v>1</v>
      </c>
      <c r="N726" s="42"/>
    </row>
    <row r="727" spans="1:14" ht="13.5" thickBot="1">
      <c r="A727" s="26">
        <v>44346</v>
      </c>
      <c r="B727" s="30">
        <v>21</v>
      </c>
      <c r="C727" s="31">
        <v>46211.8828125</v>
      </c>
      <c r="D727" s="31">
        <v>93.3</v>
      </c>
      <c r="E727" s="31">
        <v>89.4</v>
      </c>
      <c r="F727" s="31">
        <v>94.736560672067</v>
      </c>
      <c r="G727" s="31">
        <v>94.812360013179998</v>
      </c>
      <c r="H727" s="31">
        <v>7.5799341111999999E-2</v>
      </c>
      <c r="I727" s="32">
        <v>2.0660655900000001E-4</v>
      </c>
      <c r="J727" s="32">
        <v>1.9625145700000001E-4</v>
      </c>
      <c r="K727" s="32">
        <v>7.3939344400000004E-4</v>
      </c>
      <c r="L727" s="32">
        <v>7.2903834300000003E-4</v>
      </c>
      <c r="M727" s="13">
        <f t="shared" si="11"/>
        <v>1</v>
      </c>
      <c r="N727" s="42"/>
    </row>
    <row r="728" spans="1:14" ht="13.5" thickBot="1">
      <c r="A728" s="26">
        <v>44346</v>
      </c>
      <c r="B728" s="30">
        <v>22</v>
      </c>
      <c r="C728" s="31">
        <v>45577.9375</v>
      </c>
      <c r="D728" s="31">
        <v>0</v>
      </c>
      <c r="E728" s="31">
        <v>0</v>
      </c>
      <c r="F728" s="31">
        <v>5.8770356204E-2</v>
      </c>
      <c r="G728" s="31">
        <v>0.158770357694</v>
      </c>
      <c r="H728" s="31">
        <v>0.10000000149</v>
      </c>
      <c r="I728" s="32">
        <v>2.1689939575719401E-5</v>
      </c>
      <c r="J728" s="32">
        <v>8.0287371863592503E-6</v>
      </c>
      <c r="K728" s="32">
        <v>2.1689939575719401E-5</v>
      </c>
      <c r="L728" s="32">
        <v>8.0287371863592503E-6</v>
      </c>
      <c r="M728" s="13">
        <f t="shared" si="11"/>
        <v>0</v>
      </c>
      <c r="N728" s="42"/>
    </row>
    <row r="729" spans="1:14" ht="13.5" thickBot="1">
      <c r="A729" s="26">
        <v>44346</v>
      </c>
      <c r="B729" s="30">
        <v>23</v>
      </c>
      <c r="C729" s="31">
        <v>43576.59765625</v>
      </c>
      <c r="D729" s="31">
        <v>0</v>
      </c>
      <c r="E729" s="31">
        <v>0</v>
      </c>
      <c r="F729" s="31">
        <v>5.8770356204E-2</v>
      </c>
      <c r="G729" s="31">
        <v>0.158770357694</v>
      </c>
      <c r="H729" s="31">
        <v>0.10000000149</v>
      </c>
      <c r="I729" s="32">
        <v>2.1689939575719401E-5</v>
      </c>
      <c r="J729" s="32">
        <v>8.0287371863592503E-6</v>
      </c>
      <c r="K729" s="32">
        <v>2.1689939575719401E-5</v>
      </c>
      <c r="L729" s="32">
        <v>8.0287371863592503E-6</v>
      </c>
      <c r="M729" s="13">
        <f t="shared" si="11"/>
        <v>0</v>
      </c>
      <c r="N729" s="42"/>
    </row>
    <row r="730" spans="1:14" ht="13.5" thickBot="1">
      <c r="A730" s="26">
        <v>44346</v>
      </c>
      <c r="B730" s="30">
        <v>24</v>
      </c>
      <c r="C730" s="31">
        <v>41223.5</v>
      </c>
      <c r="D730" s="31">
        <v>0</v>
      </c>
      <c r="E730" s="31">
        <v>0</v>
      </c>
      <c r="F730" s="31">
        <v>5.8770356204E-2</v>
      </c>
      <c r="G730" s="31">
        <v>0.158770357694</v>
      </c>
      <c r="H730" s="31">
        <v>0.10000000149</v>
      </c>
      <c r="I730" s="32">
        <v>2.1689939575719401E-5</v>
      </c>
      <c r="J730" s="32">
        <v>8.0287371863592503E-6</v>
      </c>
      <c r="K730" s="32">
        <v>2.1689939575719401E-5</v>
      </c>
      <c r="L730" s="32">
        <v>8.0287371863592503E-6</v>
      </c>
      <c r="M730" s="13">
        <f t="shared" si="11"/>
        <v>0</v>
      </c>
      <c r="N730" s="42"/>
    </row>
    <row r="731" spans="1:14" ht="13.5" thickBot="1">
      <c r="A731" s="26">
        <v>44347</v>
      </c>
      <c r="B731" s="30">
        <v>1</v>
      </c>
      <c r="C731" s="31">
        <v>38872.34765625</v>
      </c>
      <c r="D731" s="31">
        <v>0</v>
      </c>
      <c r="E731" s="31">
        <v>0</v>
      </c>
      <c r="F731" s="31">
        <v>5.8770356204E-2</v>
      </c>
      <c r="G731" s="31">
        <v>0.158770357694</v>
      </c>
      <c r="H731" s="31">
        <v>0.10000000149</v>
      </c>
      <c r="I731" s="32">
        <v>2.1689939575719401E-5</v>
      </c>
      <c r="J731" s="32">
        <v>8.0287371863592503E-6</v>
      </c>
      <c r="K731" s="32">
        <v>2.1689939575719401E-5</v>
      </c>
      <c r="L731" s="32">
        <v>8.0287371863592503E-6</v>
      </c>
      <c r="M731" s="13">
        <f t="shared" si="11"/>
        <v>0</v>
      </c>
      <c r="N731" s="42"/>
    </row>
    <row r="732" spans="1:14" ht="13.5" thickBot="1">
      <c r="A732" s="26">
        <v>44347</v>
      </c>
      <c r="B732" s="30">
        <v>2</v>
      </c>
      <c r="C732" s="31">
        <v>37068.2734375</v>
      </c>
      <c r="D732" s="31">
        <v>0</v>
      </c>
      <c r="E732" s="31">
        <v>0</v>
      </c>
      <c r="F732" s="31">
        <v>5.8770356204E-2</v>
      </c>
      <c r="G732" s="31">
        <v>0.158770357694</v>
      </c>
      <c r="H732" s="31">
        <v>0.10000000149</v>
      </c>
      <c r="I732" s="32">
        <v>2.1689939575719401E-5</v>
      </c>
      <c r="J732" s="32">
        <v>8.0287371863592503E-6</v>
      </c>
      <c r="K732" s="32">
        <v>2.1689939575719401E-5</v>
      </c>
      <c r="L732" s="32">
        <v>8.0287371863592503E-6</v>
      </c>
      <c r="M732" s="13">
        <f t="shared" si="11"/>
        <v>0</v>
      </c>
      <c r="N732" s="42"/>
    </row>
    <row r="733" spans="1:14" ht="13.5" thickBot="1">
      <c r="A733" s="26">
        <v>44347</v>
      </c>
      <c r="B733" s="30">
        <v>3</v>
      </c>
      <c r="C733" s="31">
        <v>35906.0859375</v>
      </c>
      <c r="D733" s="31">
        <v>0</v>
      </c>
      <c r="E733" s="31">
        <v>0</v>
      </c>
      <c r="F733" s="31">
        <v>5.8770356204E-2</v>
      </c>
      <c r="G733" s="31">
        <v>0.158770357694</v>
      </c>
      <c r="H733" s="31">
        <v>0.10000000149</v>
      </c>
      <c r="I733" s="32">
        <v>2.1689939575719401E-5</v>
      </c>
      <c r="J733" s="32">
        <v>8.0287371863592503E-6</v>
      </c>
      <c r="K733" s="32">
        <v>2.1689939575719401E-5</v>
      </c>
      <c r="L733" s="32">
        <v>8.0287371863592503E-6</v>
      </c>
      <c r="M733" s="13">
        <f t="shared" si="11"/>
        <v>0</v>
      </c>
      <c r="N733" s="42"/>
    </row>
    <row r="734" spans="1:14" ht="13.5" thickBot="1">
      <c r="A734" s="26">
        <v>44347</v>
      </c>
      <c r="B734" s="30">
        <v>4</v>
      </c>
      <c r="C734" s="31">
        <v>35091.08984375</v>
      </c>
      <c r="D734" s="31">
        <v>0</v>
      </c>
      <c r="E734" s="31">
        <v>0</v>
      </c>
      <c r="F734" s="31">
        <v>5.8770356204E-2</v>
      </c>
      <c r="G734" s="31">
        <v>0.158770357694</v>
      </c>
      <c r="H734" s="31">
        <v>0.10000000149</v>
      </c>
      <c r="I734" s="32">
        <v>2.1689939575719401E-5</v>
      </c>
      <c r="J734" s="32">
        <v>8.0287371863592503E-6</v>
      </c>
      <c r="K734" s="32">
        <v>2.1689939575719401E-5</v>
      </c>
      <c r="L734" s="32">
        <v>8.0287371863592503E-6</v>
      </c>
      <c r="M734" s="13">
        <f t="shared" si="11"/>
        <v>0</v>
      </c>
      <c r="N734" s="42"/>
    </row>
    <row r="735" spans="1:14" ht="13.5" thickBot="1">
      <c r="A735" s="26">
        <v>44347</v>
      </c>
      <c r="B735" s="30">
        <v>5</v>
      </c>
      <c r="C735" s="31">
        <v>34766.1640625</v>
      </c>
      <c r="D735" s="31">
        <v>0</v>
      </c>
      <c r="E735" s="31">
        <v>0</v>
      </c>
      <c r="F735" s="31">
        <v>5.8770356204E-2</v>
      </c>
      <c r="G735" s="31">
        <v>0.158770357694</v>
      </c>
      <c r="H735" s="31">
        <v>0.10000000149</v>
      </c>
      <c r="I735" s="32">
        <v>2.1689939575719401E-5</v>
      </c>
      <c r="J735" s="32">
        <v>8.0287371863592503E-6</v>
      </c>
      <c r="K735" s="32">
        <v>2.1689939575719401E-5</v>
      </c>
      <c r="L735" s="32">
        <v>8.0287371863592503E-6</v>
      </c>
      <c r="M735" s="13">
        <f t="shared" si="11"/>
        <v>0</v>
      </c>
      <c r="N735" s="42"/>
    </row>
    <row r="736" spans="1:14" ht="13.5" thickBot="1">
      <c r="A736" s="26">
        <v>44347</v>
      </c>
      <c r="B736" s="30">
        <v>6</v>
      </c>
      <c r="C736" s="31">
        <v>35060.0703125</v>
      </c>
      <c r="D736" s="31">
        <v>0</v>
      </c>
      <c r="E736" s="31">
        <v>0</v>
      </c>
      <c r="F736" s="31">
        <v>5.8770356204E-2</v>
      </c>
      <c r="G736" s="31">
        <v>0.158770357694</v>
      </c>
      <c r="H736" s="31">
        <v>0.10000000149</v>
      </c>
      <c r="I736" s="32">
        <v>2.1689939575719401E-5</v>
      </c>
      <c r="J736" s="32">
        <v>8.0287371863592503E-6</v>
      </c>
      <c r="K736" s="32">
        <v>2.1689939575719401E-5</v>
      </c>
      <c r="L736" s="32">
        <v>8.0287371863592503E-6</v>
      </c>
      <c r="M736" s="13">
        <f t="shared" si="11"/>
        <v>0</v>
      </c>
      <c r="N736" s="42"/>
    </row>
    <row r="737" spans="1:14" ht="13.5" thickBot="1">
      <c r="A737" s="26">
        <v>44347</v>
      </c>
      <c r="B737" s="30">
        <v>7</v>
      </c>
      <c r="C737" s="31">
        <v>35321.92578125</v>
      </c>
      <c r="D737" s="31">
        <v>8.6999999999999993</v>
      </c>
      <c r="E737" s="31">
        <v>6.9</v>
      </c>
      <c r="F737" s="31">
        <v>4.4828729399159997</v>
      </c>
      <c r="G737" s="31">
        <v>4.5984212274380001</v>
      </c>
      <c r="H737" s="31">
        <v>0.115548287522</v>
      </c>
      <c r="I737" s="32">
        <v>5.6032496799999999E-4</v>
      </c>
      <c r="J737" s="32">
        <v>5.7611025399999997E-4</v>
      </c>
      <c r="K737" s="32">
        <v>3.1442332900000002E-4</v>
      </c>
      <c r="L737" s="32">
        <v>3.3020861400000001E-4</v>
      </c>
      <c r="M737" s="13">
        <f t="shared" si="11"/>
        <v>0</v>
      </c>
      <c r="N737" s="42"/>
    </row>
    <row r="738" spans="1:14" ht="13.5" thickBot="1">
      <c r="A738" s="26">
        <v>44347</v>
      </c>
      <c r="B738" s="30">
        <v>8</v>
      </c>
      <c r="C738" s="31">
        <v>35627.47265625</v>
      </c>
      <c r="D738" s="31">
        <v>260.60000000000002</v>
      </c>
      <c r="E738" s="31">
        <v>257.89999999999998</v>
      </c>
      <c r="F738" s="31">
        <v>142.552548799352</v>
      </c>
      <c r="G738" s="31">
        <v>142.61945433602</v>
      </c>
      <c r="H738" s="31">
        <v>6.6905536668000004E-2</v>
      </c>
      <c r="I738" s="32">
        <v>1.6117560882999999E-2</v>
      </c>
      <c r="J738" s="32">
        <v>1.6126700983000002E-2</v>
      </c>
      <c r="K738" s="32">
        <v>1.5748708423999998E-2</v>
      </c>
      <c r="L738" s="32">
        <v>1.5757848524000001E-2</v>
      </c>
      <c r="M738" s="13">
        <f t="shared" si="11"/>
        <v>1</v>
      </c>
      <c r="N738" s="42"/>
    </row>
    <row r="739" spans="1:14" ht="13.5" thickBot="1">
      <c r="A739" s="26">
        <v>44347</v>
      </c>
      <c r="B739" s="30">
        <v>9</v>
      </c>
      <c r="C739" s="31">
        <v>37606.98046875</v>
      </c>
      <c r="D739" s="31">
        <v>959.6</v>
      </c>
      <c r="E739" s="31">
        <v>938</v>
      </c>
      <c r="F739" s="31">
        <v>422.43709579667302</v>
      </c>
      <c r="G739" s="31">
        <v>422.70294397193499</v>
      </c>
      <c r="H739" s="31">
        <v>0.265848175262</v>
      </c>
      <c r="I739" s="32">
        <v>7.3346592353000006E-2</v>
      </c>
      <c r="J739" s="32">
        <v>7.3382910410000002E-2</v>
      </c>
      <c r="K739" s="32">
        <v>7.0395772681000002E-2</v>
      </c>
      <c r="L739" s="32">
        <v>7.0432090737999997E-2</v>
      </c>
      <c r="M739" s="13">
        <f t="shared" si="11"/>
        <v>1</v>
      </c>
      <c r="N739" s="42"/>
    </row>
    <row r="740" spans="1:14" ht="13.5" thickBot="1">
      <c r="A740" s="26">
        <v>44347</v>
      </c>
      <c r="B740" s="30">
        <v>10</v>
      </c>
      <c r="C740" s="31">
        <v>40230.5390625</v>
      </c>
      <c r="D740" s="31">
        <v>1626.9</v>
      </c>
      <c r="E740" s="31">
        <v>1598.2</v>
      </c>
      <c r="F740" s="31">
        <v>486.91671144127702</v>
      </c>
      <c r="G740" s="31">
        <v>486.15982260097502</v>
      </c>
      <c r="H740" s="31">
        <v>-0.75688884030199999</v>
      </c>
      <c r="I740" s="32">
        <v>0.15583882204899999</v>
      </c>
      <c r="J740" s="32">
        <v>0.155735421934</v>
      </c>
      <c r="K740" s="32">
        <v>0.151918057021</v>
      </c>
      <c r="L740" s="32">
        <v>0.15181465690599999</v>
      </c>
      <c r="M740" s="13">
        <f t="shared" si="11"/>
        <v>1</v>
      </c>
      <c r="N740" s="42"/>
    </row>
    <row r="741" spans="1:14" ht="13.5" thickBot="1">
      <c r="A741" s="26">
        <v>44347</v>
      </c>
      <c r="B741" s="30">
        <v>11</v>
      </c>
      <c r="C741" s="31">
        <v>42489.1484375</v>
      </c>
      <c r="D741" s="31">
        <v>2389</v>
      </c>
      <c r="E741" s="31">
        <v>2351.4</v>
      </c>
      <c r="F741" s="31">
        <v>760.71731836336596</v>
      </c>
      <c r="G741" s="31">
        <v>759.24679627715898</v>
      </c>
      <c r="H741" s="31">
        <v>-1.470522086206</v>
      </c>
      <c r="I741" s="32">
        <v>0.22264388029000001</v>
      </c>
      <c r="J741" s="32">
        <v>0.222442989294</v>
      </c>
      <c r="K741" s="32">
        <v>0.21750726826799999</v>
      </c>
      <c r="L741" s="32">
        <v>0.217306377272</v>
      </c>
      <c r="M741" s="13">
        <f t="shared" si="11"/>
        <v>1</v>
      </c>
      <c r="N741" s="42"/>
    </row>
    <row r="742" spans="1:14" ht="13.5" thickBot="1">
      <c r="A742" s="26">
        <v>44347</v>
      </c>
      <c r="B742" s="30">
        <v>12</v>
      </c>
      <c r="C742" s="31">
        <v>44646.3515625</v>
      </c>
      <c r="D742" s="31">
        <v>3099</v>
      </c>
      <c r="E742" s="31">
        <v>3055.4</v>
      </c>
      <c r="F742" s="31">
        <v>1584.6137548280999</v>
      </c>
      <c r="G742" s="31">
        <v>1584.03743282709</v>
      </c>
      <c r="H742" s="31">
        <v>-0.57632200101099995</v>
      </c>
      <c r="I742" s="32">
        <v>0.20696209934000001</v>
      </c>
      <c r="J742" s="32">
        <v>0.206883366826</v>
      </c>
      <c r="K742" s="32">
        <v>0.201005815187</v>
      </c>
      <c r="L742" s="32">
        <v>0.200927082673</v>
      </c>
      <c r="M742" s="13">
        <f t="shared" si="11"/>
        <v>1</v>
      </c>
      <c r="N742" s="42"/>
    </row>
    <row r="743" spans="1:14" ht="13.5" thickBot="1">
      <c r="A743" s="26">
        <v>44347</v>
      </c>
      <c r="B743" s="30">
        <v>13</v>
      </c>
      <c r="C743" s="31">
        <v>46438.51171875</v>
      </c>
      <c r="D743" s="31">
        <v>3537</v>
      </c>
      <c r="E743" s="31">
        <v>3489.3</v>
      </c>
      <c r="F743" s="31">
        <v>2384.7966529539899</v>
      </c>
      <c r="G743" s="31">
        <v>2394.0566851901599</v>
      </c>
      <c r="H743" s="31">
        <v>9.2600322361620009</v>
      </c>
      <c r="I743" s="32">
        <v>0.15613979710500001</v>
      </c>
      <c r="J743" s="32">
        <v>0.15740482883099999</v>
      </c>
      <c r="K743" s="32">
        <v>0.149623403662</v>
      </c>
      <c r="L743" s="32">
        <v>0.15088843538800001</v>
      </c>
      <c r="M743" s="13">
        <f t="shared" si="11"/>
        <v>1</v>
      </c>
      <c r="N743" s="42"/>
    </row>
    <row r="744" spans="1:14" ht="13.5" thickBot="1">
      <c r="A744" s="26">
        <v>44347</v>
      </c>
      <c r="B744" s="30">
        <v>14</v>
      </c>
      <c r="C744" s="31">
        <v>47842.15625</v>
      </c>
      <c r="D744" s="31">
        <v>4231.5</v>
      </c>
      <c r="E744" s="31">
        <v>4186.3999999999996</v>
      </c>
      <c r="F744" s="31">
        <v>2777.9614989081101</v>
      </c>
      <c r="G744" s="31">
        <v>2783.7706687188402</v>
      </c>
      <c r="H744" s="31">
        <v>5.8091698107280001</v>
      </c>
      <c r="I744" s="32">
        <v>0.197777231049</v>
      </c>
      <c r="J744" s="32">
        <v>0.198570833482</v>
      </c>
      <c r="K744" s="32">
        <v>0.191616028863</v>
      </c>
      <c r="L744" s="32">
        <v>0.192409631296</v>
      </c>
      <c r="M744" s="13">
        <f t="shared" si="11"/>
        <v>1</v>
      </c>
      <c r="N744" s="42"/>
    </row>
    <row r="745" spans="1:14" ht="13.5" thickBot="1">
      <c r="A745" s="26">
        <v>44347</v>
      </c>
      <c r="B745" s="30">
        <v>15</v>
      </c>
      <c r="C745" s="31">
        <v>48851.765625</v>
      </c>
      <c r="D745" s="31">
        <v>4330.3</v>
      </c>
      <c r="E745" s="31">
        <v>4287.8</v>
      </c>
      <c r="F745" s="31">
        <v>2945.5176221267102</v>
      </c>
      <c r="G745" s="31">
        <v>2944.5938446712398</v>
      </c>
      <c r="H745" s="31">
        <v>-0.92377745546800005</v>
      </c>
      <c r="I745" s="32">
        <v>0.18930411958000001</v>
      </c>
      <c r="J745" s="32">
        <v>0.18917792047400001</v>
      </c>
      <c r="K745" s="32">
        <v>0.183498108651</v>
      </c>
      <c r="L745" s="32">
        <v>0.18337190954499999</v>
      </c>
      <c r="M745" s="13">
        <f t="shared" si="11"/>
        <v>1</v>
      </c>
      <c r="N745" s="42"/>
    </row>
    <row r="746" spans="1:14" ht="13.5" thickBot="1">
      <c r="A746" s="26">
        <v>44347</v>
      </c>
      <c r="B746" s="30">
        <v>16</v>
      </c>
      <c r="C746" s="31">
        <v>49575.515625</v>
      </c>
      <c r="D746" s="31">
        <v>4072.2</v>
      </c>
      <c r="E746" s="31">
        <v>4035.2</v>
      </c>
      <c r="F746" s="31">
        <v>1708.80974863454</v>
      </c>
      <c r="G746" s="31">
        <v>1710.5763495261399</v>
      </c>
      <c r="H746" s="31">
        <v>1.7666008916</v>
      </c>
      <c r="I746" s="32">
        <v>0.32262618175800001</v>
      </c>
      <c r="J746" s="32">
        <v>0.32286752067800001</v>
      </c>
      <c r="K746" s="32">
        <v>0.31757153694899998</v>
      </c>
      <c r="L746" s="32">
        <v>0.31781287586899998</v>
      </c>
      <c r="M746" s="13">
        <f t="shared" si="11"/>
        <v>1</v>
      </c>
      <c r="N746" s="42"/>
    </row>
    <row r="747" spans="1:14" ht="13.5" thickBot="1">
      <c r="A747" s="26">
        <v>44347</v>
      </c>
      <c r="B747" s="30">
        <v>17</v>
      </c>
      <c r="C747" s="31">
        <v>50012.0703125</v>
      </c>
      <c r="D747" s="31">
        <v>3607.8</v>
      </c>
      <c r="E747" s="31">
        <v>3573.1</v>
      </c>
      <c r="F747" s="31">
        <v>1259.73887212765</v>
      </c>
      <c r="G747" s="31">
        <v>1259.9235061135601</v>
      </c>
      <c r="H747" s="31">
        <v>0.18463398591499999</v>
      </c>
      <c r="I747" s="32">
        <v>0.32074815490199998</v>
      </c>
      <c r="J747" s="32">
        <v>0.32077337812399997</v>
      </c>
      <c r="K747" s="32">
        <v>0.31600771774399999</v>
      </c>
      <c r="L747" s="32">
        <v>0.31603294096599999</v>
      </c>
      <c r="M747" s="13">
        <f t="shared" si="11"/>
        <v>1</v>
      </c>
      <c r="N747" s="42"/>
    </row>
    <row r="748" spans="1:14" ht="13.5" thickBot="1">
      <c r="A748" s="26">
        <v>44347</v>
      </c>
      <c r="B748" s="30">
        <v>18</v>
      </c>
      <c r="C748" s="31">
        <v>49815.03125</v>
      </c>
      <c r="D748" s="31">
        <v>3059.4</v>
      </c>
      <c r="E748" s="31">
        <v>3031</v>
      </c>
      <c r="F748" s="31">
        <v>1145.7833396096401</v>
      </c>
      <c r="G748" s="31">
        <v>1146.1474622583</v>
      </c>
      <c r="H748" s="31">
        <v>0.36412264866100003</v>
      </c>
      <c r="I748" s="32">
        <v>0.26137329750499999</v>
      </c>
      <c r="J748" s="32">
        <v>0.261423041036</v>
      </c>
      <c r="K748" s="32">
        <v>0.25749351608400001</v>
      </c>
      <c r="L748" s="32">
        <v>0.257543259616</v>
      </c>
      <c r="M748" s="13">
        <f t="shared" si="11"/>
        <v>1</v>
      </c>
      <c r="N748" s="42"/>
    </row>
    <row r="749" spans="1:14" ht="13.5" thickBot="1">
      <c r="A749" s="26">
        <v>44347</v>
      </c>
      <c r="B749" s="30">
        <v>19</v>
      </c>
      <c r="C749" s="31">
        <v>48715.41015625</v>
      </c>
      <c r="D749" s="31">
        <v>2295.9</v>
      </c>
      <c r="E749" s="31">
        <v>2277</v>
      </c>
      <c r="F749" s="31">
        <v>1546.6810474968299</v>
      </c>
      <c r="G749" s="31">
        <v>1559.1419946358701</v>
      </c>
      <c r="H749" s="31">
        <v>12.460947139030999</v>
      </c>
      <c r="I749" s="32">
        <v>0.10065000073200001</v>
      </c>
      <c r="J749" s="32">
        <v>0.10235231591500001</v>
      </c>
      <c r="K749" s="32">
        <v>9.8068033518999995E-2</v>
      </c>
      <c r="L749" s="32">
        <v>9.9770348701999995E-2</v>
      </c>
      <c r="M749" s="13">
        <f t="shared" si="11"/>
        <v>1</v>
      </c>
      <c r="N749" s="42"/>
    </row>
    <row r="750" spans="1:14" ht="13.5" thickBot="1">
      <c r="A750" s="26">
        <v>44347</v>
      </c>
      <c r="B750" s="30">
        <v>20</v>
      </c>
      <c r="C750" s="31">
        <v>47465.65625</v>
      </c>
      <c r="D750" s="31">
        <v>1101.9000000000001</v>
      </c>
      <c r="E750" s="31">
        <v>1093.4000000000001</v>
      </c>
      <c r="F750" s="31">
        <v>873.01822214749802</v>
      </c>
      <c r="G750" s="31">
        <v>877.03726120104</v>
      </c>
      <c r="H750" s="31">
        <v>4.0190390535420004</v>
      </c>
      <c r="I750" s="32">
        <v>3.0718953387000002E-2</v>
      </c>
      <c r="J750" s="32">
        <v>3.1268002438E-2</v>
      </c>
      <c r="K750" s="32">
        <v>2.9557751202E-2</v>
      </c>
      <c r="L750" s="32">
        <v>3.0106800252999999E-2</v>
      </c>
      <c r="M750" s="13">
        <f t="shared" si="11"/>
        <v>1</v>
      </c>
      <c r="N750" s="42"/>
    </row>
    <row r="751" spans="1:14" ht="13.5" thickBot="1">
      <c r="A751" s="26">
        <v>44347</v>
      </c>
      <c r="B751" s="30">
        <v>21</v>
      </c>
      <c r="C751" s="31">
        <v>46692.7421875</v>
      </c>
      <c r="D751" s="31">
        <v>152.9</v>
      </c>
      <c r="E751" s="31">
        <v>146.1</v>
      </c>
      <c r="F751" s="31">
        <v>135.57342093494501</v>
      </c>
      <c r="G751" s="31">
        <v>135.73865522987501</v>
      </c>
      <c r="H751" s="31">
        <v>0.16523429492899999</v>
      </c>
      <c r="I751" s="32">
        <v>2.344446006E-3</v>
      </c>
      <c r="J751" s="32">
        <v>2.3670189970000002E-3</v>
      </c>
      <c r="K751" s="32">
        <v>1.4154842579999999E-3</v>
      </c>
      <c r="L751" s="32">
        <v>1.4380572490000001E-3</v>
      </c>
      <c r="M751" s="13">
        <f t="shared" si="11"/>
        <v>1</v>
      </c>
      <c r="N751" s="42"/>
    </row>
    <row r="752" spans="1:14" ht="13.5" thickBot="1">
      <c r="A752" s="26">
        <v>44347</v>
      </c>
      <c r="B752" s="30">
        <v>22</v>
      </c>
      <c r="C752" s="31">
        <v>45805.203125</v>
      </c>
      <c r="D752" s="31">
        <v>0</v>
      </c>
      <c r="E752" s="31">
        <v>0</v>
      </c>
      <c r="F752" s="31">
        <v>15.714412610016</v>
      </c>
      <c r="G752" s="31">
        <v>15.804412611729999</v>
      </c>
      <c r="H752" s="31">
        <v>9.0000001713000002E-2</v>
      </c>
      <c r="I752" s="32">
        <v>2.1590727610000002E-3</v>
      </c>
      <c r="J752" s="32">
        <v>2.1467776780000002E-3</v>
      </c>
      <c r="K752" s="32">
        <v>2.1590727610000002E-3</v>
      </c>
      <c r="L752" s="32">
        <v>2.1467776780000002E-3</v>
      </c>
      <c r="M752" s="13">
        <f t="shared" si="11"/>
        <v>1</v>
      </c>
      <c r="N752" s="42"/>
    </row>
    <row r="753" spans="1:19" ht="13.5" thickBot="1">
      <c r="A753" s="26">
        <v>44347</v>
      </c>
      <c r="B753" s="30">
        <v>23</v>
      </c>
      <c r="C753" s="31">
        <v>43485.92578125</v>
      </c>
      <c r="D753" s="31">
        <v>0</v>
      </c>
      <c r="E753" s="31">
        <v>0</v>
      </c>
      <c r="F753" s="31">
        <v>3.9394127530669998</v>
      </c>
      <c r="G753" s="31">
        <v>4.0294127547810001</v>
      </c>
      <c r="H753" s="31">
        <v>9.0000001713000002E-2</v>
      </c>
      <c r="I753" s="32">
        <v>5.5046622299999997E-4</v>
      </c>
      <c r="J753" s="32">
        <v>5.3817114100000003E-4</v>
      </c>
      <c r="K753" s="32">
        <v>5.5046622299999997E-4</v>
      </c>
      <c r="L753" s="32">
        <v>5.3817114100000003E-4</v>
      </c>
      <c r="M753" s="13">
        <f t="shared" si="11"/>
        <v>0</v>
      </c>
      <c r="N753" s="42"/>
    </row>
    <row r="754" spans="1:19" ht="12.75" customHeight="1" thickBot="1">
      <c r="A754" s="26">
        <v>44347</v>
      </c>
      <c r="B754" s="30">
        <v>24</v>
      </c>
      <c r="C754" s="31">
        <v>40736.50390625</v>
      </c>
      <c r="D754" s="31">
        <v>0</v>
      </c>
      <c r="E754" s="31">
        <v>0</v>
      </c>
      <c r="F754" s="31">
        <v>1.4412800751E-2</v>
      </c>
      <c r="G754" s="31">
        <v>0.104412802465</v>
      </c>
      <c r="H754" s="31">
        <v>9.0000001713000002E-2</v>
      </c>
      <c r="I754" s="32">
        <v>1.4264044052602301E-5</v>
      </c>
      <c r="J754" s="32">
        <v>1.9689618512862699E-6</v>
      </c>
      <c r="K754" s="32">
        <v>1.4264044052602301E-5</v>
      </c>
      <c r="L754" s="32">
        <v>1.9689618512862699E-6</v>
      </c>
      <c r="M754" s="13">
        <f t="shared" si="11"/>
        <v>0</v>
      </c>
      <c r="O754" s="42"/>
      <c r="P754" s="42"/>
      <c r="Q754" s="42"/>
      <c r="R754" s="42"/>
      <c r="S754" s="42"/>
    </row>
    <row r="755" spans="1:19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O755" s="42"/>
      <c r="P755" s="42"/>
      <c r="Q755" s="42"/>
      <c r="R755" s="42"/>
      <c r="S755" s="42"/>
    </row>
    <row r="756" spans="1:19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</row>
    <row r="757" spans="1:19" ht="12.75" customHeight="1">
      <c r="A757" s="34">
        <v>44348</v>
      </c>
      <c r="B757" s="35">
        <v>4</v>
      </c>
      <c r="C757" s="36">
        <v>0.33535879000000002</v>
      </c>
      <c r="D757" s="40"/>
      <c r="E757" s="40"/>
      <c r="F757" s="40"/>
      <c r="G757" s="40"/>
      <c r="H757" s="40"/>
      <c r="I757" s="40"/>
      <c r="J757" s="40"/>
      <c r="K757" s="40"/>
      <c r="L757" s="40"/>
    </row>
  </sheetData>
  <mergeCells count="15">
    <mergeCell ref="A1:S6"/>
    <mergeCell ref="A7:S7"/>
    <mergeCell ref="O8:S8"/>
    <mergeCell ref="O9:S9"/>
    <mergeCell ref="N10:N753"/>
    <mergeCell ref="O42:S42"/>
    <mergeCell ref="O43:S43"/>
    <mergeCell ref="O46:S46"/>
    <mergeCell ref="A756:L756"/>
    <mergeCell ref="A755:L755"/>
    <mergeCell ref="A8:L8"/>
    <mergeCell ref="A9:L9"/>
    <mergeCell ref="O47:S47"/>
    <mergeCell ref="O754:S754"/>
    <mergeCell ref="O755:S7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Thuerwaechter, Kashia</cp:lastModifiedBy>
  <dcterms:created xsi:type="dcterms:W3CDTF">2019-05-07T18:00:03Z</dcterms:created>
  <dcterms:modified xsi:type="dcterms:W3CDTF">2021-06-07T21:11:05Z</dcterms:modified>
</cp:coreProperties>
</file>