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<sst xmlns="http://schemas.openxmlformats.org/spreadsheetml/2006/main" count="133" uniqueCount="94">
  <si>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</si>
  <si>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</si>
  <si>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</si>
  <si>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</si>
  <si>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</si>
  <si>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</si>
  <si>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</si>
  <si>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</si>
  <si>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</si>
  <si>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</si>
  <si>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</si>
  <si>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</si>
  <si>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</si>
  <si>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</si>
  <si>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</si>
  <si>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</si>
  <si>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</si>
  <si>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</si>
  <si>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</si>
  <si>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</si>
  <si>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</si>
  <si>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</si>
  <si>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</si>
  <si>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</si>
  <si>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</si>
  <si>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</si>
  <si>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</si>
  <si>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</si>
  <si>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</si>
  <si>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</si>
  <si>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</si>
  <si>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</si>
  <si>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</si>
  <si>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</si>
  <si>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</si>
  <si>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</si>
  <si>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</si>
  <si>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</si>
  <si>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</si>
  <si>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</si>
  <si>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</si>
  <si>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</si>
  <si>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</si>
  <si>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</si>
  <si>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</si>
  <si>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</si>
  <si>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</si>
  <si>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</si>
  <si>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</si>
  <si>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</si>
  <si>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</si>
  <si>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</si>
  <si>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</si>
  <si>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</si>
  <si>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</si>
  <si>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</si>
  <si>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</si>
  <si>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</si>
  <si>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</si>
  <si>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</si>
  <si>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</si>
  <si>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</si>
  <si>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</si>
  <si>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</si>
  <si>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</si>
  <si>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</si>
  <si>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</si>
  <si>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</si>
  <si>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>Shawnee Claiborn-Pinto</t>
  </si>
  <si>
    <t xml:space="preserve">Jennifer Ayers-Brasher </t>
  </si>
  <si>
    <t xml:space="preserve">RWE Renewables </t>
  </si>
  <si>
    <t>Doug Evans</t>
  </si>
  <si>
    <t>Southern Power</t>
  </si>
  <si>
    <t>Chase Smith</t>
  </si>
  <si>
    <t xml:space="preserve"> </t>
  </si>
  <si>
    <t>Patrick Donovan</t>
  </si>
  <si>
    <t>Katie Rich</t>
  </si>
  <si>
    <t>Exelon</t>
  </si>
  <si>
    <t>DC Energy Texas</t>
  </si>
  <si>
    <t>Seth Cochran</t>
  </si>
  <si>
    <t>Anoush Farhangi</t>
  </si>
  <si>
    <t>Demand Control 2</t>
  </si>
  <si>
    <t xml:space="preserve">Boone Staples </t>
  </si>
  <si>
    <t xml:space="preserve">  </t>
  </si>
  <si>
    <t xml:space="preserve">Daniel Marr </t>
  </si>
  <si>
    <t>Need &gt;50% to Pass</t>
  </si>
  <si>
    <t>Date:  June 3, 2021</t>
  </si>
  <si>
    <t>Kevin Matt (Bill Barnes)</t>
  </si>
  <si>
    <t>Motion Carries</t>
  </si>
  <si>
    <t>Eithar Nashawati (Ivan Velasquez)</t>
  </si>
  <si>
    <t>Lori Simpson (Bill Valagura)</t>
  </si>
  <si>
    <t>Resmi Surendran (Clayton Greer)</t>
  </si>
  <si>
    <t>ROS Motion: to request PRS table NPRR1077 for review by OWG</t>
  </si>
  <si>
    <t>Prepared by:  Phil Bracy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</si>
</sst>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 t="s">
        <v>83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8" t="s">
        <v>23</v>
      </c>
      <c r="G3" s="64" t="s">
        <v>88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86</v>
      </c>
      <c r="C5" s="15"/>
      <c r="D5" s="7"/>
      <c r="E5" s="6"/>
      <c r="F5" s="60" t="s">
        <v>21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93</v>
      </c>
      <c r="C6" s="14"/>
      <c r="D6" s="15"/>
      <c r="E6" s="16"/>
      <c r="F6" s="59" t="s">
        <v>85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57</v>
      </c>
      <c r="C11" s="27"/>
      <c r="D11" s="28" t="s">
        <v>18</v>
      </c>
      <c r="E11" s="48" t="s">
        <v>68</v>
      </c>
      <c r="F11" s="23" t="s">
        <v>15</v>
      </c>
      <c r="G11" s="53">
        <v>0.5</v>
      </c>
      <c r="H11" s="41"/>
      <c r="I11" s="20"/>
    </row>
    <row r="12" spans="2:9" ht="11.25">
      <c r="B12" s="26" t="s">
        <v>56</v>
      </c>
      <c r="C12" s="27"/>
      <c r="D12" s="28" t="s">
        <v>20</v>
      </c>
      <c r="E12" s="48" t="s">
        <v>65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75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76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84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53</v>
      </c>
      <c r="C20" s="22"/>
      <c r="D20" s="22"/>
      <c r="E20" s="63" t="s">
        <v>54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71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70</v>
      </c>
      <c r="C25" s="26"/>
      <c r="D25" s="26"/>
      <c r="E25" s="63" t="s">
        <v>69</v>
      </c>
      <c r="F25" s="23" t="s">
        <v>15</v>
      </c>
      <c r="G25" s="53">
        <v>0.25</v>
      </c>
      <c r="H25" s="53"/>
      <c r="I25" s="20"/>
    </row>
    <row r="26" spans="2:9" ht="11.25">
      <c r="B26" s="22" t="s">
        <v>77</v>
      </c>
      <c r="C26" s="26"/>
      <c r="D26" s="26"/>
      <c r="E26" s="63" t="s">
        <v>90</v>
      </c>
      <c r="F26" s="23" t="s">
        <v>15</v>
      </c>
      <c r="G26" s="53">
        <v>0.25</v>
      </c>
      <c r="H26" s="53"/>
      <c r="I26" s="20"/>
    </row>
    <row r="27" spans="2:9" ht="11.25">
      <c r="B27" s="22" t="s">
        <v>72</v>
      </c>
      <c r="C27" s="26"/>
      <c r="D27" s="26"/>
      <c r="E27" s="63" t="s">
        <v>73</v>
      </c>
      <c r="F27" s="23" t="s">
        <v>15</v>
      </c>
      <c r="G27" s="53">
        <v>0.25</v>
      </c>
      <c r="H27" s="53"/>
      <c r="I27" s="20"/>
    </row>
    <row r="28" spans="2:9" ht="11.25">
      <c r="B28" s="22" t="s">
        <v>60</v>
      </c>
      <c r="C28" s="26"/>
      <c r="D28" s="26"/>
      <c r="E28" s="63" t="s">
        <v>66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78</v>
      </c>
      <c r="C32" s="26"/>
      <c r="D32" s="26"/>
      <c r="E32" s="63" t="s">
        <v>79</v>
      </c>
      <c r="F32" s="23"/>
      <c r="G32" s="53"/>
      <c r="H32" s="53"/>
      <c r="I32" s="20"/>
    </row>
    <row r="33" spans="2:9" ht="11.25">
      <c r="B33" s="22" t="s">
        <v>67</v>
      </c>
      <c r="C33" s="26"/>
      <c r="D33" s="26"/>
      <c r="E33" s="63" t="s">
        <v>91</v>
      </c>
      <c r="F33" s="23" t="s">
        <v>15</v>
      </c>
      <c r="G33" s="53">
        <v>0.3333333333333333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0.3333333333333333</v>
      </c>
      <c r="H34" s="53"/>
      <c r="I34" s="20"/>
    </row>
    <row r="35" spans="2:9" ht="11.25">
      <c r="B35" s="22" t="s">
        <v>61</v>
      </c>
      <c r="C35" s="26"/>
      <c r="D35" s="26"/>
      <c r="E35" s="63" t="s">
        <v>82</v>
      </c>
      <c r="F35" s="23" t="s">
        <v>15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87</v>
      </c>
      <c r="F39" s="49"/>
      <c r="G39" s="53"/>
      <c r="H39" s="41"/>
      <c r="I39" s="20"/>
    </row>
    <row r="40" spans="2:9" ht="11.25">
      <c r="B40" s="26" t="s">
        <v>81</v>
      </c>
      <c r="C40" s="26"/>
      <c r="D40" s="26"/>
      <c r="E40" s="48" t="s">
        <v>80</v>
      </c>
      <c r="F40" s="49" t="s">
        <v>15</v>
      </c>
      <c r="G40" s="53">
        <v>1</v>
      </c>
      <c r="H40" s="41"/>
      <c r="I40" s="20"/>
    </row>
    <row r="41" spans="2:9" ht="11.25">
      <c r="B41" s="26"/>
      <c r="C41" s="26"/>
      <c r="D41" s="26"/>
      <c r="E41" s="48" t="s">
        <v>74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21</v>
      </c>
      <c r="F43" s="25">
        <f>COUNTA(F38:F42)</f>
        <v>1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62</v>
      </c>
      <c r="C45" s="26"/>
      <c r="D45" s="26"/>
      <c r="E45" s="48" t="s">
        <v>58</v>
      </c>
      <c r="F45" s="49" t="s">
        <v>15</v>
      </c>
      <c r="G45" s="53">
        <v>0.25</v>
      </c>
      <c r="H45" s="53"/>
      <c r="I45" s="20"/>
    </row>
    <row r="46" spans="2:9" ht="11.25">
      <c r="B46" s="26" t="s">
        <v>39</v>
      </c>
      <c r="C46" s="26"/>
      <c r="D46" s="26"/>
      <c r="E46" s="48" t="s">
        <v>49</v>
      </c>
      <c r="F46" s="49" t="s">
        <v>15</v>
      </c>
      <c r="G46" s="53">
        <v>0.25</v>
      </c>
      <c r="H46" s="53"/>
      <c r="I46" s="20"/>
    </row>
    <row r="47" spans="2:9" ht="11.25">
      <c r="B47" s="26" t="s">
        <v>48</v>
      </c>
      <c r="C47" s="27"/>
      <c r="D47" s="27"/>
      <c r="E47" s="48" t="s">
        <v>89</v>
      </c>
      <c r="F47" s="49" t="s">
        <v>15</v>
      </c>
      <c r="G47" s="53">
        <v>0.25</v>
      </c>
      <c r="H47" s="53"/>
      <c r="I47" s="20"/>
    </row>
    <row r="48" spans="2:9" ht="11.25">
      <c r="B48" s="26" t="s">
        <v>35</v>
      </c>
      <c r="C48" s="27"/>
      <c r="D48" s="27"/>
      <c r="E48" s="48" t="s">
        <v>55</v>
      </c>
      <c r="F48" s="23" t="s">
        <v>15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21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11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50</v>
      </c>
      <c r="C52" s="26"/>
      <c r="D52" s="26"/>
      <c r="E52" s="48" t="s">
        <v>51</v>
      </c>
      <c r="F52" s="49" t="s">
        <v>15</v>
      </c>
      <c r="G52" s="53">
        <v>0.25</v>
      </c>
      <c r="H52" s="53"/>
      <c r="I52" s="20"/>
    </row>
    <row r="53" spans="2:9" ht="11.25">
      <c r="B53" s="26" t="s">
        <v>36</v>
      </c>
      <c r="C53" s="26"/>
      <c r="D53" s="26"/>
      <c r="E53" s="48" t="s">
        <v>63</v>
      </c>
      <c r="F53" s="23" t="s">
        <v>15</v>
      </c>
      <c r="G53" s="53">
        <v>0.25</v>
      </c>
      <c r="H53" s="53"/>
      <c r="I53" s="20"/>
    </row>
    <row r="54" spans="2:9" ht="11.25">
      <c r="B54" s="26" t="s">
        <v>34</v>
      </c>
      <c r="C54" s="26"/>
      <c r="D54" s="26"/>
      <c r="E54" s="48" t="s">
        <v>64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59</v>
      </c>
      <c r="F55" s="23" t="s">
        <v>15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21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21</v>
      </c>
      <c r="F60" s="25">
        <f>F16+countCoop+countIndGen+F37+countIndREP+F50+F57</f>
        <v>23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26</v>
      </c>
    </row>
    <row r="65" ht="12" hidden="1" thickTop="1">
      <c r="B65" s="35" t="s">
        <v>19</v>
      </c>
    </row>
    <row r="66" ht="11.25" hidden="1">
      <c r="B66" s="35" t="s">
        <v>18</v>
      </c>
    </row>
    <row r="67" ht="11.25" hidden="1">
      <c r="B67" s="36" t="s">
        <v>20</v>
      </c>
    </row>
    <row r="68" ht="11.25" hidden="1"/>
    <row r="69" ht="11.25" hidden="1">
      <c r="B69" s="61" t="s">
        <v>27</v>
      </c>
    </row>
    <row r="70" ht="11.25" hidden="1">
      <c r="B70" s="62" t="s">
        <v>24</v>
      </c>
    </row>
    <row r="71" ht="11.25" hidden="1">
      <c r="B71" s="36" t="s">
        <v>25</v>
      </c>
    </row>
    <row r="72" ht="11.25" hidden="1"/>
    <row r="73" ht="12" hidden="1" thickBot="1">
      <c r="B73" s="34" t="s">
        <v>28</v>
      </c>
    </row>
    <row r="74" ht="12" hidden="1" thickTop="1">
      <c r="B74" s="35" t="s">
        <v>22</v>
      </c>
    </row>
    <row r="75" ht="11.25" hidden="1">
      <c r="B75" s="36"/>
    </row>
    <row r="76" ht="11.25" hidden="1"/>
    <row r="77" ht="12" hidden="1" thickBot="1">
      <c r="B77" s="34" t="s">
        <v>29</v>
      </c>
    </row>
    <row r="78" ht="12" hidden="1" thickTop="1">
      <c r="B78" s="35" t="s">
        <v>15</v>
      </c>
    </row>
    <row r="79" ht="11.25" hidden="1">
      <c r="B79" s="36"/>
    </row>
    <row r="80" ht="11.25" hidden="1"/>
    <row r="81" ht="12" hidden="1" thickBot="1">
      <c r="B81" s="34" t="s">
        <v>30</v>
      </c>
    </row>
    <row r="82" ht="12" hidden="1" thickTop="1">
      <c r="B82" s="35" t="s">
        <v>15</v>
      </c>
    </row>
    <row r="83" ht="11.25" hidden="1">
      <c r="B83" s="36"/>
    </row>
    <row r="84" ht="11.25" hidden="1"/>
    <row r="85" ht="12" hidden="1" thickBot="1">
      <c r="B85" s="34" t="s">
        <v>31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WMS 060221</cp:lastModifiedBy>
  <cp:lastPrinted>2001-05-29T14:33:52Z</cp:lastPrinted>
  <dcterms:created xsi:type="dcterms:W3CDTF">2000-03-13T15:50:20Z</dcterms:created>
  <dcterms:modified xsi:type="dcterms:W3CDTF">2021-06-04T20:45:11Z</dcterms:modified>
  <cp:category/>
  <cp:version/>
  <cp:contentType/>
  <cp:contentStatus/>
</cp:coreProperties>
</file>