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X:\Regulatory\2021 Winter Storm\Senator Alvarado RFI\"/>
    </mc:Choice>
  </mc:AlternateContent>
  <workbookProtection workbookAlgorithmName="SHA-512" workbookHashValue="Kn14IuHy4ZlZfSYIJ8jdKViWO7bigcT9P+nhCZDeSBDfpi4dn8UxRLRa3hfMasqIB0FQY3xp93ordcLSDoQLhw==" workbookSaltValue="c6P2ezS9d1bo+yXT9aWA9A==" workbookSpinCount="100000" lockStructure="1"/>
  <bookViews>
    <workbookView xWindow="0" yWindow="0" windowWidth="28800" windowHeight="13920" tabRatio="929"/>
  </bookViews>
  <sheets>
    <sheet name="Conferences Conventions Meeting" sheetId="1" r:id="rId1"/>
    <sheet name="Prof Fees Training Summary" sheetId="3" r:id="rId2"/>
    <sheet name="Prof Fees Training Detail" sheetId="2" r:id="rId3"/>
    <sheet name="Registration Fees Summary" sheetId="5" r:id="rId4"/>
    <sheet name="Registration Fees Detail" sheetId="4" r:id="rId5"/>
  </sheets>
  <definedNames>
    <definedName name="_xlnm._FilterDatabase" localSheetId="2" hidden="1">'Prof Fees Training Detail'!$A$1:$H$623</definedName>
    <definedName name="_xlnm._FilterDatabase" localSheetId="4" hidden="1">'Registration Fees Detail'!$A$1:$AC$715</definedName>
  </definedNames>
  <calcPr calcId="152511"/>
  <pivotCaches>
    <pivotCache cacheId="6" r:id="rId6"/>
    <pivotCache cacheId="7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4" l="1"/>
  <c r="E672" i="4"/>
  <c r="E671" i="4"/>
  <c r="E670" i="4"/>
  <c r="E669" i="4"/>
  <c r="E660" i="4"/>
  <c r="E648" i="4"/>
  <c r="E646" i="4"/>
  <c r="E645" i="4"/>
  <c r="E636" i="4"/>
  <c r="E590" i="4"/>
  <c r="E580" i="4"/>
  <c r="E579" i="4"/>
  <c r="E560" i="4"/>
  <c r="E534" i="4"/>
  <c r="E530" i="4"/>
  <c r="E490" i="4"/>
  <c r="E488" i="4"/>
  <c r="E471" i="4"/>
  <c r="E408" i="4"/>
  <c r="E406" i="4"/>
  <c r="E389" i="4"/>
  <c r="E370" i="4"/>
  <c r="E366" i="4"/>
  <c r="E365" i="4"/>
  <c r="E363" i="4"/>
  <c r="E326" i="4"/>
  <c r="E325" i="4"/>
  <c r="E323" i="4"/>
  <c r="E273" i="4"/>
  <c r="E267" i="4"/>
  <c r="E263" i="4"/>
  <c r="E261" i="4"/>
  <c r="E186" i="4"/>
  <c r="E183" i="4"/>
  <c r="E181" i="4"/>
  <c r="E157" i="4"/>
  <c r="E124" i="4"/>
  <c r="E122" i="4"/>
  <c r="E120" i="4"/>
  <c r="E110" i="4"/>
  <c r="E106" i="4"/>
  <c r="E91" i="4"/>
  <c r="E88" i="4"/>
  <c r="E82" i="4"/>
  <c r="E81" i="4"/>
  <c r="E67" i="4"/>
  <c r="E65" i="4"/>
  <c r="E63" i="4"/>
  <c r="E59" i="4"/>
  <c r="E58" i="4"/>
  <c r="E57" i="4"/>
  <c r="E56" i="4"/>
  <c r="E55" i="4"/>
  <c r="E54" i="4"/>
  <c r="E53" i="4"/>
  <c r="E52" i="4"/>
  <c r="E7" i="4"/>
  <c r="E6" i="4"/>
  <c r="C9" i="1" l="1"/>
</calcChain>
</file>

<file path=xl/sharedStrings.xml><?xml version="1.0" encoding="utf-8"?>
<sst xmlns="http://schemas.openxmlformats.org/spreadsheetml/2006/main" count="6879" uniqueCount="421">
  <si>
    <t>Ledger Account</t>
  </si>
  <si>
    <t>Spend Category</t>
  </si>
  <si>
    <t xml:space="preserve">TOTAL </t>
  </si>
  <si>
    <t>6400:Outside Services/Studies</t>
  </si>
  <si>
    <t>Professional Fees - Training</t>
  </si>
  <si>
    <t>6800:Employee Expense</t>
  </si>
  <si>
    <t>Registration Fees</t>
  </si>
  <si>
    <t>7900:Other Expense</t>
  </si>
  <si>
    <t>Operator Training Seminar</t>
  </si>
  <si>
    <t>Black Start Training</t>
  </si>
  <si>
    <t>Corporate Events</t>
  </si>
  <si>
    <t>Market Meetings</t>
  </si>
  <si>
    <t>Journal</t>
  </si>
  <si>
    <t>Accounting Date</t>
  </si>
  <si>
    <t>Source</t>
  </si>
  <si>
    <t>Ledger Debit Amount</t>
  </si>
  <si>
    <t>Ledger Credit Amount</t>
  </si>
  <si>
    <t>Spend Category as Worktag</t>
  </si>
  <si>
    <t>Cost Center</t>
  </si>
  <si>
    <t>Created Moment</t>
  </si>
  <si>
    <t>Supplier Invoice</t>
  </si>
  <si>
    <t>Operational Journal: Electric Reliability Council of Texas - 01/01/2018</t>
  </si>
  <si>
    <t>Receipt Accrual</t>
  </si>
  <si>
    <t>130 Human Resources Administration (Exec)</t>
  </si>
  <si>
    <t>326 Data Center Infrastructure (Sr Mgr)</t>
  </si>
  <si>
    <t>330 Network Services &amp; Administration (Sr Mgr)</t>
  </si>
  <si>
    <t>385 Configuration Management System Services (Mgr)</t>
  </si>
  <si>
    <t>Operational Journal: Electric Reliability Council of Texas - 01/29/2018</t>
  </si>
  <si>
    <t>JE-0001992 - Electric Reliability Council of Texas - 01/01/2018 - P-Card Accrual (Reversal)</t>
  </si>
  <si>
    <t>Manual Journal</t>
  </si>
  <si>
    <t>371 Physical Security &amp; Facilities (Sr Mgr)</t>
  </si>
  <si>
    <t>Capital Project Cost Reclassification</t>
  </si>
  <si>
    <t>Operational Journal: Electric Reliability Council of Texas - 01/31/2018</t>
  </si>
  <si>
    <t>Operational Journal: Electric Reliability Council of Texas - 02/01/2018</t>
  </si>
  <si>
    <t>JE-0002010 - Electric Reliability Council of Texas - 01/31/2018 - R January Receipt Accrual</t>
  </si>
  <si>
    <t>JE-0002029 - Electric Reliability Council of Texas - 02/01/2018 - R January Receipt Accrual (Reversal)</t>
  </si>
  <si>
    <t>Operational Journal: Electric Reliability Council of Texas - 02/22/2018</t>
  </si>
  <si>
    <t>302 DNU - IT Strategy &amp; Governance (Dir)</t>
  </si>
  <si>
    <t>Operational Journal: Electric Reliability Council of Texas - 02/28/2018</t>
  </si>
  <si>
    <t>Operational Journal: Electric Reliability Council of Texas - 03/01/2018</t>
  </si>
  <si>
    <t>JE-0002092 - Electric Reliability Council of Texas - 02/28/2018 - R February Receipt Accrual</t>
  </si>
  <si>
    <t>JE-0002112 - Electric Reliability Council of Texas - 03/01/2018 - R February Receipt Accrual (Reversal)</t>
  </si>
  <si>
    <t>Operational Journal: Electric Reliability Council of Texas - 03/14/2018</t>
  </si>
  <si>
    <t>Operational Journal: Electric Reliability Council of Texas - 03/15/2018</t>
  </si>
  <si>
    <t>429 Operations Training (Mgr)</t>
  </si>
  <si>
    <t>Operational Journal: Electric Reliability Council of Texas - 03/08/2018</t>
  </si>
  <si>
    <t>Operational Journal: Electric Reliability Council of Texas - 03/31/2018</t>
  </si>
  <si>
    <t>Operational Journal: Electric Reliability Council of Texas - 04/01/2018</t>
  </si>
  <si>
    <t>JE-0002147 - Electric Reliability Council of Texas - 03/31/2018 - R March Receipt Accrual</t>
  </si>
  <si>
    <t>JE-0002171 - Electric Reliability Council of Texas - 04/01/2018 - R March Receipt Accrual (Reversal)</t>
  </si>
  <si>
    <t>Operational Journal: Electric Reliability Council of Texas - 04/10/2018</t>
  </si>
  <si>
    <t>Operational Journal: Electric Reliability Council of Texas - 04/11/2018</t>
  </si>
  <si>
    <t>335 Workplace Services &amp; Remote Access (Mgr)</t>
  </si>
  <si>
    <t>160 External Affairs &amp; Corporate Comm Administration (Exec)</t>
  </si>
  <si>
    <t>Operational Journal: Electric Reliability Council of Texas - 04/20/2018</t>
  </si>
  <si>
    <t>467 Dynamic Studies (Supv)</t>
  </si>
  <si>
    <t>Operational Journal: Electric Reliability Council of Texas - 04/27/2018</t>
  </si>
  <si>
    <t>465 Transmission Operations Planning (Mgr)</t>
  </si>
  <si>
    <t>426 Operations Engineering (Supv)</t>
  </si>
  <si>
    <t>420 Operations Analysis (Mgr)</t>
  </si>
  <si>
    <t>406 System Planning (Sr Dir)</t>
  </si>
  <si>
    <t>478 Grid Applications Support (Supv)</t>
  </si>
  <si>
    <t>Operational Journal: Electric Reliability Council of Texas - 04/30/2018</t>
  </si>
  <si>
    <t>374 Threat Operations &amp; Intelligence (Mgr)</t>
  </si>
  <si>
    <t>Operational Journal: Electric Reliability Council of Texas - 05/01/2018</t>
  </si>
  <si>
    <t>JE-0002215 - Electric Reliability Council of Texas - 04/30/2018 - R April Receipt Accrual</t>
  </si>
  <si>
    <t>JE-0002219 - Electric Reliability Council of Texas - 05/01/2018 - R April Receipt Accrual (Reversal)</t>
  </si>
  <si>
    <t>JE-0002221 - Electric Reliability Council of Texas - 04/30/2018 - A Invoice Issue Log- Apr 2018</t>
  </si>
  <si>
    <t>367 IT Architecture (Sr Mgr)</t>
  </si>
  <si>
    <t>JE-0002230 - Electric Reliability Council of Texas - 05/01/2018 - A Invoice Issue Log- Apr 2018 (Reversal)</t>
  </si>
  <si>
    <t>Operational Journal: Electric Reliability Council of Texas - 05/03/2018</t>
  </si>
  <si>
    <t>Operational Journal: Electric Reliability Council of Texas - 05/11/2018</t>
  </si>
  <si>
    <t>Operational Journal: Electric Reliability Council of Texas - 05/16/2018</t>
  </si>
  <si>
    <t>Operational Journal: Electric Reliability Council of Texas - 05/21/2018</t>
  </si>
  <si>
    <t>Operational Journal: Electric Reliability Council of Texas - 05/31/2018</t>
  </si>
  <si>
    <t>Operational Journal: Electric Reliability Council of Texas - 06/01/2018</t>
  </si>
  <si>
    <t>JE-0002263 - Electric Reliability Council of Texas - 05/31/2018 - R May Receipt Accrual</t>
  </si>
  <si>
    <t>JE-0002268 - Electric Reliability Council of Texas - 06/01/2018 - R May Receipt Accrual (Reversal)</t>
  </si>
  <si>
    <t>Operational Journal: Electric Reliability Council of Texas - 06/12/2018</t>
  </si>
  <si>
    <t>Operational Journal: Electric Reliability Council of Texas - 06/11/2018</t>
  </si>
  <si>
    <t>Procurement Card Transaction Verification</t>
  </si>
  <si>
    <t>375 Physical Security A (Supv)</t>
  </si>
  <si>
    <t>Operational Journal: Electric Reliability Council of Texas - 06/15/2018</t>
  </si>
  <si>
    <t>Operational Journal: Electric Reliability Council of Texas - 06/07/2018</t>
  </si>
  <si>
    <t>Operational Journal: Electric Reliability Council of Texas - 06/30/2018</t>
  </si>
  <si>
    <t>Operational Journal: Electric Reliability Council of Texas - 07/01/2018</t>
  </si>
  <si>
    <t>JE-0002338 - Electric Reliability Council of Texas - 06/30/2018 - R Jun Receipt Accrual</t>
  </si>
  <si>
    <t>JE-0002353 - Electric Reliability Council of Texas - 07/01/2018 - R Jun Receipt Accrual (Reversal)</t>
  </si>
  <si>
    <t>Operational Journal: Electric Reliability Council of Texas - 07/31/2018</t>
  </si>
  <si>
    <t>Operational Journal: Electric Reliability Council of Texas - 08/01/2018</t>
  </si>
  <si>
    <t>JE-0002394 - Electric Reliability Council of Texas - 07/31/2018 - R July Receipt Accrual</t>
  </si>
  <si>
    <t>JE-0002399 - Electric Reliability Council of Texas - 08/01/2018 - R July Receipt Accrual (Reversal)</t>
  </si>
  <si>
    <t>370 Cyber Security (Sr Mgr)</t>
  </si>
  <si>
    <t>Operational Journal: Electric Reliability Council of Texas - 08/20/2018</t>
  </si>
  <si>
    <t>Operational Journal: Electric Reliability Council of Texas - 08/07/2018</t>
  </si>
  <si>
    <t>131 DNU - Compensation &amp; Benefits (Dir)</t>
  </si>
  <si>
    <t>Operational Journal: Electric Reliability Council of Texas - 08/31/2018</t>
  </si>
  <si>
    <t>Operational Journal: Electric Reliability Council of Texas - 09/01/2018</t>
  </si>
  <si>
    <t>JE-0002453 - Electric Reliability Council of Texas - 08/31/2018 - R August Receipt Accrual</t>
  </si>
  <si>
    <t>JE-0002471 - Electric Reliability Council of Texas - 09/01/2018 - R August Receipt Accrual (Reversal)</t>
  </si>
  <si>
    <t>Operational Journal: Electric Reliability Council of Texas - 09/17/2018</t>
  </si>
  <si>
    <t>Operational Journal: Electric Reliability Council of Texas - 09/21/2018</t>
  </si>
  <si>
    <t>Operational Journal: Electric Reliability Council of Texas - 09/24/2018</t>
  </si>
  <si>
    <t>Operational Journal: Electric Reliability Council of Texas - 09/30/2018</t>
  </si>
  <si>
    <t>Operational Journal: Electric Reliability Council of Texas - 10/01/2018</t>
  </si>
  <si>
    <t>JE-0002528 - Electric Reliability Council of Texas - 09/30/2018 - R September Receipt Accrual</t>
  </si>
  <si>
    <t>JE-0002536 - Electric Reliability Council of Texas - 10/01/2018 - R September Receipt Accrual (Reversal)</t>
  </si>
  <si>
    <t>106 Digital Content Management (Mgr)</t>
  </si>
  <si>
    <t>Operational Journal: Electric Reliability Council of Texas - 10/16/2018</t>
  </si>
  <si>
    <t>Operational Journal: Electric Reliability Council of Texas - 10/23/2018</t>
  </si>
  <si>
    <t>Operational Journal: Electric Reliability Council of Texas - 10/31/2018</t>
  </si>
  <si>
    <t>Operational Journal: Electric Reliability Council of Texas - 11/01/2018</t>
  </si>
  <si>
    <t>JE-0002591 - Electric Reliability Council of Texas - 10/31/2018 - R October Receipt Accrual</t>
  </si>
  <si>
    <t>JE-0002594 - Electric Reliability Council of Texas - 11/01/2018 - R October Receipt Accrual (Reversal)</t>
  </si>
  <si>
    <t>JE-0002611 - Electric Reliability Council of Texas - 10/31/2018 - Issue Log Accrual</t>
  </si>
  <si>
    <t>JE-0002619 - Electric Reliability Council of Texas - 11/01/2018 - Issue Log Accrual (Reversal)</t>
  </si>
  <si>
    <t>Operational Journal: Electric Reliability Council of Texas - 12/01/2018</t>
  </si>
  <si>
    <t>Prepaid Spend Amortization</t>
  </si>
  <si>
    <t>355 DNU - IT Architecture (Dir)</t>
  </si>
  <si>
    <t>Operational Journal: Electric Reliability Council of Texas - 11/23/2018</t>
  </si>
  <si>
    <t>Operational Journal: Electric Reliability Council of Texas - 11/26/2018</t>
  </si>
  <si>
    <t>Operational Journal: Electric Reliability Council of Texas - 11/19/2018</t>
  </si>
  <si>
    <t>356 Commercial Application Services (Sr Mgr)</t>
  </si>
  <si>
    <t>Operational Journal: Electric Reliability Council of Texas - 11/30/2018</t>
  </si>
  <si>
    <t>JE-0002650 - Electric Reliability Council of Texas - 11/30/2018 - R November Receipt Accrual</t>
  </si>
  <si>
    <t>JE-0002653 - Electric Reliability Council of Texas - 12/01/2018 - R November Receipt Accrual (Reversal)</t>
  </si>
  <si>
    <t>Operational Journal: Electric Reliability Council of Texas - 12/11/2018</t>
  </si>
  <si>
    <t>310 DNU - System Engineering &amp; Administration (Mgr)</t>
  </si>
  <si>
    <t>Operational Journal: Electric Reliability Council of Texas - 12/13/2018</t>
  </si>
  <si>
    <t>Operational Journal: Electric Reliability Council of Texas - 12/14/2018</t>
  </si>
  <si>
    <t>110 Finance Administration (Exec)</t>
  </si>
  <si>
    <t>Operational Journal: Electric Reliability Council of Texas - 12/10/2018</t>
  </si>
  <si>
    <t>Operational Journal: Electric Reliability Council of Texas - 12/07/2018</t>
  </si>
  <si>
    <t>Operational Journal: Electric Reliability Council of Texas - 12/19/2018</t>
  </si>
  <si>
    <t>Operational Journal: Electric Reliability Council of Texas - 12/31/2018</t>
  </si>
  <si>
    <t>JE-0002728 - Electric Reliability Council of Texas - 12/30/2018 - Issue Log Accrual</t>
  </si>
  <si>
    <t>JE-0002744 - Electric Reliability Council of Texas - 12/31/2018 - A Match Exception as of 12.31.18</t>
  </si>
  <si>
    <t>JE-0002749 - Electric Reliability Council of Texas - 12/31/2018 - R December Receipt Accrual</t>
  </si>
  <si>
    <t>Row Labels</t>
  </si>
  <si>
    <t>Grand Total</t>
  </si>
  <si>
    <t>Sum of Ledger Debit Amount</t>
  </si>
  <si>
    <t>Total</t>
  </si>
  <si>
    <t>114 Finance (Dir)</t>
  </si>
  <si>
    <t>Operational Journal: Electric Reliability Council of Texas - 01/02/2018</t>
  </si>
  <si>
    <t>Expense Report</t>
  </si>
  <si>
    <t>115 Accounting (Supv)</t>
  </si>
  <si>
    <t>362 DNU - Cloud Infrastructure (Mgr)</t>
  </si>
  <si>
    <t>427 Shift Engineering (Supv)</t>
  </si>
  <si>
    <t>404 Grid Coordination (Dir)</t>
  </si>
  <si>
    <t>428 Control Center (Dir)</t>
  </si>
  <si>
    <t>Operational Journal: Electric Reliability Council of Texas - 01/05/2018</t>
  </si>
  <si>
    <t>116 Financial Planning &amp; Analysis (Supv)</t>
  </si>
  <si>
    <t>400 DNU - Chief Operations Administration (Exec)</t>
  </si>
  <si>
    <t>Operational Journal: Electric Reliability Council of Texas - 01/08/2018</t>
  </si>
  <si>
    <t>353 Business Intelligence &amp; Analytics (Supv)</t>
  </si>
  <si>
    <t>Operational Journal: Electric Reliability Council of Texas - 01/11/2018</t>
  </si>
  <si>
    <t>439 Resource Integration Development (Supv)</t>
  </si>
  <si>
    <t>124 General Counsel-Litigation (Sr Mgr)</t>
  </si>
  <si>
    <t>Operational Journal: Electric Reliability Council of Texas - 01/12/2018</t>
  </si>
  <si>
    <t>372 Critical Infrastructure Security (Dir)</t>
  </si>
  <si>
    <t>391 IT Application &amp; Integration (Supv)</t>
  </si>
  <si>
    <t>Operational Journal: Electric Reliability Council of Texas - 01/09/2018</t>
  </si>
  <si>
    <t>566 Congestion Revenue Rights (Supv)</t>
  </si>
  <si>
    <t>Operational Journal: Electric Reliability Council of Texas - 01/17/2018</t>
  </si>
  <si>
    <t>180 Internal Audit (Dir)</t>
  </si>
  <si>
    <t>430 Long Term Outage Coordination (Supv)</t>
  </si>
  <si>
    <t>438 Resource Integration (Mgr)</t>
  </si>
  <si>
    <t>418 Engineer Development Program (Supv)</t>
  </si>
  <si>
    <t>332 Network-Data Communications (Mgr)</t>
  </si>
  <si>
    <t>Operational Journal: Electric Reliability Council of Texas - 01/23/2018</t>
  </si>
  <si>
    <t>122 General Counsel-Contracts (Sr Mgr)</t>
  </si>
  <si>
    <t>Operational Journal: Electric Reliability Council of Texas - 01/22/2018</t>
  </si>
  <si>
    <t>120 General Counsel (Exec)</t>
  </si>
  <si>
    <t>107 DNU - Corporate Communications (Mgr)</t>
  </si>
  <si>
    <t>Operational Journal: Electric Reliability Council of Texas - 01/16/2018</t>
  </si>
  <si>
    <t>658 Client Services A (Mgr)</t>
  </si>
  <si>
    <t>Operational Journal: Electric Reliability Council of Texas - 01/24/2018</t>
  </si>
  <si>
    <t>567 Day Ahead Market (Supv)</t>
  </si>
  <si>
    <t>Operational Journal: Electric Reliability Council of Texas - 01/15/2018</t>
  </si>
  <si>
    <t>466 Transmission Planning Assessment (Supv)</t>
  </si>
  <si>
    <t>Operational Journal: Electric Reliability Council of Texas - 01/25/2018</t>
  </si>
  <si>
    <t>503 DNU - Market Design &amp; Development (Sr Dir)</t>
  </si>
  <si>
    <t>Operational Journal: Electric Reliability Council of Texas - 01/30/2018</t>
  </si>
  <si>
    <t>671 Grid Management &amp; Planning Projects (Mgr)</t>
  </si>
  <si>
    <t>545 Forward Markets (Dir)</t>
  </si>
  <si>
    <t>Ad Hoc Bank Transaction</t>
  </si>
  <si>
    <t>101 Executive Adminstration (CEO)</t>
  </si>
  <si>
    <t>504 Settlements Retail &amp; Credit (Sr Dir)</t>
  </si>
  <si>
    <t>JE-0002020 - Electric Reliability Council of Texas - 01/31/2018 - PPD Non-project</t>
  </si>
  <si>
    <t>Operational Journal: Electric Reliability Council of Texas - 02/02/2018</t>
  </si>
  <si>
    <t>470 Transmission Planning Assessment (Mgr)</t>
  </si>
  <si>
    <t>484 Operations &amp; Planning Compliance (Sr Mgr)</t>
  </si>
  <si>
    <t>403 Commercial Operations Administration (Exec)</t>
  </si>
  <si>
    <t>Operational Journal: Electric Reliability Council of Texas - 02/05/2018</t>
  </si>
  <si>
    <t>359 Database Hosting-Commercial Systems (Supv)</t>
  </si>
  <si>
    <t>373 Physical Security (Mgr)</t>
  </si>
  <si>
    <t>531 Meter Engineering (Supv)</t>
  </si>
  <si>
    <t>112 Supply Chain Management (Dir)</t>
  </si>
  <si>
    <t>108 Legislative &amp; Public Affairs (Dir)</t>
  </si>
  <si>
    <t>Operational Journal: Electric Reliability Council of Texas - 02/06/2018</t>
  </si>
  <si>
    <t>475 Load Forecasting &amp; Analysis (Mgr)</t>
  </si>
  <si>
    <t>Operational Journal: Electric Reliability Council of Texas - 02/07/2018</t>
  </si>
  <si>
    <t>685 ERM &amp; Strategic Analysis (Dir)</t>
  </si>
  <si>
    <t>431 Near Term Outage Coordination (Supv)</t>
  </si>
  <si>
    <t>Operational Journal: Electric Reliability Council of Texas - 02/12/2018</t>
  </si>
  <si>
    <t>483 CIP &amp; Corporate Compliance (Sr Mgr)</t>
  </si>
  <si>
    <t>Operational Journal: Electric Reliability Council of Texas - 02/13/2018</t>
  </si>
  <si>
    <t>413 Control Center D (Supv)</t>
  </si>
  <si>
    <t>414 Control Center E (Supv)</t>
  </si>
  <si>
    <t>410 Control Center A (Supv)</t>
  </si>
  <si>
    <t>411 Control Center B (Supv)</t>
  </si>
  <si>
    <t>Operational Journal: Electric Reliability Council of Texas - 02/15/2018</t>
  </si>
  <si>
    <t>Operational Journal: Electric Reliability Council of Texas - 02/18/2018</t>
  </si>
  <si>
    <t>Operational Journal: Electric Reliability Council of Texas - 02/20/2018</t>
  </si>
  <si>
    <t>Operational Journal: Electric Reliability Council of Texas - 02/21/2018</t>
  </si>
  <si>
    <t>473 Resource Adequacy (Mgr)</t>
  </si>
  <si>
    <t>Operational Journal: Electric Reliability Council of Texas - 02/26/2018</t>
  </si>
  <si>
    <t>JE-0002086 - Electric Reliability Council of Texas - 02/28/2018 - PPD Non-project</t>
  </si>
  <si>
    <t>557 Market Analysis (Supv)</t>
  </si>
  <si>
    <t>Operational Journal: Electric Reliability Council of Texas - 03/03/2018</t>
  </si>
  <si>
    <t>Operational Journal: Electric Reliability Council of Texas - 03/02/2018</t>
  </si>
  <si>
    <t>Operational Journal: Electric Reliability Council of Texas - 03/05/2018</t>
  </si>
  <si>
    <t>660 Client Services (Dir)</t>
  </si>
  <si>
    <t>Operational Journal: Electric Reliability Council of Texas - 03/06/2018</t>
  </si>
  <si>
    <t>555 DNU - Market Analysis (Sr Mgr)</t>
  </si>
  <si>
    <t>640 Software Test Management (Mgr)</t>
  </si>
  <si>
    <t>Operational Journal: Electric Reliability Council of Texas - 03/07/2018</t>
  </si>
  <si>
    <t>390 IT Integration Support Services (Mgr)</t>
  </si>
  <si>
    <t>Operational Journal: Electric Reliability Council of Texas - 03/09/2018</t>
  </si>
  <si>
    <t>Operational Journal: Electric Reliability Council of Texas - 03/13/2018</t>
  </si>
  <si>
    <t>Operational Journal: Electric Reliability Council of Texas - 03/16/2018</t>
  </si>
  <si>
    <t>111 Treasury (Dir)</t>
  </si>
  <si>
    <t>Operational Journal: Electric Reliability Council of Texas - 03/12/2018</t>
  </si>
  <si>
    <t>360 Database Hosting Services (Mgr)</t>
  </si>
  <si>
    <t>Operational Journal: Electric Reliability Council of Texas - 03/22/2018</t>
  </si>
  <si>
    <t>474 Demand Integration (Mgr)</t>
  </si>
  <si>
    <t>Operational Journal: Electric Reliability Council of Texas - 03/23/2018</t>
  </si>
  <si>
    <t>396 GMS Systems Support (Supv)</t>
  </si>
  <si>
    <t>Operational Journal: Electric Reliability Council of Texas - 03/20/2018</t>
  </si>
  <si>
    <t>Operational Journal: Electric Reliability Council of Texas - 03/26/2018</t>
  </si>
  <si>
    <t>Operational Journal: Electric Reliability Council of Texas - 03/27/2018</t>
  </si>
  <si>
    <t>Operational Journal: Electric Reliability Council of Texas - 03/28/2018</t>
  </si>
  <si>
    <t>556 Market Validation (Supv)</t>
  </si>
  <si>
    <t>Operational Journal: Electric Reliability Council of Texas - 03/29/2018</t>
  </si>
  <si>
    <t>Operational Journal: Electric Reliability Council of Texas - 04/02/2018</t>
  </si>
  <si>
    <t>Operational Journal: Electric Reliability Council of Texas - 04/03/2018</t>
  </si>
  <si>
    <t>JE-0002181 - Electric Reliability Council of Texas - 03/31/2018 - PPD Non-project</t>
  </si>
  <si>
    <t>Operational Journal: Electric Reliability Council of Texas - 04/04/2018</t>
  </si>
  <si>
    <t>Operational Journal: Electric Reliability Council of Texas - 04/06/2018</t>
  </si>
  <si>
    <t>340 IT Application Development (Dir)</t>
  </si>
  <si>
    <t>Operational Journal: Electric Reliability Council of Texas - 04/09/2018</t>
  </si>
  <si>
    <t>477 System Development (Supv)</t>
  </si>
  <si>
    <t>672 IT &amp; GRC Projects (Mgr)</t>
  </si>
  <si>
    <t>532 Meter Data Acquisition (Supv)</t>
  </si>
  <si>
    <t>530 Settlement Metering (Mgr)</t>
  </si>
  <si>
    <t>Operational Journal: Electric Reliability Council of Texas - 04/05/2018</t>
  </si>
  <si>
    <t>397 GMS Applications Support (Supv)</t>
  </si>
  <si>
    <t>Operational Journal: Electric Reliability Council of Texas - 04/12/2018</t>
  </si>
  <si>
    <t>389 Commercial Application Services B (Supv)</t>
  </si>
  <si>
    <t>Operational Journal: Electric Reliability Council of Texas - 04/13/2018</t>
  </si>
  <si>
    <t>Operational Journal: Electric Reliability Council of Texas - 04/16/2018</t>
  </si>
  <si>
    <t>Operational Journal: Electric Reliability Council of Texas - 04/17/2018</t>
  </si>
  <si>
    <t>Operational Journal: Electric Reliability Council of Texas - 04/18/2018</t>
  </si>
  <si>
    <t>357 Web Design and Access Services (Mgr)</t>
  </si>
  <si>
    <t>123 General Counsel-Regulatory (Sr Mgr)</t>
  </si>
  <si>
    <t>Operational Journal: Electric Reliability Council of Texas - 04/23/2018</t>
  </si>
  <si>
    <t>Operational Journal: Electric Reliability Council of Texas - 04/19/2018</t>
  </si>
  <si>
    <t>Operational Journal: Electric Reliability Council of Texas - 04/26/2018</t>
  </si>
  <si>
    <t>Operational Journal: Electric Reliability Council of Texas - 04/24/2018</t>
  </si>
  <si>
    <t>327 Buildings &amp; Maintenance (Mgr)</t>
  </si>
  <si>
    <t>Operational Journal: Electric Reliability Council of Texas - 04/25/2018</t>
  </si>
  <si>
    <t>352 Enterprise Information Services Development (Supv)</t>
  </si>
  <si>
    <t>479 Grid Applications Development (Mgr)</t>
  </si>
  <si>
    <t>399 IT Operations (Dir)</t>
  </si>
  <si>
    <t>Operational Journal: Electric Reliability Council of Texas - 05/04/2018</t>
  </si>
  <si>
    <t>307 IT Operations (Sr Mgr)</t>
  </si>
  <si>
    <t>Operational Journal: Electric Reliability Council of Texas - 05/08/2018</t>
  </si>
  <si>
    <t>368 DNU - IT Transformation (Sr Mgr)</t>
  </si>
  <si>
    <t>347 Common Platforms (Mgr)</t>
  </si>
  <si>
    <t>Operational Journal: Electric Reliability Council of Texas - 05/07/2018</t>
  </si>
  <si>
    <t>345 GMS Technology Development (Mgr)</t>
  </si>
  <si>
    <t>Operational Journal: Electric Reliability Council of Texas - 05/06/2018</t>
  </si>
  <si>
    <t>Operational Journal: Electric Reliability Council of Texas - 05/14/2018</t>
  </si>
  <si>
    <t>Operational Journal: Electric Reliability Council of Texas - 05/10/2018</t>
  </si>
  <si>
    <t>680 Governance Risk &amp; Compliance Administration (Exec)</t>
  </si>
  <si>
    <t>Operational Journal: Electric Reliability Council of Texas - 05/15/2018</t>
  </si>
  <si>
    <t>Operational Journal: Electric Reliability Council of Texas - 05/17/2018</t>
  </si>
  <si>
    <t>170 Market Rules &amp; Stakeholder Support (Mgr)</t>
  </si>
  <si>
    <t>605 DNU - Digital Engagement (Dir)</t>
  </si>
  <si>
    <t>Operational Journal: Electric Reliability Council of Texas - 05/18/2018</t>
  </si>
  <si>
    <t>Operational Journal: Electric Reliability Council of Texas - 05/22/2018</t>
  </si>
  <si>
    <t>Operational Journal: Electric Reliability Council of Texas - 05/23/2018</t>
  </si>
  <si>
    <t>Operational Journal: Electric Reliability Council of Texas - 05/24/2018</t>
  </si>
  <si>
    <t>Operational Journal: Electric Reliability Council of Texas - 05/29/2018</t>
  </si>
  <si>
    <t>121 General Counsel-Corporate Governance (Sr Mgr)</t>
  </si>
  <si>
    <t>Operational Journal: Electric Reliability Council of Texas - 05/25/2018</t>
  </si>
  <si>
    <t>Operational Journal: Electric Reliability Council of Texas - 05/30/2018</t>
  </si>
  <si>
    <t>306 Identity and Access Mgmt (Mgr)</t>
  </si>
  <si>
    <t>Operational Journal: Electric Reliability Council of Texas - 06/05/2018</t>
  </si>
  <si>
    <t>Operational Journal: Electric Reliability Council of Texas - 06/13/2018</t>
  </si>
  <si>
    <t>Operational Journal: Electric Reliability Council of Texas - 06/21/2018</t>
  </si>
  <si>
    <t>Operational Journal: Electric Reliability Council of Texas - 06/14/2018</t>
  </si>
  <si>
    <t>Operational Journal: Electric Reliability Council of Texas - 06/25/2018</t>
  </si>
  <si>
    <t>Operational Journal: Electric Reliability Council of Texas - 06/26/2018</t>
  </si>
  <si>
    <t>425 Grid Analysis (Supv)</t>
  </si>
  <si>
    <t>Operational Journal: Electric Reliability Council of Texas - 06/28/2018</t>
  </si>
  <si>
    <t>Operational Journal: Electric Reliability Council of Texas - 06/08/2018</t>
  </si>
  <si>
    <t>JE-0002344 - Electric Reliability Council of Texas - 06/30/2018 - A Invoice Issue Log- Jun 2018</t>
  </si>
  <si>
    <t>331 Network-Telecommunications (Mgr)</t>
  </si>
  <si>
    <t>JE-0002345 - Electric Reliability Council of Texas - 07/01/2018 - A Invoice Issue Log- Jun 2018 (Reversal)</t>
  </si>
  <si>
    <t>Operational Journal: Electric Reliability Council of Texas - 07/03/2018</t>
  </si>
  <si>
    <t>657 Wholesale Client Services (Mgr)</t>
  </si>
  <si>
    <t>Operational Journal: Electric Reliability Council of Texas - 07/02/2018</t>
  </si>
  <si>
    <t>Operational Journal: Electric Reliability Council of Texas - 07/05/2018</t>
  </si>
  <si>
    <t>Operational Journal: Electric Reliability Council of Texas - 07/09/2018</t>
  </si>
  <si>
    <t>Operational Journal: Electric Reliability Council of Texas - 07/10/2018</t>
  </si>
  <si>
    <t>Operational Journal: Electric Reliability Council of Texas - 07/11/2018</t>
  </si>
  <si>
    <t>Operational Journal: Electric Reliability Council of Texas - 07/14/2018</t>
  </si>
  <si>
    <t>Operational Journal: Electric Reliability Council of Texas - 07/12/2018</t>
  </si>
  <si>
    <t>665 Retail Operations (Mgr)</t>
  </si>
  <si>
    <t>Operational Journal: Electric Reliability Council of Texas - 07/13/2018</t>
  </si>
  <si>
    <t>Operational Journal: Electric Reliability Council of Texas - 07/17/2018</t>
  </si>
  <si>
    <t>Operational Journal: Electric Reliability Council of Texas - 07/20/2018</t>
  </si>
  <si>
    <t>Operational Journal: Electric Reliability Council of Texas - 07/16/2018</t>
  </si>
  <si>
    <t>Operational Journal: Electric Reliability Council of Texas - 07/25/2018</t>
  </si>
  <si>
    <t>Operational Journal: Electric Reliability Council of Texas - 07/23/2018</t>
  </si>
  <si>
    <t>Operational Journal: Electric Reliability Council of Texas - 07/27/2018</t>
  </si>
  <si>
    <t>Operational Journal: Electric Reliability Council of Texas - 08/02/2018</t>
  </si>
  <si>
    <t>133 HRIS &amp; Payroll (Mgr)</t>
  </si>
  <si>
    <t>Operational Journal: Electric Reliability Council of Texas - 08/06/2018</t>
  </si>
  <si>
    <t>435 Operations Training Instructors (Supv)</t>
  </si>
  <si>
    <t>Operational Journal: Electric Reliability Council of Texas - 08/08/2018</t>
  </si>
  <si>
    <t>Operational Journal: Electric Reliability Council of Texas - 08/09/2018</t>
  </si>
  <si>
    <t>Operational Journal: Electric Reliability Council of Texas - 08/13/2018</t>
  </si>
  <si>
    <t>117 Procurement &amp; Contract Administration (Supv)</t>
  </si>
  <si>
    <t>Operational Journal: Electric Reliability Council of Texas - 08/14/2018</t>
  </si>
  <si>
    <t>Operational Journal: Electric Reliability Council of Texas - 08/15/2018</t>
  </si>
  <si>
    <t>Operational Journal: Electric Reliability Council of Texas - 08/16/2018</t>
  </si>
  <si>
    <t>Operational Journal: Electric Reliability Council of Texas - 08/10/2018</t>
  </si>
  <si>
    <t>Operational Journal: Electric Reliability Council of Texas - 08/17/2018</t>
  </si>
  <si>
    <t>Operational Journal: Electric Reliability Council of Texas - 08/21/2018</t>
  </si>
  <si>
    <t>Operational Journal: Electric Reliability Council of Texas - 08/22/2018</t>
  </si>
  <si>
    <t>Operational Journal: Electric Reliability Council of Texas - 08/24/2018</t>
  </si>
  <si>
    <t>Operational Journal: Electric Reliability Council of Texas - 08/28/2018</t>
  </si>
  <si>
    <t>565 Market Analysis &amp; Validation (Dir)</t>
  </si>
  <si>
    <t>Operational Journal: Electric Reliability Council of Texas - 08/27/2018</t>
  </si>
  <si>
    <t>Operational Journal: Electric Reliability Council of Texas - 08/23/2018</t>
  </si>
  <si>
    <t>Operational Journal: Electric Reliability Council of Texas - 08/30/2018</t>
  </si>
  <si>
    <t>Operational Journal: Electric Reliability Council of Texas - 08/03/2018</t>
  </si>
  <si>
    <t>Operational Journal: Electric Reliability Council of Texas - 09/04/2018</t>
  </si>
  <si>
    <t>Operational Journal: Electric Reliability Council of Texas - 09/06/2018</t>
  </si>
  <si>
    <t>Operational Journal: Electric Reliability Council of Texas - 09/07/2018</t>
  </si>
  <si>
    <t>Operational Journal: Electric Reliability Council of Texas - 09/10/2018</t>
  </si>
  <si>
    <t>Operational Journal: Electric Reliability Council of Texas - 09/11/2018</t>
  </si>
  <si>
    <t>Operational Journal: Electric Reliability Council of Texas - 09/05/2018</t>
  </si>
  <si>
    <t>Operational Journal: Electric Reliability Council of Texas - 09/19/2018</t>
  </si>
  <si>
    <t>354 Enterprise Information Services (Mgr)</t>
  </si>
  <si>
    <t>424 DNU - Operations Planning (Mgr)</t>
  </si>
  <si>
    <t>Operational Journal: Electric Reliability Council of Texas - 09/25/2018</t>
  </si>
  <si>
    <t>Operational Journal: Electric Reliability Council of Texas - 09/26/2018</t>
  </si>
  <si>
    <t>Operational Journal: Electric Reliability Council of Texas - 09/14/2018</t>
  </si>
  <si>
    <t>468 Regional Planning (Mgr)</t>
  </si>
  <si>
    <t>422 Model Maintenance (Supv)</t>
  </si>
  <si>
    <t>Operational Journal: Electric Reliability Council of Texas - 10/05/2018</t>
  </si>
  <si>
    <t>125 Information Governance (Mgr)</t>
  </si>
  <si>
    <t>Operational Journal: Electric Reliability Council of Texas - 10/09/2018</t>
  </si>
  <si>
    <t>388 Commercial Application Services A (Supv)</t>
  </si>
  <si>
    <t>Operational Journal: Electric Reliability Council of Texas - 10/08/2018</t>
  </si>
  <si>
    <t>641 DNU - Quality Assurance &amp; Testing (Supv)</t>
  </si>
  <si>
    <t>393 IT Operations Services (Mgr)</t>
  </si>
  <si>
    <t>Operational Journal: Electric Reliability Council of Texas - 10/04/2018</t>
  </si>
  <si>
    <t>Operational Journal: Electric Reliability Council of Texas - 10/11/2018</t>
  </si>
  <si>
    <t>Operational Journal: Electric Reliability Council of Texas - 10/15/2018</t>
  </si>
  <si>
    <t>Operational Journal: Electric Reliability Council of Texas - 10/12/2018</t>
  </si>
  <si>
    <t>Operational Journal: Electric Reliability Council of Texas - 10/18/2018</t>
  </si>
  <si>
    <t>419 Model Administration (Supv)</t>
  </si>
  <si>
    <t>673 Commercial Operations Projects (Mgr)</t>
  </si>
  <si>
    <t>Operational Journal: Electric Reliability Council of Texas - 10/10/2018</t>
  </si>
  <si>
    <t>395 DNU - EMMS Production (Mgr)</t>
  </si>
  <si>
    <t>Operational Journal: Electric Reliability Council of Texas - 10/29/2018</t>
  </si>
  <si>
    <t>551 Settlement Services (Mgr)</t>
  </si>
  <si>
    <t>Operational Journal: Electric Reliability Council of Texas - 10/26/2018</t>
  </si>
  <si>
    <t>Operational Journal: Electric Reliability Council of Texas - 10/30/2018</t>
  </si>
  <si>
    <t>Operational Journal: Electric Reliability Council of Texas - 10/24/2018</t>
  </si>
  <si>
    <t>Operational Journal: Electric Reliability Council of Texas - 11/06/2018</t>
  </si>
  <si>
    <t>Operational Journal: Electric Reliability Council of Texas - 11/02/2018</t>
  </si>
  <si>
    <t>Operational Journal: Electric Reliability Council of Texas - 11/08/2018</t>
  </si>
  <si>
    <t>Operational Journal: Electric Reliability Council of Texas - 11/13/2018</t>
  </si>
  <si>
    <t>675 Portfolio Management (Sr Mgr)</t>
  </si>
  <si>
    <t>670 Project Management (Sr Mgr)</t>
  </si>
  <si>
    <t>350 Project Management (Sr Dir)</t>
  </si>
  <si>
    <t>659 Client Services B (Mgr)</t>
  </si>
  <si>
    <t>Operational Journal: Electric Reliability Council of Texas - 11/09/2018</t>
  </si>
  <si>
    <t>Operational Journal: Electric Reliability Council of Texas - 11/14/2018</t>
  </si>
  <si>
    <t>Operational Journal: Electric Reliability Council of Texas - 11/12/2018</t>
  </si>
  <si>
    <t>Operational Journal: Electric Reliability Council of Texas - 11/15/2018</t>
  </si>
  <si>
    <t>Operational Journal: Electric Reliability Council of Texas - 11/16/2018</t>
  </si>
  <si>
    <t>366 IT Tools Development (Mgr)</t>
  </si>
  <si>
    <t>Operational Journal: Electric Reliability Council of Texas - 11/20/2018</t>
  </si>
  <si>
    <t>Operational Journal: Electric Reliability Council of Texas - 11/21/2018</t>
  </si>
  <si>
    <t>Operational Journal: Electric Reliability Council of Texas - 11/29/2018</t>
  </si>
  <si>
    <t>Operational Journal: Electric Reliability Council of Texas - 11/28/2018</t>
  </si>
  <si>
    <t>380 IT Service Desk Operations (Mgr)</t>
  </si>
  <si>
    <t>Operational Journal: Electric Reliability Council of Texas - 12/04/2018</t>
  </si>
  <si>
    <t>Operational Journal: Electric Reliability Council of Texas - 12/06/2018</t>
  </si>
  <si>
    <t>Operational Journal: Electric Reliability Council of Texas - 12/17/2018</t>
  </si>
  <si>
    <t>Operational Journal: Electric Reliability Council of Texas - 12/03/2018</t>
  </si>
  <si>
    <t>Operational Journal: Electric Reliability Council of Texas - 12/12/2018</t>
  </si>
  <si>
    <t>Operational Journal: Electric Reliability Council of Texas - 12/21/2018</t>
  </si>
  <si>
    <t>363 Data Center Infrastructure Services (Supv)</t>
  </si>
  <si>
    <t>Operational Journal: Electric Reliability Council of Texas - 12/20/2018</t>
  </si>
  <si>
    <t>Operational Journal: Electric Reliability Council of Texas - 12/05/2018</t>
  </si>
  <si>
    <t>415 Control Center F (Supv)</t>
  </si>
  <si>
    <t>Operational Journal: Electric Reliability Council of Texas - 12/26/2018</t>
  </si>
  <si>
    <t>Operational Journal: Electric Reliability Council of Texas - 12/28/2018</t>
  </si>
  <si>
    <t>334 Remote Access (Supv)</t>
  </si>
  <si>
    <t>328 Data Center Infrastructure Services (Mgr)</t>
  </si>
  <si>
    <t>JE-0002780 - Electric Reliability Council of Texas - 12/31/2018 - A Invoice Log Dec 2018 as of 1/23/2019</t>
  </si>
  <si>
    <t>JE-0002786 - Electric Reliability Council of Texas - 12/31/2018 - Expense Accrual</t>
  </si>
  <si>
    <t>Professional Fees - Training by Cost Center</t>
  </si>
  <si>
    <t>Registration Fees by Cost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</si>
</sst>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43" fontId="1" fillId="2" borderId="0" xfId="0" applyNumberFormat="1" applyFont="1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0" applyNumberFormat="1"/>
    <xf numFmtId="0" fontId="3" fillId="0" borderId="0" xfId="2"/>
    <xf numFmtId="0" fontId="4" fillId="0" borderId="0" xfId="2" applyFont="1" applyAlignment="1">
      <alignment horizontal="center" vertical="top" wrapText="1"/>
    </xf>
    <xf numFmtId="0" fontId="3" fillId="0" borderId="0" xfId="2" applyAlignment="1">
      <alignment vertical="top" wrapText="1"/>
    </xf>
    <xf numFmtId="14" fontId="3" fillId="0" borderId="0" xfId="2" applyNumberFormat="1" applyAlignment="1">
      <alignment vertical="top"/>
    </xf>
    <xf numFmtId="164" fontId="3" fillId="0" borderId="0" xfId="2" applyNumberFormat="1" applyAlignment="1">
      <alignment horizontal="right" vertical="top"/>
    </xf>
    <xf numFmtId="22" fontId="3" fillId="0" borderId="0" xfId="2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5" fillId="0" borderId="0" xfId="3"/>
    <xf numFmtId="0" fontId="1" fillId="0" borderId="0" xfId="3" applyFont="1" applyAlignment="1">
      <alignment horizontal="center" vertical="top" wrapText="1"/>
    </xf>
    <xf numFmtId="0" fontId="5" fillId="0" borderId="0" xfId="3" applyAlignment="1">
      <alignment vertical="top" wrapText="1"/>
    </xf>
    <xf numFmtId="14" fontId="5" fillId="0" borderId="0" xfId="3" applyNumberFormat="1" applyAlignment="1">
      <alignment vertical="top"/>
    </xf>
    <xf numFmtId="22" fontId="5" fillId="0" borderId="0" xfId="3" applyNumberFormat="1" applyAlignment="1">
      <alignment vertical="top"/>
    </xf>
    <xf numFmtId="43" fontId="0" fillId="0" borderId="0" xfId="0" applyNumberFormat="1" applyAlignment="1">
      <alignment horizontal="right" vertical="top"/>
    </xf>
    <xf numFmtId="43" fontId="0" fillId="0" borderId="0" xfId="0" applyNumberFormat="1" applyFill="1" applyAlignment="1">
      <alignment horizontal="right" vertical="top"/>
    </xf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5" fontId="0" fillId="0" borderId="0" xfId="0" applyNumberFormat="1"/>
    <xf numFmtId="44" fontId="0" fillId="0" borderId="0" xfId="5" applyFont="1"/>
  </cellXfs>
  <cellStyles count="6">
    <cellStyle name="Comma" xfId="1" builtinId="3"/>
    <cellStyle name="Comma 2" xfId="4"/>
    <cellStyle name="Currency" xfId="5" builtinId="4"/>
    <cellStyle name="Normal" xfId="0" builtinId="0"/>
    <cellStyle name="Normal 2" xfId="2"/>
    <cellStyle name="Normal 3" xfId="3"/>
  </cellStyles>
  <dxfs count="3"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57.627625000001" createdVersion="5" refreshedVersion="5" minRefreshableVersion="3" recordCount="622">
  <cacheSource type="worksheet">
    <worksheetSource ref="A1:H623" sheet="Prof Fees Training Detail"/>
  </cacheSource>
  <cacheFields count="10">
    <cacheField name="Journal" numFmtId="0">
      <sharedItems/>
    </cacheField>
    <cacheField name="Accounting Date" numFmtId="14">
      <sharedItems containsSemiMixedTypes="0" containsNonDate="0" containsDate="1" containsString="0" minDate="2018-01-01T00:00:00" maxDate="2019-01-01T00:00:00"/>
    </cacheField>
    <cacheField name="Source" numFmtId="0">
      <sharedItems/>
    </cacheField>
    <cacheField name="Ledger Account" numFmtId="0">
      <sharedItems/>
    </cacheField>
    <cacheField name="Ledger Debit Amount" numFmtId="164">
      <sharedItems containsSemiMixedTypes="0" containsString="0" containsNumber="1" minValue="-44999.98" maxValue="44999.98"/>
    </cacheField>
    <cacheField name="Ledger Credit Amount" numFmtId="164">
      <sharedItems containsSemiMixedTypes="0" containsString="0" containsNumber="1" minValue="-44999.98" maxValue="0"/>
    </cacheField>
    <cacheField name="Spend Category as Worktag" numFmtId="0">
      <sharedItems/>
    </cacheField>
    <cacheField name="Cost Center" numFmtId="0">
      <sharedItems count="25">
        <s v="130 Human Resources Administration (Exec)"/>
        <s v="326 Data Center Infrastructure (Sr Mgr)"/>
        <s v="330 Network Services &amp; Administration (Sr Mgr)"/>
        <s v="385 Configuration Management System Services (Mgr)"/>
        <s v="371 Physical Security &amp; Facilities (Sr Mgr)"/>
        <s v="302 DNU - IT Strategy &amp; Governance (Dir)"/>
        <s v="429 Operations Training (Mgr)"/>
        <s v="335 Workplace Services &amp; Remote Access (Mgr)"/>
        <s v="160 External Affairs &amp; Corporate Comm Administration (Exec)"/>
        <s v="467 Dynamic Studies (Supv)"/>
        <s v="465 Transmission Operations Planning (Mgr)"/>
        <s v="426 Operations Engineering (Supv)"/>
        <s v="420 Operations Analysis (Mgr)"/>
        <s v="406 System Planning (Sr Dir)"/>
        <s v="478 Grid Applications Support (Supv)"/>
        <s v="374 Threat Operations &amp; Intelligence (Mgr)"/>
        <s v="367 IT Architecture (Sr Mgr)"/>
        <s v="375 Physical Security A (Supv)"/>
        <s v="370 Cyber Security (Sr Mgr)"/>
        <s v="131 DNU - Compensation &amp; Benefits (Dir)"/>
        <s v="106 Digital Content Management (Mgr)"/>
        <s v="355 DNU - IT Architecture (Dir)"/>
        <s v="356 Commercial Application Services (Sr Mgr)"/>
        <s v="310 DNU - System Engineering &amp; Administration (Mgr)"/>
        <s v="110 Finance Administration (Exec)"/>
      </sharedItems>
    </cacheField>
    <cacheField name="External Committee Member" numFmtId="0">
      <sharedItems containsNonDate="0" containsString="0" containsBlank="1"/>
    </cacheField>
    <cacheField name="Created Moment" numFmtId="22">
      <sharedItems containsSemiMixedTypes="0" containsNonDate="0" containsDate="1" containsString="0" minDate="2018-01-02T14:58:21" maxDate="2019-01-04T10:31: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achnik, Margaret" refreshedDate="44257.636739814814" createdVersion="5" refreshedVersion="5" minRefreshableVersion="3" recordCount="714">
  <cacheSource type="worksheet">
    <worksheetSource ref="A1:I715" sheet="Registration Fees Detail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8-01-01T00:00:00" maxDate="2019-01-01T00:00:00"/>
    </cacheField>
    <cacheField name="Source" numFmtId="0">
      <sharedItems/>
    </cacheField>
    <cacheField name="Ledger Account" numFmtId="0">
      <sharedItems/>
    </cacheField>
    <cacheField name="Ledger Debit Amount" numFmtId="164">
      <sharedItems containsSemiMixedTypes="0" containsString="0" containsNumber="1" minValue="-3800" maxValue="17000"/>
    </cacheField>
    <cacheField name="Ledger Credit Amount" numFmtId="164">
      <sharedItems containsSemiMixedTypes="0" containsString="0" containsNumber="1" minValue="-3800" maxValue="0"/>
    </cacheField>
    <cacheField name="Spend Category as Worktag" numFmtId="0">
      <sharedItems/>
    </cacheField>
    <cacheField name="Cost Center" numFmtId="0">
      <sharedItems count="133">
        <s v="114 Finance (Dir)"/>
        <s v="115 Accounting (Supv)"/>
        <s v="130 Human Resources Administration (Exec)"/>
        <s v="362 DNU - Cloud Infrastructure (Mgr)"/>
        <s v="110 Finance Administration (Exec)"/>
        <s v="427 Shift Engineering (Supv)"/>
        <s v="404 Grid Coordination (Dir)"/>
        <s v="428 Control Center (Dir)"/>
        <s v="116 Financial Planning &amp; Analysis (Supv)"/>
        <s v="400 DNU - Chief Operations Administration (Exec)"/>
        <s v="353 Business Intelligence &amp; Analytics (Supv)"/>
        <s v="439 Resource Integration Development (Supv)"/>
        <s v="124 General Counsel-Litigation (Sr Mgr)"/>
        <s v="372 Critical Infrastructure Security (Dir)"/>
        <s v="391 IT Application &amp; Integration (Supv)"/>
        <s v="566 Congestion Revenue Rights (Supv)"/>
        <s v="180 Internal Audit (Dir)"/>
        <s v="430 Long Term Outage Coordination (Supv)"/>
        <s v="438 Resource Integration (Mgr)"/>
        <s v="418 Engineer Development Program (Supv)"/>
        <s v="332 Network-Data Communications (Mgr)"/>
        <s v="122 General Counsel-Contracts (Sr Mgr)"/>
        <s v="120 General Counsel (Exec)"/>
        <s v="107 DNU - Corporate Communications (Mgr)"/>
        <s v="658 Client Services A (Mgr)"/>
        <s v="567 Day Ahead Market (Supv)"/>
        <s v="466 Transmission Planning Assessment (Supv)"/>
        <s v="503 DNU - Market Design &amp; Development (Sr Dir)"/>
        <s v="160 External Affairs &amp; Corporate Comm Administration (Exec)"/>
        <s v="671 Grid Management &amp; Planning Projects (Mgr)"/>
        <s v="545 Forward Markets (Dir)"/>
        <s v="101 Executive Adminstration (CEO)"/>
        <s v="504 Settlements Retail &amp; Credit (Sr Dir)"/>
        <s v="330 Network Services &amp; Administration (Sr Mgr)"/>
        <s v="470 Transmission Planning Assessment (Mgr)"/>
        <s v="484 Operations &amp; Planning Compliance (Sr Mgr)"/>
        <s v="403 Commercial Operations Administration (Exec)"/>
        <s v="359 Database Hosting-Commercial Systems (Supv)"/>
        <s v="373 Physical Security (Mgr)"/>
        <s v="531 Meter Engineering (Supv)"/>
        <s v="112 Supply Chain Management (Dir)"/>
        <s v="108 Legislative &amp; Public Affairs (Dir)"/>
        <s v="475 Load Forecasting &amp; Analysis (Mgr)"/>
        <s v="685 ERM &amp; Strategic Analysis (Dir)"/>
        <s v="426 Operations Engineering (Supv)"/>
        <s v="431 Near Term Outage Coordination (Supv)"/>
        <s v="429 Operations Training (Mgr)"/>
        <s v="483 CIP &amp; Corporate Compliance (Sr Mgr)"/>
        <s v="413 Control Center D (Supv)"/>
        <s v="414 Control Center E (Supv)"/>
        <s v="410 Control Center A (Supv)"/>
        <s v="411 Control Center B (Supv)"/>
        <s v="302 DNU - IT Strategy &amp; Governance (Dir)"/>
        <s v="473 Resource Adequacy (Mgr)"/>
        <s v="310 DNU - System Engineering &amp; Administration (Mgr)"/>
        <s v="557 Market Analysis (Supv)"/>
        <s v="374 Threat Operations &amp; Intelligence (Mgr)"/>
        <s v="660 Client Services (Dir)"/>
        <s v="555 DNU - Market Analysis (Sr Mgr)"/>
        <s v="367 IT Architecture (Sr Mgr)"/>
        <s v="640 Software Test Management (Mgr)"/>
        <s v="375 Physical Security A (Supv)"/>
        <s v="335 Workplace Services &amp; Remote Access (Mgr)"/>
        <s v="370 Cyber Security (Sr Mgr)"/>
        <s v="390 IT Integration Support Services (Mgr)"/>
        <s v="478 Grid Applications Support (Supv)"/>
        <s v="111 Treasury (Dir)"/>
        <s v="355 DNU - IT Architecture (Dir)"/>
        <s v="360 Database Hosting Services (Mgr)"/>
        <s v="474 Demand Integration (Mgr)"/>
        <s v="106 Digital Content Management (Mgr)"/>
        <s v="396 GMS Systems Support (Supv)"/>
        <s v="556 Market Validation (Supv)"/>
        <s v="340 IT Application Development (Dir)"/>
        <s v="477 System Development (Supv)"/>
        <s v="672 IT &amp; GRC Projects (Mgr)"/>
        <s v="532 Meter Data Acquisition (Supv)"/>
        <s v="530 Settlement Metering (Mgr)"/>
        <s v="397 GMS Applications Support (Supv)"/>
        <s v="389 Commercial Application Services B (Supv)"/>
        <s v="326 Data Center Infrastructure (Sr Mgr)"/>
        <s v="357 Web Design and Access Services (Mgr)"/>
        <s v="123 General Counsel-Regulatory (Sr Mgr)"/>
        <s v="327 Buildings &amp; Maintenance (Mgr)"/>
        <s v="352 Enterprise Information Services Development (Supv)"/>
        <s v="479 Grid Applications Development (Mgr)"/>
        <s v="399 IT Operations (Dir)"/>
        <s v="307 IT Operations (Sr Mgr)"/>
        <s v="368 DNU - IT Transformation (Sr Mgr)"/>
        <s v="347 Common Platforms (Mgr)"/>
        <s v="345 GMS Technology Development (Mgr)"/>
        <s v="680 Governance Risk &amp; Compliance Administration (Exec)"/>
        <s v="465 Transmission Operations Planning (Mgr)"/>
        <s v="170 Market Rules &amp; Stakeholder Support (Mgr)"/>
        <s v="605 DNU - Digital Engagement (Dir)"/>
        <s v="121 General Counsel-Corporate Governance (Sr Mgr)"/>
        <s v="131 DNU - Compensation &amp; Benefits (Dir)"/>
        <s v="306 Identity and Access Mgmt (Mgr)"/>
        <s v="425 Grid Analysis (Supv)"/>
        <s v="420 Operations Analysis (Mgr)"/>
        <s v="467 Dynamic Studies (Supv)"/>
        <s v="331 Network-Telecommunications (Mgr)"/>
        <s v="657 Wholesale Client Services (Mgr)"/>
        <s v="665 Retail Operations (Mgr)"/>
        <s v="406 System Planning (Sr Dir)"/>
        <s v="133 HRIS &amp; Payroll (Mgr)"/>
        <s v="435 Operations Training Instructors (Supv)"/>
        <s v="117 Procurement &amp; Contract Administration (Supv)"/>
        <s v="565 Market Analysis &amp; Validation (Dir)"/>
        <s v="356 Commercial Application Services (Sr Mgr)"/>
        <s v="385 Configuration Management System Services (Mgr)"/>
        <s v="354 Enterprise Information Services (Mgr)"/>
        <s v="424 DNU - Operations Planning (Mgr)"/>
        <s v="468 Regional Planning (Mgr)"/>
        <s v="422 Model Maintenance (Supv)"/>
        <s v="125 Information Governance (Mgr)"/>
        <s v="388 Commercial Application Services A (Supv)"/>
        <s v="641 DNU - Quality Assurance &amp; Testing (Supv)"/>
        <s v="393 IT Operations Services (Mgr)"/>
        <s v="419 Model Administration (Supv)"/>
        <s v="673 Commercial Operations Projects (Mgr)"/>
        <s v="395 DNU - EMMS Production (Mgr)"/>
        <s v="551 Settlement Services (Mgr)"/>
        <s v="675 Portfolio Management (Sr Mgr)"/>
        <s v="670 Project Management (Sr Mgr)"/>
        <s v="350 Project Management (Sr Dir)"/>
        <s v="659 Client Services B (Mgr)"/>
        <s v="366 IT Tools Development (Mgr)"/>
        <s v="380 IT Service Desk Operations (Mgr)"/>
        <s v="363 Data Center Infrastructure Services (Supv)"/>
        <s v="415 Control Center F (Supv)"/>
        <s v="334 Remote Access (Supv)"/>
        <s v="328 Data Center Infrastructure Services (Mgr)"/>
      </sharedItems>
    </cacheField>
    <cacheField name="Created Moment" numFmtId="22">
      <sharedItems containsSemiMixedTypes="0" containsNonDate="0" containsDate="1" containsString="0" minDate="2016-10-17T14:05:38" maxDate="2019-01-25T12:20: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2">
  <r>
    <s v="Operational Journal: Electric Reliability Council of Texas - 01/01/2018"/>
    <d v="2018-01-01T00:00:00"/>
    <s v="Receipt Accrual"/>
    <s v="6400:Outside Services/Studies"/>
    <n v="-552.23"/>
    <n v="-552.23"/>
    <s v="Professional Fees - Training"/>
    <x v="0"/>
    <m/>
    <d v="2018-01-02T14:58:21"/>
  </r>
  <r>
    <s v="Operational Journal: Electric Reliability Council of Texas - 01/01/2018"/>
    <d v="2018-01-01T00:00:00"/>
    <s v="Receipt Accrual"/>
    <s v="6400:Outside Services/Studies"/>
    <n v="-579.65"/>
    <n v="-579.65"/>
    <s v="Professional Fees - Training"/>
    <x v="0"/>
    <m/>
    <d v="2018-01-02T14:58:23"/>
  </r>
  <r>
    <s v="Operational Journal: Electric Reliability Council of Texas - 01/01/2018"/>
    <d v="2018-01-01T00:00:00"/>
    <s v="Receipt Accrual"/>
    <s v="6400:Outside Services/Studies"/>
    <n v="-5940"/>
    <n v="-5940"/>
    <s v="Professional Fees - Training"/>
    <x v="0"/>
    <m/>
    <d v="2018-01-02T14:58:23"/>
  </r>
  <r>
    <s v="Operational Journal: Electric Reliability Council of Texas - 01/01/2018"/>
    <d v="2018-01-01T00:00:00"/>
    <s v="Receipt Accrual"/>
    <s v="6400:Outside Services/Studies"/>
    <n v="-60"/>
    <n v="-60"/>
    <s v="Professional Fees - Training"/>
    <x v="0"/>
    <m/>
    <d v="2018-01-02T14:58:23"/>
  </r>
  <r>
    <s v="Operational Journal: Electric Reliability Council of Texas - 01/01/2018"/>
    <d v="2018-01-01T00:00:00"/>
    <s v="Receipt Accrual"/>
    <s v="6400:Outside Services/Studies"/>
    <n v="-1575"/>
    <n v="-1575"/>
    <s v="Professional Fees - Training"/>
    <x v="0"/>
    <m/>
    <d v="2018-01-02T14:58:24"/>
  </r>
  <r>
    <s v="Operational Journal: Electric Reliability Council of Texas - 01/01/2018"/>
    <d v="2018-01-01T00:00:00"/>
    <s v="Receipt Accrual"/>
    <s v="6400:Outside Services/Studies"/>
    <n v="-575.17999999999995"/>
    <n v="-575.17999999999995"/>
    <s v="Professional Fees - Training"/>
    <x v="0"/>
    <m/>
    <d v="2018-01-02T14:58:24"/>
  </r>
  <r>
    <s v="Operational Journal: Electric Reliability Council of Texas - 01/01/2018"/>
    <d v="2018-01-01T00:00:00"/>
    <s v="Receipt Accrual"/>
    <s v="6400:Outside Services/Studies"/>
    <n v="-199.57"/>
    <n v="-199.57"/>
    <s v="Professional Fees - Training"/>
    <x v="0"/>
    <m/>
    <d v="2018-01-02T14:58:24"/>
  </r>
  <r>
    <s v="Operational Journal: Electric Reliability Council of Texas - 01/01/2018"/>
    <d v="2018-01-01T00:00:00"/>
    <s v="Receipt Accrual"/>
    <s v="6400:Outside Services/Studies"/>
    <n v="-1"/>
    <n v="-1"/>
    <s v="Professional Fees - Training"/>
    <x v="0"/>
    <m/>
    <d v="2018-01-02T14:58:24"/>
  </r>
  <r>
    <s v="Operational Journal: Electric Reliability Council of Texas - 01/01/2018"/>
    <d v="2018-01-01T00:00:00"/>
    <s v="Supplier Invoice"/>
    <s v="6400:Outside Services/Studies"/>
    <n v="3500"/>
    <n v="0"/>
    <s v="Professional Fees - Training"/>
    <x v="1"/>
    <m/>
    <d v="2018-01-03T11:51:45"/>
  </r>
  <r>
    <s v="Operational Journal: Electric Reliability Council of Texas - 01/01/2018"/>
    <d v="2018-01-01T00:00:00"/>
    <s v="Supplier Invoice"/>
    <s v="6400:Outside Services/Studies"/>
    <n v="-13500"/>
    <n v="-1350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13500"/>
    <n v="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-6000"/>
    <n v="-600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6000"/>
    <n v="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-8640"/>
    <n v="-864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8640"/>
    <n v="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-9000"/>
    <n v="-900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9000"/>
    <n v="0"/>
    <s v="Professional Fees - Training"/>
    <x v="2"/>
    <m/>
    <d v="2018-01-03T16:28:28"/>
  </r>
  <r>
    <s v="Operational Journal: Electric Reliability Council of Texas - 01/01/2018"/>
    <d v="2018-01-01T00:00:00"/>
    <s v="Supplier Invoice"/>
    <s v="6400:Outside Services/Studies"/>
    <n v="2000"/>
    <n v="0"/>
    <s v="Professional Fees - Training"/>
    <x v="3"/>
    <m/>
    <d v="2018-01-22T08:56:18"/>
  </r>
  <r>
    <s v="Operational Journal: Electric Reliability Council of Texas - 01/01/2018"/>
    <d v="2018-01-01T00:00:00"/>
    <s v="Supplier Invoice"/>
    <s v="6400:Outside Services/Studies"/>
    <n v="-4625"/>
    <n v="-4625"/>
    <s v="Professional Fees - Training"/>
    <x v="3"/>
    <m/>
    <d v="2018-01-22T08:56:18"/>
  </r>
  <r>
    <s v="Operational Journal: Electric Reliability Council of Texas - 01/01/2018"/>
    <d v="2018-01-01T00:00:00"/>
    <s v="Supplier Invoice"/>
    <s v="6400:Outside Services/Studies"/>
    <n v="4625"/>
    <n v="0"/>
    <s v="Professional Fees - Training"/>
    <x v="3"/>
    <m/>
    <d v="2018-01-22T08:56:18"/>
  </r>
  <r>
    <s v="Operational Journal: Electric Reliability Council of Texas - 01/01/2018"/>
    <d v="2018-01-01T00:00:00"/>
    <s v="Supplier Invoice"/>
    <s v="6400:Outside Services/Studies"/>
    <n v="-984.4"/>
    <n v="-984.4"/>
    <s v="Professional Fees - Training"/>
    <x v="3"/>
    <m/>
    <d v="2018-01-22T08:56:18"/>
  </r>
  <r>
    <s v="Operational Journal: Electric Reliability Council of Texas - 01/01/2018"/>
    <d v="2018-01-01T00:00:00"/>
    <s v="Supplier Invoice"/>
    <s v="6400:Outside Services/Studies"/>
    <n v="984.4"/>
    <n v="0"/>
    <s v="Professional Fees - Training"/>
    <x v="3"/>
    <m/>
    <d v="2018-01-22T08:56:18"/>
  </r>
  <r>
    <s v="Operational Journal: Electric Reliability Council of Texas - 01/01/2018"/>
    <d v="2018-01-01T00:00:00"/>
    <s v="Supplier Invoice"/>
    <s v="6400:Outside Services/Studies"/>
    <n v="-2000"/>
    <n v="-2000"/>
    <s v="Professional Fees - Training"/>
    <x v="3"/>
    <m/>
    <d v="2018-01-22T08:56:18"/>
  </r>
  <r>
    <s v="Operational Journal: Electric Reliability Council of Texas - 01/29/2018"/>
    <d v="2018-01-29T00:00:00"/>
    <s v="Supplier Invoice"/>
    <s v="6400:Outside Services/Studies"/>
    <n v="875"/>
    <n v="0"/>
    <s v="Professional Fees - Training"/>
    <x v="1"/>
    <m/>
    <d v="2018-01-29T09:22:24"/>
  </r>
  <r>
    <s v="JE-0001992 - Electric Reliability Council of Texas - 01/01/2018 - P-Card Accrual (Reversal)"/>
    <d v="2018-01-01T00:00:00"/>
    <s v="Manual Journal"/>
    <s v="6400:Outside Services/Studies"/>
    <n v="-25"/>
    <n v="-25"/>
    <s v="Professional Fees - Training"/>
    <x v="4"/>
    <m/>
    <d v="2018-01-29T15:00:53"/>
  </r>
  <r>
    <s v="Operational Journal: Electric Reliability Council of Texas - 01/01/2018"/>
    <d v="2018-01-01T00:00:00"/>
    <s v="Capital Project Cost Reclassification"/>
    <s v="6400:Outside Services/Studies"/>
    <n v="984.4"/>
    <n v="0"/>
    <s v="Professional Fees - Training"/>
    <x v="3"/>
    <m/>
    <d v="2018-01-31T11:26:56"/>
  </r>
  <r>
    <s v="Operational Journal: Electric Reliability Council of Texas - 01/01/2018"/>
    <d v="2018-01-01T00:00:00"/>
    <s v="Capital Project Cost Reclassification"/>
    <s v="6400:Outside Services/Studies"/>
    <n v="2000"/>
    <n v="0"/>
    <s v="Professional Fees - Training"/>
    <x v="3"/>
    <m/>
    <d v="2018-01-31T11:26:56"/>
  </r>
  <r>
    <s v="Operational Journal: Electric Reliability Council of Texas - 01/01/2018"/>
    <d v="2018-01-01T00:00:00"/>
    <s v="Capital Project Cost Reclassification"/>
    <s v="6400:Outside Services/Studies"/>
    <n v="4625"/>
    <n v="0"/>
    <s v="Professional Fees - Training"/>
    <x v="3"/>
    <m/>
    <d v="2018-01-31T11:26:56"/>
  </r>
  <r>
    <s v="Operational Journal: Electric Reliability Council of Texas - 01/31/2018"/>
    <d v="2018-01-31T00:00:00"/>
    <s v="Receipt Accrual"/>
    <s v="6400:Outside Services/Studies"/>
    <n v="5940"/>
    <n v="0"/>
    <s v="Professional Fees - Training"/>
    <x v="0"/>
    <m/>
    <d v="2018-02-01T09:41:43"/>
  </r>
  <r>
    <s v="Operational Journal: Electric Reliability Council of Texas - 01/31/2018"/>
    <d v="2018-01-31T00:00:00"/>
    <s v="Receipt Accrual"/>
    <s v="6400:Outside Services/Studies"/>
    <n v="60"/>
    <n v="0"/>
    <s v="Professional Fees - Training"/>
    <x v="0"/>
    <m/>
    <d v="2018-02-01T09:41:43"/>
  </r>
  <r>
    <s v="Operational Journal: Electric Reliability Council of Texas - 01/31/2018"/>
    <d v="2018-01-31T00:00:00"/>
    <s v="Receipt Accrual"/>
    <s v="6400:Outside Services/Studies"/>
    <n v="579.65"/>
    <n v="0"/>
    <s v="Professional Fees - Training"/>
    <x v="0"/>
    <m/>
    <d v="2018-02-01T09:41:43"/>
  </r>
  <r>
    <s v="Operational Journal: Electric Reliability Council of Texas - 02/01/2018"/>
    <d v="2018-02-01T00:00:00"/>
    <s v="Receipt Accrual"/>
    <s v="6400:Outside Services/Studies"/>
    <n v="-5940"/>
    <n v="-5940"/>
    <s v="Professional Fees - Training"/>
    <x v="0"/>
    <m/>
    <d v="2018-02-01T09:41:43"/>
  </r>
  <r>
    <s v="Operational Journal: Electric Reliability Council of Texas - 02/01/2018"/>
    <d v="2018-02-01T00:00:00"/>
    <s v="Receipt Accrual"/>
    <s v="6400:Outside Services/Studies"/>
    <n v="-60"/>
    <n v="-60"/>
    <s v="Professional Fees - Training"/>
    <x v="0"/>
    <m/>
    <d v="2018-02-01T09:41:43"/>
  </r>
  <r>
    <s v="Operational Journal: Electric Reliability Council of Texas - 02/01/2018"/>
    <d v="2018-02-01T00:00:00"/>
    <s v="Receipt Accrual"/>
    <s v="6400:Outside Services/Studies"/>
    <n v="-579.65"/>
    <n v="-579.65"/>
    <s v="Professional Fees - Training"/>
    <x v="0"/>
    <m/>
    <d v="2018-02-01T09:41:43"/>
  </r>
  <r>
    <s v="Operational Journal: Electric Reliability Council of Texas - 01/31/2018"/>
    <d v="2018-01-31T00:00:00"/>
    <s v="Receipt Accrual"/>
    <s v="6400:Outside Services/Studies"/>
    <n v="1"/>
    <n v="0"/>
    <s v="Professional Fees - Training"/>
    <x v="0"/>
    <m/>
    <d v="2018-02-01T09:41:44"/>
  </r>
  <r>
    <s v="Operational Journal: Electric Reliability Council of Texas - 02/01/2018"/>
    <d v="2018-02-01T00:00:00"/>
    <s v="Receipt Accrual"/>
    <s v="6400:Outside Services/Studies"/>
    <n v="-1"/>
    <n v="-1"/>
    <s v="Professional Fees - Training"/>
    <x v="0"/>
    <m/>
    <d v="2018-02-01T09:41:44"/>
  </r>
  <r>
    <s v="Operational Journal: Electric Reliability Council of Texas - 01/31/2018"/>
    <d v="2018-01-31T00:00:00"/>
    <s v="Receipt Accrual"/>
    <s v="6400:Outside Services/Studies"/>
    <n v="1575"/>
    <n v="0"/>
    <s v="Professional Fees - Training"/>
    <x v="0"/>
    <m/>
    <d v="2018-02-01T09:41:44"/>
  </r>
  <r>
    <s v="Operational Journal: Electric Reliability Council of Texas - 01/31/2018"/>
    <d v="2018-01-31T00:00:00"/>
    <s v="Receipt Accrual"/>
    <s v="6400:Outside Services/Studies"/>
    <n v="575.17999999999995"/>
    <n v="0"/>
    <s v="Professional Fees - Training"/>
    <x v="0"/>
    <m/>
    <d v="2018-02-01T09:41:44"/>
  </r>
  <r>
    <s v="Operational Journal: Electric Reliability Council of Texas - 01/31/2018"/>
    <d v="2018-01-31T00:00:00"/>
    <s v="Receipt Accrual"/>
    <s v="6400:Outside Services/Studies"/>
    <n v="199.57"/>
    <n v="0"/>
    <s v="Professional Fees - Training"/>
    <x v="0"/>
    <m/>
    <d v="2018-02-01T09:41:44"/>
  </r>
  <r>
    <s v="Operational Journal: Electric Reliability Council of Texas - 02/01/2018"/>
    <d v="2018-02-01T00:00:00"/>
    <s v="Receipt Accrual"/>
    <s v="6400:Outside Services/Studies"/>
    <n v="-1575"/>
    <n v="-1575"/>
    <s v="Professional Fees - Training"/>
    <x v="0"/>
    <m/>
    <d v="2018-02-01T09:41:44"/>
  </r>
  <r>
    <s v="Operational Journal: Electric Reliability Council of Texas - 02/01/2018"/>
    <d v="2018-02-01T00:00:00"/>
    <s v="Receipt Accrual"/>
    <s v="6400:Outside Services/Studies"/>
    <n v="-575.17999999999995"/>
    <n v="-575.17999999999995"/>
    <s v="Professional Fees - Training"/>
    <x v="0"/>
    <m/>
    <d v="2018-02-01T09:41:44"/>
  </r>
  <r>
    <s v="Operational Journal: Electric Reliability Council of Texas - 02/01/2018"/>
    <d v="2018-02-01T00:00:00"/>
    <s v="Receipt Accrual"/>
    <s v="6400:Outside Services/Studies"/>
    <n v="-199.57"/>
    <n v="-199.57"/>
    <s v="Professional Fees - Training"/>
    <x v="0"/>
    <m/>
    <d v="2018-02-01T09:41:44"/>
  </r>
  <r>
    <s v="Operational Journal: Electric Reliability Council of Texas - 01/31/2018"/>
    <d v="2018-01-31T00:00:00"/>
    <s v="Receipt Accrual"/>
    <s v="6400:Outside Services/Studies"/>
    <n v="4000"/>
    <n v="0"/>
    <s v="Professional Fees - Training"/>
    <x v="2"/>
    <m/>
    <d v="2018-02-01T09:41:46"/>
  </r>
  <r>
    <s v="Operational Journal: Electric Reliability Council of Texas - 01/31/2018"/>
    <d v="2018-01-31T00:00:00"/>
    <s v="Receipt Accrual"/>
    <s v="6400:Outside Services/Studies"/>
    <n v="5760"/>
    <n v="0"/>
    <s v="Professional Fees - Training"/>
    <x v="2"/>
    <m/>
    <d v="2018-02-01T09:41:46"/>
  </r>
  <r>
    <s v="Operational Journal: Electric Reliability Council of Texas - 01/31/2018"/>
    <d v="2018-01-31T00:00:00"/>
    <s v="Receipt Accrual"/>
    <s v="6400:Outside Services/Studies"/>
    <n v="6000"/>
    <n v="0"/>
    <s v="Professional Fees - Training"/>
    <x v="2"/>
    <m/>
    <d v="2018-02-01T09:41:46"/>
  </r>
  <r>
    <s v="Operational Journal: Electric Reliability Council of Texas - 01/31/2018"/>
    <d v="2018-01-31T00:00:00"/>
    <s v="Receipt Accrual"/>
    <s v="6400:Outside Services/Studies"/>
    <n v="9000"/>
    <n v="0"/>
    <s v="Professional Fees - Training"/>
    <x v="2"/>
    <m/>
    <d v="2018-02-01T09:41:46"/>
  </r>
  <r>
    <s v="Operational Journal: Electric Reliability Council of Texas - 02/01/2018"/>
    <d v="2018-02-01T00:00:00"/>
    <s v="Receipt Accrual"/>
    <s v="6400:Outside Services/Studies"/>
    <n v="-4000"/>
    <n v="-4000"/>
    <s v="Professional Fees - Training"/>
    <x v="2"/>
    <m/>
    <d v="2018-02-01T09:41:46"/>
  </r>
  <r>
    <s v="Operational Journal: Electric Reliability Council of Texas - 02/01/2018"/>
    <d v="2018-02-01T00:00:00"/>
    <s v="Receipt Accrual"/>
    <s v="6400:Outside Services/Studies"/>
    <n v="-5760"/>
    <n v="-5760"/>
    <s v="Professional Fees - Training"/>
    <x v="2"/>
    <m/>
    <d v="2018-02-01T09:41:46"/>
  </r>
  <r>
    <s v="Operational Journal: Electric Reliability Council of Texas - 02/01/2018"/>
    <d v="2018-02-01T00:00:00"/>
    <s v="Receipt Accrual"/>
    <s v="6400:Outside Services/Studies"/>
    <n v="-6000"/>
    <n v="-6000"/>
    <s v="Professional Fees - Training"/>
    <x v="2"/>
    <m/>
    <d v="2018-02-01T09:41:46"/>
  </r>
  <r>
    <s v="Operational Journal: Electric Reliability Council of Texas - 02/01/2018"/>
    <d v="2018-02-01T00:00:00"/>
    <s v="Receipt Accrual"/>
    <s v="6400:Outside Services/Studies"/>
    <n v="-9000"/>
    <n v="-9000"/>
    <s v="Professional Fees - Training"/>
    <x v="2"/>
    <m/>
    <d v="2018-02-01T09:41:46"/>
  </r>
  <r>
    <s v="Operational Journal: Electric Reliability Council of Texas - 01/31/2018"/>
    <d v="2018-01-31T00:00:00"/>
    <s v="Receipt Accrual"/>
    <s v="6400:Outside Services/Studies"/>
    <n v="552.23"/>
    <n v="0"/>
    <s v="Professional Fees - Training"/>
    <x v="0"/>
    <m/>
    <d v="2018-02-01T09:41:47"/>
  </r>
  <r>
    <s v="Operational Journal: Electric Reliability Council of Texas - 02/01/2018"/>
    <d v="2018-02-01T00:00:00"/>
    <s v="Receipt Accrual"/>
    <s v="6400:Outside Services/Studies"/>
    <n v="-552.23"/>
    <n v="-552.23"/>
    <s v="Professional Fees - Training"/>
    <x v="0"/>
    <m/>
    <d v="2018-02-01T09:41:47"/>
  </r>
  <r>
    <s v="JE-0002010 - Electric Reliability Council of Texas - 01/31/2018 - R January Receipt Accrual"/>
    <d v="2018-01-31T00:00:00"/>
    <s v="Manual Journal"/>
    <s v="6400:Outside Services/Studies"/>
    <n v="-4000"/>
    <n v="-4000"/>
    <s v="Professional Fees - Training"/>
    <x v="2"/>
    <m/>
    <d v="2018-02-01T14:36:00"/>
  </r>
  <r>
    <s v="JE-0002010 - Electric Reliability Council of Texas - 01/31/2018 - R January Receipt Accrual"/>
    <d v="2018-01-31T00:00:00"/>
    <s v="Manual Journal"/>
    <s v="6400:Outside Services/Studies"/>
    <n v="-5760"/>
    <n v="-5760"/>
    <s v="Professional Fees - Training"/>
    <x v="2"/>
    <m/>
    <d v="2018-02-01T14:36:00"/>
  </r>
  <r>
    <s v="JE-0002010 - Electric Reliability Council of Texas - 01/31/2018 - R January Receipt Accrual"/>
    <d v="2018-01-31T00:00:00"/>
    <s v="Manual Journal"/>
    <s v="6400:Outside Services/Studies"/>
    <n v="-6000"/>
    <n v="-6000"/>
    <s v="Professional Fees - Training"/>
    <x v="2"/>
    <m/>
    <d v="2018-02-01T14:36:00"/>
  </r>
  <r>
    <s v="JE-0002010 - Electric Reliability Council of Texas - 01/31/2018 - R January Receipt Accrual"/>
    <d v="2018-01-31T00:00:00"/>
    <s v="Manual Journal"/>
    <s v="6400:Outside Services/Studies"/>
    <n v="-9000"/>
    <n v="-9000"/>
    <s v="Professional Fees - Training"/>
    <x v="2"/>
    <m/>
    <d v="2018-02-01T14:36:00"/>
  </r>
  <r>
    <s v="JE-0002029 - Electric Reliability Council of Texas - 02/01/2018 - R January Receipt Accrual (Reversal)"/>
    <d v="2018-02-01T00:00:00"/>
    <s v="Manual Journal"/>
    <s v="6400:Outside Services/Studies"/>
    <n v="4000"/>
    <n v="0"/>
    <s v="Professional Fees - Training"/>
    <x v="2"/>
    <m/>
    <d v="2018-02-02T11:58:41"/>
  </r>
  <r>
    <s v="JE-0002029 - Electric Reliability Council of Texas - 02/01/2018 - R January Receipt Accrual (Reversal)"/>
    <d v="2018-02-01T00:00:00"/>
    <s v="Manual Journal"/>
    <s v="6400:Outside Services/Studies"/>
    <n v="5760"/>
    <n v="0"/>
    <s v="Professional Fees - Training"/>
    <x v="2"/>
    <m/>
    <d v="2018-02-02T11:58:41"/>
  </r>
  <r>
    <s v="JE-0002029 - Electric Reliability Council of Texas - 02/01/2018 - R January Receipt Accrual (Reversal)"/>
    <d v="2018-02-01T00:00:00"/>
    <s v="Manual Journal"/>
    <s v="6400:Outside Services/Studies"/>
    <n v="6000"/>
    <n v="0"/>
    <s v="Professional Fees - Training"/>
    <x v="2"/>
    <m/>
    <d v="2018-02-02T11:58:41"/>
  </r>
  <r>
    <s v="JE-0002029 - Electric Reliability Council of Texas - 02/01/2018 - R January Receipt Accrual (Reversal)"/>
    <d v="2018-02-01T00:00:00"/>
    <s v="Manual Journal"/>
    <s v="6400:Outside Services/Studies"/>
    <n v="9000"/>
    <n v="0"/>
    <s v="Professional Fees - Training"/>
    <x v="2"/>
    <m/>
    <d v="2018-02-02T11:58:41"/>
  </r>
  <r>
    <s v="Operational Journal: Electric Reliability Council of Texas - 02/01/2018"/>
    <d v="2018-02-01T00:00:00"/>
    <s v="Supplier Invoice"/>
    <s v="6400:Outside Services/Studies"/>
    <n v="3150"/>
    <n v="0"/>
    <s v="Professional Fees - Training"/>
    <x v="0"/>
    <m/>
    <d v="2018-02-12T08:51:52"/>
  </r>
  <r>
    <s v="Operational Journal: Electric Reliability Council of Texas - 02/22/2018"/>
    <d v="2018-02-22T00:00:00"/>
    <s v="Supplier Invoice"/>
    <s v="6400:Outside Services/Studies"/>
    <n v="7312.5"/>
    <n v="0"/>
    <s v="Professional Fees - Training"/>
    <x v="5"/>
    <m/>
    <d v="2018-02-23T10:45:50"/>
  </r>
  <r>
    <s v="Operational Journal: Electric Reliability Council of Texas - 02/28/2018"/>
    <d v="2018-02-28T00:00:00"/>
    <s v="Receipt Accrual"/>
    <s v="6400:Outside Services/Studies"/>
    <n v="552.23"/>
    <n v="0"/>
    <s v="Professional Fees - Training"/>
    <x v="0"/>
    <m/>
    <d v="2018-03-01T12:55:42"/>
  </r>
  <r>
    <s v="Operational Journal: Electric Reliability Council of Texas - 03/01/2018"/>
    <d v="2018-03-01T00:00:00"/>
    <s v="Receipt Accrual"/>
    <s v="6400:Outside Services/Studies"/>
    <n v="-552.23"/>
    <n v="-552.23"/>
    <s v="Professional Fees - Training"/>
    <x v="0"/>
    <m/>
    <d v="2018-03-01T12:55:42"/>
  </r>
  <r>
    <s v="Operational Journal: Electric Reliability Council of Texas - 02/28/2018"/>
    <d v="2018-02-28T00:00:00"/>
    <s v="Receipt Accrual"/>
    <s v="6400:Outside Services/Studies"/>
    <n v="60"/>
    <n v="0"/>
    <s v="Professional Fees - Training"/>
    <x v="0"/>
    <m/>
    <d v="2018-03-01T12:55:44"/>
  </r>
  <r>
    <s v="Operational Journal: Electric Reliability Council of Texas - 02/28/2018"/>
    <d v="2018-02-28T00:00:00"/>
    <s v="Receipt Accrual"/>
    <s v="6400:Outside Services/Studies"/>
    <n v="579.65"/>
    <n v="0"/>
    <s v="Professional Fees - Training"/>
    <x v="0"/>
    <m/>
    <d v="2018-03-01T12:55:44"/>
  </r>
  <r>
    <s v="Operational Journal: Electric Reliability Council of Texas - 02/28/2018"/>
    <d v="2018-02-28T00:00:00"/>
    <s v="Receipt Accrual"/>
    <s v="6400:Outside Services/Studies"/>
    <n v="5940"/>
    <n v="0"/>
    <s v="Professional Fees - Training"/>
    <x v="0"/>
    <m/>
    <d v="2018-03-01T12:55:44"/>
  </r>
  <r>
    <s v="Operational Journal: Electric Reliability Council of Texas - 03/01/2018"/>
    <d v="2018-03-01T00:00:00"/>
    <s v="Receipt Accrual"/>
    <s v="6400:Outside Services/Studies"/>
    <n v="-60"/>
    <n v="-60"/>
    <s v="Professional Fees - Training"/>
    <x v="0"/>
    <m/>
    <d v="2018-03-01T12:55:44"/>
  </r>
  <r>
    <s v="Operational Journal: Electric Reliability Council of Texas - 03/01/2018"/>
    <d v="2018-03-01T00:00:00"/>
    <s v="Receipt Accrual"/>
    <s v="6400:Outside Services/Studies"/>
    <n v="-579.65"/>
    <n v="-579.65"/>
    <s v="Professional Fees - Training"/>
    <x v="0"/>
    <m/>
    <d v="2018-03-01T12:55:44"/>
  </r>
  <r>
    <s v="Operational Journal: Electric Reliability Council of Texas - 03/01/2018"/>
    <d v="2018-03-01T00:00:00"/>
    <s v="Receipt Accrual"/>
    <s v="6400:Outside Services/Studies"/>
    <n v="-5940"/>
    <n v="-5940"/>
    <s v="Professional Fees - Training"/>
    <x v="0"/>
    <m/>
    <d v="2018-03-01T12:55:44"/>
  </r>
  <r>
    <s v="Operational Journal: Electric Reliability Council of Texas - 02/28/2018"/>
    <d v="2018-02-28T00:00:00"/>
    <s v="Receipt Accrual"/>
    <s v="6400:Outside Services/Studies"/>
    <n v="1"/>
    <n v="0"/>
    <s v="Professional Fees - Training"/>
    <x v="0"/>
    <m/>
    <d v="2018-03-01T12:55:45"/>
  </r>
  <r>
    <s v="Operational Journal: Electric Reliability Council of Texas - 03/01/2018"/>
    <d v="2018-03-01T00:00:00"/>
    <s v="Receipt Accrual"/>
    <s v="6400:Outside Services/Studies"/>
    <n v="-1"/>
    <n v="-1"/>
    <s v="Professional Fees - Training"/>
    <x v="0"/>
    <m/>
    <d v="2018-03-01T12:55:45"/>
  </r>
  <r>
    <s v="Operational Journal: Electric Reliability Council of Texas - 02/28/2018"/>
    <d v="2018-02-28T00:00:00"/>
    <s v="Receipt Accrual"/>
    <s v="6400:Outside Services/Studies"/>
    <n v="1575"/>
    <n v="0"/>
    <s v="Professional Fees - Training"/>
    <x v="0"/>
    <m/>
    <d v="2018-03-01T12:55:46"/>
  </r>
  <r>
    <s v="Operational Journal: Electric Reliability Council of Texas - 02/28/2018"/>
    <d v="2018-02-28T00:00:00"/>
    <s v="Receipt Accrual"/>
    <s v="6400:Outside Services/Studies"/>
    <n v="575.17999999999995"/>
    <n v="0"/>
    <s v="Professional Fees - Training"/>
    <x v="0"/>
    <m/>
    <d v="2018-03-01T12:55:46"/>
  </r>
  <r>
    <s v="Operational Journal: Electric Reliability Council of Texas - 02/28/2018"/>
    <d v="2018-02-28T00:00:00"/>
    <s v="Receipt Accrual"/>
    <s v="6400:Outside Services/Studies"/>
    <n v="199.57"/>
    <n v="0"/>
    <s v="Professional Fees - Training"/>
    <x v="0"/>
    <m/>
    <d v="2018-03-01T12:55:46"/>
  </r>
  <r>
    <s v="Operational Journal: Electric Reliability Council of Texas - 03/01/2018"/>
    <d v="2018-03-01T00:00:00"/>
    <s v="Receipt Accrual"/>
    <s v="6400:Outside Services/Studies"/>
    <n v="-1575"/>
    <n v="-1575"/>
    <s v="Professional Fees - Training"/>
    <x v="0"/>
    <m/>
    <d v="2018-03-01T12:55:46"/>
  </r>
  <r>
    <s v="Operational Journal: Electric Reliability Council of Texas - 03/01/2018"/>
    <d v="2018-03-01T00:00:00"/>
    <s v="Receipt Accrual"/>
    <s v="6400:Outside Services/Studies"/>
    <n v="-575.17999999999995"/>
    <n v="-575.17999999999995"/>
    <s v="Professional Fees - Training"/>
    <x v="0"/>
    <m/>
    <d v="2018-03-01T12:55:46"/>
  </r>
  <r>
    <s v="Operational Journal: Electric Reliability Council of Texas - 03/01/2018"/>
    <d v="2018-03-01T00:00:00"/>
    <s v="Receipt Accrual"/>
    <s v="6400:Outside Services/Studies"/>
    <n v="-199.57"/>
    <n v="-199.57"/>
    <s v="Professional Fees - Training"/>
    <x v="0"/>
    <m/>
    <d v="2018-03-01T12:55:46"/>
  </r>
  <r>
    <s v="Operational Journal: Electric Reliability Council of Texas - 02/28/2018"/>
    <d v="2018-02-28T00:00:00"/>
    <s v="Receipt Accrual"/>
    <s v="6400:Outside Services/Studies"/>
    <n v="4000"/>
    <n v="0"/>
    <s v="Professional Fees - Training"/>
    <x v="2"/>
    <m/>
    <d v="2018-03-01T12:55:47"/>
  </r>
  <r>
    <s v="Operational Journal: Electric Reliability Council of Texas - 02/28/2018"/>
    <d v="2018-02-28T00:00:00"/>
    <s v="Receipt Accrual"/>
    <s v="6400:Outside Services/Studies"/>
    <n v="5760"/>
    <n v="0"/>
    <s v="Professional Fees - Training"/>
    <x v="2"/>
    <m/>
    <d v="2018-03-01T12:55:47"/>
  </r>
  <r>
    <s v="Operational Journal: Electric Reliability Council of Texas - 02/28/2018"/>
    <d v="2018-02-28T00:00:00"/>
    <s v="Receipt Accrual"/>
    <s v="6400:Outside Services/Studies"/>
    <n v="6000"/>
    <n v="0"/>
    <s v="Professional Fees - Training"/>
    <x v="2"/>
    <m/>
    <d v="2018-03-01T12:55:47"/>
  </r>
  <r>
    <s v="Operational Journal: Electric Reliability Council of Texas - 02/28/2018"/>
    <d v="2018-02-28T00:00:00"/>
    <s v="Receipt Accrual"/>
    <s v="6400:Outside Services/Studies"/>
    <n v="9000"/>
    <n v="0"/>
    <s v="Professional Fees - Training"/>
    <x v="2"/>
    <m/>
    <d v="2018-03-01T12:55:47"/>
  </r>
  <r>
    <s v="Operational Journal: Electric Reliability Council of Texas - 03/01/2018"/>
    <d v="2018-03-01T00:00:00"/>
    <s v="Receipt Accrual"/>
    <s v="6400:Outside Services/Studies"/>
    <n v="-4000"/>
    <n v="-4000"/>
    <s v="Professional Fees - Training"/>
    <x v="2"/>
    <m/>
    <d v="2018-03-01T12:55:47"/>
  </r>
  <r>
    <s v="Operational Journal: Electric Reliability Council of Texas - 03/01/2018"/>
    <d v="2018-03-01T00:00:00"/>
    <s v="Receipt Accrual"/>
    <s v="6400:Outside Services/Studies"/>
    <n v="-5760"/>
    <n v="-5760"/>
    <s v="Professional Fees - Training"/>
    <x v="2"/>
    <m/>
    <d v="2018-03-01T12:55:47"/>
  </r>
  <r>
    <s v="Operational Journal: Electric Reliability Council of Texas - 03/01/2018"/>
    <d v="2018-03-01T00:00:00"/>
    <s v="Receipt Accrual"/>
    <s v="6400:Outside Services/Studies"/>
    <n v="-6000"/>
    <n v="-6000"/>
    <s v="Professional Fees - Training"/>
    <x v="2"/>
    <m/>
    <d v="2018-03-01T12:55:47"/>
  </r>
  <r>
    <s v="Operational Journal: Electric Reliability Council of Texas - 03/01/2018"/>
    <d v="2018-03-01T00:00:00"/>
    <s v="Receipt Accrual"/>
    <s v="6400:Outside Services/Studies"/>
    <n v="-9000"/>
    <n v="-9000"/>
    <s v="Professional Fees - Training"/>
    <x v="2"/>
    <m/>
    <d v="2018-03-01T12:55:47"/>
  </r>
  <r>
    <s v="JE-0002092 - Electric Reliability Council of Texas - 02/28/2018 - R February Receipt Accrual"/>
    <d v="2018-02-28T00:00:00"/>
    <s v="Manual Journal"/>
    <s v="6400:Outside Services/Studies"/>
    <n v="-4000"/>
    <n v="-4000"/>
    <s v="Professional Fees - Training"/>
    <x v="2"/>
    <m/>
    <d v="2018-03-01T20:20:51"/>
  </r>
  <r>
    <s v="JE-0002092 - Electric Reliability Council of Texas - 02/28/2018 - R February Receipt Accrual"/>
    <d v="2018-02-28T00:00:00"/>
    <s v="Manual Journal"/>
    <s v="6400:Outside Services/Studies"/>
    <n v="-5760"/>
    <n v="-5760"/>
    <s v="Professional Fees - Training"/>
    <x v="2"/>
    <m/>
    <d v="2018-03-01T20:20:51"/>
  </r>
  <r>
    <s v="JE-0002092 - Electric Reliability Council of Texas - 02/28/2018 - R February Receipt Accrual"/>
    <d v="2018-02-28T00:00:00"/>
    <s v="Manual Journal"/>
    <s v="6400:Outside Services/Studies"/>
    <n v="-6000"/>
    <n v="-6000"/>
    <s v="Professional Fees - Training"/>
    <x v="2"/>
    <m/>
    <d v="2018-03-01T20:20:51"/>
  </r>
  <r>
    <s v="JE-0002092 - Electric Reliability Council of Texas - 02/28/2018 - R February Receipt Accrual"/>
    <d v="2018-02-28T00:00:00"/>
    <s v="Manual Journal"/>
    <s v="6400:Outside Services/Studies"/>
    <n v="-9000"/>
    <n v="-9000"/>
    <s v="Professional Fees - Training"/>
    <x v="2"/>
    <m/>
    <d v="2018-03-01T20:20:51"/>
  </r>
  <r>
    <s v="JE-0002112 - Electric Reliability Council of Texas - 03/01/2018 - R February Receipt Accrual (Reversal)"/>
    <d v="2018-03-01T00:00:00"/>
    <s v="Manual Journal"/>
    <s v="6400:Outside Services/Studies"/>
    <n v="4000"/>
    <n v="0"/>
    <s v="Professional Fees - Training"/>
    <x v="2"/>
    <m/>
    <d v="2018-03-02T15:32:12"/>
  </r>
  <r>
    <s v="JE-0002112 - Electric Reliability Council of Texas - 03/01/2018 - R February Receipt Accrual (Reversal)"/>
    <d v="2018-03-01T00:00:00"/>
    <s v="Manual Journal"/>
    <s v="6400:Outside Services/Studies"/>
    <n v="5760"/>
    <n v="0"/>
    <s v="Professional Fees - Training"/>
    <x v="2"/>
    <m/>
    <d v="2018-03-02T15:32:12"/>
  </r>
  <r>
    <s v="JE-0002112 - Electric Reliability Council of Texas - 03/01/2018 - R February Receipt Accrual (Reversal)"/>
    <d v="2018-03-01T00:00:00"/>
    <s v="Manual Journal"/>
    <s v="6400:Outside Services/Studies"/>
    <n v="6000"/>
    <n v="0"/>
    <s v="Professional Fees - Training"/>
    <x v="2"/>
    <m/>
    <d v="2018-03-02T15:32:12"/>
  </r>
  <r>
    <s v="JE-0002112 - Electric Reliability Council of Texas - 03/01/2018 - R February Receipt Accrual (Reversal)"/>
    <d v="2018-03-01T00:00:00"/>
    <s v="Manual Journal"/>
    <s v="6400:Outside Services/Studies"/>
    <n v="9000"/>
    <n v="0"/>
    <s v="Professional Fees - Training"/>
    <x v="2"/>
    <m/>
    <d v="2018-03-02T15:32:12"/>
  </r>
  <r>
    <s v="Operational Journal: Electric Reliability Council of Texas - 03/01/2018"/>
    <d v="2018-03-01T00:00:00"/>
    <s v="Supplier Invoice"/>
    <s v="6400:Outside Services/Studies"/>
    <n v="2970"/>
    <n v="0"/>
    <s v="Professional Fees - Training"/>
    <x v="0"/>
    <m/>
    <d v="2018-03-08T15:25:02"/>
  </r>
  <r>
    <s v="Operational Journal: Electric Reliability Council of Texas - 03/01/2018"/>
    <d v="2018-03-01T00:00:00"/>
    <s v="Supplier Invoice"/>
    <s v="6400:Outside Services/Studies"/>
    <n v="3725"/>
    <n v="0"/>
    <s v="Professional Fees - Training"/>
    <x v="0"/>
    <m/>
    <d v="2018-03-08T15:25:02"/>
  </r>
  <r>
    <s v="Operational Journal: Electric Reliability Council of Texas - 03/14/2018"/>
    <d v="2018-03-14T00:00:00"/>
    <s v="Supplier Invoice"/>
    <s v="6400:Outside Services/Studies"/>
    <n v="100"/>
    <n v="0"/>
    <s v="Professional Fees - Training"/>
    <x v="0"/>
    <m/>
    <d v="2018-03-16T10:18:39"/>
  </r>
  <r>
    <s v="Operational Journal: Electric Reliability Council of Texas - 03/14/2018"/>
    <d v="2018-03-14T00:00:00"/>
    <s v="Supplier Invoice"/>
    <s v="6400:Outside Services/Studies"/>
    <n v="9750"/>
    <n v="0"/>
    <s v="Professional Fees - Training"/>
    <x v="0"/>
    <m/>
    <d v="2018-03-16T10:18:39"/>
  </r>
  <r>
    <s v="Operational Journal: Electric Reliability Council of Texas - 03/15/2018"/>
    <d v="2018-03-15T00:00:00"/>
    <s v="Supplier Invoice"/>
    <s v="6400:Outside Services/Studies"/>
    <n v="14683.16"/>
    <n v="0"/>
    <s v="Professional Fees - Training"/>
    <x v="6"/>
    <m/>
    <d v="2018-03-19T11:53:07"/>
  </r>
  <r>
    <s v="Operational Journal: Electric Reliability Council of Texas - 03/08/2018"/>
    <d v="2018-03-08T00:00:00"/>
    <s v="Supplier Invoice"/>
    <s v="6400:Outside Services/Studies"/>
    <n v="488.3"/>
    <n v="0"/>
    <s v="Professional Fees - Training"/>
    <x v="0"/>
    <m/>
    <d v="2018-03-23T10:17:12"/>
  </r>
  <r>
    <s v="Operational Journal: Electric Reliability Council of Texas - 03/08/2018"/>
    <d v="2018-03-08T00:00:00"/>
    <s v="Supplier Invoice"/>
    <s v="6400:Outside Services/Studies"/>
    <n v="13075.7"/>
    <n v="0"/>
    <s v="Professional Fees - Training"/>
    <x v="0"/>
    <m/>
    <d v="2018-03-23T10:17:12"/>
  </r>
  <r>
    <s v="Operational Journal: Electric Reliability Council of Texas - 03/31/2018"/>
    <d v="2018-03-31T00:00:00"/>
    <s v="Receipt Accrual"/>
    <s v="6400:Outside Services/Studies"/>
    <n v="579.65"/>
    <n v="0"/>
    <s v="Professional Fees - Training"/>
    <x v="0"/>
    <m/>
    <d v="2018-04-02T09:53:33"/>
  </r>
  <r>
    <s v="Operational Journal: Electric Reliability Council of Texas - 03/31/2018"/>
    <d v="2018-03-31T00:00:00"/>
    <s v="Receipt Accrual"/>
    <s v="6400:Outside Services/Studies"/>
    <n v="5940"/>
    <n v="0"/>
    <s v="Professional Fees - Training"/>
    <x v="0"/>
    <m/>
    <d v="2018-04-02T09:53:33"/>
  </r>
  <r>
    <s v="Operational Journal: Electric Reliability Council of Texas - 03/31/2018"/>
    <d v="2018-03-31T00:00:00"/>
    <s v="Receipt Accrual"/>
    <s v="6400:Outside Services/Studies"/>
    <n v="60"/>
    <n v="0"/>
    <s v="Professional Fees - Training"/>
    <x v="0"/>
    <m/>
    <d v="2018-04-02T09:53:33"/>
  </r>
  <r>
    <s v="Operational Journal: Electric Reliability Council of Texas - 04/01/2018"/>
    <d v="2018-04-01T00:00:00"/>
    <s v="Receipt Accrual"/>
    <s v="6400:Outside Services/Studies"/>
    <n v="-579.65"/>
    <n v="-579.65"/>
    <s v="Professional Fees - Training"/>
    <x v="0"/>
    <m/>
    <d v="2018-04-02T09:53:33"/>
  </r>
  <r>
    <s v="Operational Journal: Electric Reliability Council of Texas - 04/01/2018"/>
    <d v="2018-04-01T00:00:00"/>
    <s v="Receipt Accrual"/>
    <s v="6400:Outside Services/Studies"/>
    <n v="-5940"/>
    <n v="-5940"/>
    <s v="Professional Fees - Training"/>
    <x v="0"/>
    <m/>
    <d v="2018-04-02T09:53:33"/>
  </r>
  <r>
    <s v="Operational Journal: Electric Reliability Council of Texas - 04/01/2018"/>
    <d v="2018-04-01T00:00:00"/>
    <s v="Receipt Accrual"/>
    <s v="6400:Outside Services/Studies"/>
    <n v="-60"/>
    <n v="-60"/>
    <s v="Professional Fees - Training"/>
    <x v="0"/>
    <m/>
    <d v="2018-04-02T09:53:33"/>
  </r>
  <r>
    <s v="Operational Journal: Electric Reliability Council of Texas - 03/31/2018"/>
    <d v="2018-03-31T00:00:00"/>
    <s v="Receipt Accrual"/>
    <s v="6400:Outside Services/Studies"/>
    <n v="1"/>
    <n v="0"/>
    <s v="Professional Fees - Training"/>
    <x v="0"/>
    <m/>
    <d v="2018-04-02T09:53:33"/>
  </r>
  <r>
    <s v="Operational Journal: Electric Reliability Council of Texas - 04/01/2018"/>
    <d v="2018-04-01T00:00:00"/>
    <s v="Receipt Accrual"/>
    <s v="6400:Outside Services/Studies"/>
    <n v="-1"/>
    <n v="-1"/>
    <s v="Professional Fees - Training"/>
    <x v="0"/>
    <m/>
    <d v="2018-04-02T09:53:33"/>
  </r>
  <r>
    <s v="Operational Journal: Electric Reliability Council of Texas - 03/31/2018"/>
    <d v="2018-03-31T00:00:00"/>
    <s v="Receipt Accrual"/>
    <s v="6400:Outside Services/Studies"/>
    <n v="13875"/>
    <n v="0"/>
    <s v="Professional Fees - Training"/>
    <x v="2"/>
    <m/>
    <d v="2018-04-02T09:53:35"/>
  </r>
  <r>
    <s v="Operational Journal: Electric Reliability Council of Texas - 04/01/2018"/>
    <d v="2018-04-01T00:00:00"/>
    <s v="Receipt Accrual"/>
    <s v="6400:Outside Services/Studies"/>
    <n v="-13875"/>
    <n v="-13875"/>
    <s v="Professional Fees - Training"/>
    <x v="2"/>
    <m/>
    <d v="2018-04-02T09:53:35"/>
  </r>
  <r>
    <s v="Operational Journal: Electric Reliability Council of Texas - 03/31/2018"/>
    <d v="2018-03-31T00:00:00"/>
    <s v="Receipt Accrual"/>
    <s v="6400:Outside Services/Studies"/>
    <n v="552.23"/>
    <n v="0"/>
    <s v="Professional Fees - Training"/>
    <x v="0"/>
    <m/>
    <d v="2018-04-02T09:53:36"/>
  </r>
  <r>
    <s v="Operational Journal: Electric Reliability Council of Texas - 04/01/2018"/>
    <d v="2018-04-01T00:00:00"/>
    <s v="Receipt Accrual"/>
    <s v="6400:Outside Services/Studies"/>
    <n v="-552.23"/>
    <n v="-552.23"/>
    <s v="Professional Fees - Training"/>
    <x v="0"/>
    <m/>
    <d v="2018-04-02T09:53:36"/>
  </r>
  <r>
    <s v="Operational Journal: Electric Reliability Council of Texas - 03/31/2018"/>
    <d v="2018-03-31T00:00:00"/>
    <s v="Receipt Accrual"/>
    <s v="6400:Outside Services/Studies"/>
    <n v="1575"/>
    <n v="0"/>
    <s v="Professional Fees - Training"/>
    <x v="0"/>
    <m/>
    <d v="2018-04-02T09:53:39"/>
  </r>
  <r>
    <s v="Operational Journal: Electric Reliability Council of Texas - 03/31/2018"/>
    <d v="2018-03-31T00:00:00"/>
    <s v="Receipt Accrual"/>
    <s v="6400:Outside Services/Studies"/>
    <n v="575.17999999999995"/>
    <n v="0"/>
    <s v="Professional Fees - Training"/>
    <x v="0"/>
    <m/>
    <d v="2018-04-02T09:53:39"/>
  </r>
  <r>
    <s v="Operational Journal: Electric Reliability Council of Texas - 03/31/2018"/>
    <d v="2018-03-31T00:00:00"/>
    <s v="Receipt Accrual"/>
    <s v="6400:Outside Services/Studies"/>
    <n v="199.57"/>
    <n v="0"/>
    <s v="Professional Fees - Training"/>
    <x v="0"/>
    <m/>
    <d v="2018-04-02T09:53:39"/>
  </r>
  <r>
    <s v="Operational Journal: Electric Reliability Council of Texas - 04/01/2018"/>
    <d v="2018-04-01T00:00:00"/>
    <s v="Receipt Accrual"/>
    <s v="6400:Outside Services/Studies"/>
    <n v="-1575"/>
    <n v="-1575"/>
    <s v="Professional Fees - Training"/>
    <x v="0"/>
    <m/>
    <d v="2018-04-02T09:53:39"/>
  </r>
  <r>
    <s v="Operational Journal: Electric Reliability Council of Texas - 04/01/2018"/>
    <d v="2018-04-01T00:00:00"/>
    <s v="Receipt Accrual"/>
    <s v="6400:Outside Services/Studies"/>
    <n v="-575.17999999999995"/>
    <n v="-575.17999999999995"/>
    <s v="Professional Fees - Training"/>
    <x v="0"/>
    <m/>
    <d v="2018-04-02T09:53:39"/>
  </r>
  <r>
    <s v="Operational Journal: Electric Reliability Council of Texas - 04/01/2018"/>
    <d v="2018-04-01T00:00:00"/>
    <s v="Receipt Accrual"/>
    <s v="6400:Outside Services/Studies"/>
    <n v="-199.57"/>
    <n v="-199.57"/>
    <s v="Professional Fees - Training"/>
    <x v="0"/>
    <m/>
    <d v="2018-04-02T09:53:39"/>
  </r>
  <r>
    <s v="Operational Journal: Electric Reliability Council of Texas - 03/31/2018"/>
    <d v="2018-03-31T00:00:00"/>
    <s v="Receipt Accrual"/>
    <s v="6400:Outside Services/Studies"/>
    <n v="4000"/>
    <n v="0"/>
    <s v="Professional Fees - Training"/>
    <x v="2"/>
    <m/>
    <d v="2018-04-02T09:53:40"/>
  </r>
  <r>
    <s v="Operational Journal: Electric Reliability Council of Texas - 03/31/2018"/>
    <d v="2018-03-31T00:00:00"/>
    <s v="Receipt Accrual"/>
    <s v="6400:Outside Services/Studies"/>
    <n v="5760"/>
    <n v="0"/>
    <s v="Professional Fees - Training"/>
    <x v="2"/>
    <m/>
    <d v="2018-04-02T09:53:40"/>
  </r>
  <r>
    <s v="Operational Journal: Electric Reliability Council of Texas - 03/31/2018"/>
    <d v="2018-03-31T00:00:00"/>
    <s v="Receipt Accrual"/>
    <s v="6400:Outside Services/Studies"/>
    <n v="6000"/>
    <n v="0"/>
    <s v="Professional Fees - Training"/>
    <x v="2"/>
    <m/>
    <d v="2018-04-02T09:53:40"/>
  </r>
  <r>
    <s v="Operational Journal: Electric Reliability Council of Texas - 03/31/2018"/>
    <d v="2018-03-31T00:00:00"/>
    <s v="Receipt Accrual"/>
    <s v="6400:Outside Services/Studies"/>
    <n v="9000"/>
    <n v="0"/>
    <s v="Professional Fees - Training"/>
    <x v="2"/>
    <m/>
    <d v="2018-04-02T09:53:40"/>
  </r>
  <r>
    <s v="Operational Journal: Electric Reliability Council of Texas - 04/01/2018"/>
    <d v="2018-04-01T00:00:00"/>
    <s v="Receipt Accrual"/>
    <s v="6400:Outside Services/Studies"/>
    <n v="-4000"/>
    <n v="-4000"/>
    <s v="Professional Fees - Training"/>
    <x v="2"/>
    <m/>
    <d v="2018-04-02T09:53:40"/>
  </r>
  <r>
    <s v="Operational Journal: Electric Reliability Council of Texas - 04/01/2018"/>
    <d v="2018-04-01T00:00:00"/>
    <s v="Receipt Accrual"/>
    <s v="6400:Outside Services/Studies"/>
    <n v="-5760"/>
    <n v="-5760"/>
    <s v="Professional Fees - Training"/>
    <x v="2"/>
    <m/>
    <d v="2018-04-02T09:53:40"/>
  </r>
  <r>
    <s v="Operational Journal: Electric Reliability Council of Texas - 04/01/2018"/>
    <d v="2018-04-01T00:00:00"/>
    <s v="Receipt Accrual"/>
    <s v="6400:Outside Services/Studies"/>
    <n v="-6000"/>
    <n v="-6000"/>
    <s v="Professional Fees - Training"/>
    <x v="2"/>
    <m/>
    <d v="2018-04-02T09:53:40"/>
  </r>
  <r>
    <s v="Operational Journal: Electric Reliability Council of Texas - 04/01/2018"/>
    <d v="2018-04-01T00:00:00"/>
    <s v="Receipt Accrual"/>
    <s v="6400:Outside Services/Studies"/>
    <n v="-9000"/>
    <n v="-9000"/>
    <s v="Professional Fees - Training"/>
    <x v="2"/>
    <m/>
    <d v="2018-04-02T09:53:40"/>
  </r>
  <r>
    <s v="JE-0002147 - Electric Reliability Council of Texas - 03/31/2018 - R March Receipt Accrual"/>
    <d v="2018-03-31T00:00:00"/>
    <s v="Manual Journal"/>
    <s v="6400:Outside Services/Studies"/>
    <n v="-579.65"/>
    <n v="-579.65"/>
    <s v="Professional Fees - Training"/>
    <x v="0"/>
    <m/>
    <d v="2018-04-02T14:26:13"/>
  </r>
  <r>
    <s v="JE-0002147 - Electric Reliability Council of Texas - 03/31/2018 - R March Receipt Accrual"/>
    <d v="2018-03-31T00:00:00"/>
    <s v="Manual Journal"/>
    <s v="6400:Outside Services/Studies"/>
    <n v="-5940"/>
    <n v="-5940"/>
    <s v="Professional Fees - Training"/>
    <x v="0"/>
    <m/>
    <d v="2018-04-02T14:26:13"/>
  </r>
  <r>
    <s v="JE-0002147 - Electric Reliability Council of Texas - 03/31/2018 - R March Receipt Accrual"/>
    <d v="2018-03-31T00:00:00"/>
    <s v="Manual Journal"/>
    <s v="6400:Outside Services/Studies"/>
    <n v="-60"/>
    <n v="-60"/>
    <s v="Professional Fees - Training"/>
    <x v="0"/>
    <m/>
    <d v="2018-04-02T14:26:13"/>
  </r>
  <r>
    <s v="JE-0002147 - Electric Reliability Council of Texas - 03/31/2018 - R March Receipt Accrual"/>
    <d v="2018-03-31T00:00:00"/>
    <s v="Manual Journal"/>
    <s v="6400:Outside Services/Studies"/>
    <n v="-4000"/>
    <n v="-4000"/>
    <s v="Professional Fees - Training"/>
    <x v="2"/>
    <m/>
    <d v="2018-04-02T14:26:13"/>
  </r>
  <r>
    <s v="JE-0002147 - Electric Reliability Council of Texas - 03/31/2018 - R March Receipt Accrual"/>
    <d v="2018-03-31T00:00:00"/>
    <s v="Manual Journal"/>
    <s v="6400:Outside Services/Studies"/>
    <n v="-5760"/>
    <n v="-5760"/>
    <s v="Professional Fees - Training"/>
    <x v="2"/>
    <m/>
    <d v="2018-04-02T14:26:13"/>
  </r>
  <r>
    <s v="JE-0002147 - Electric Reliability Council of Texas - 03/31/2018 - R March Receipt Accrual"/>
    <d v="2018-03-31T00:00:00"/>
    <s v="Manual Journal"/>
    <s v="6400:Outside Services/Studies"/>
    <n v="-6000"/>
    <n v="-6000"/>
    <s v="Professional Fees - Training"/>
    <x v="2"/>
    <m/>
    <d v="2018-04-02T14:26:13"/>
  </r>
  <r>
    <s v="JE-0002147 - Electric Reliability Council of Texas - 03/31/2018 - R March Receipt Accrual"/>
    <d v="2018-03-31T00:00:00"/>
    <s v="Manual Journal"/>
    <s v="6400:Outside Services/Studies"/>
    <n v="-9000"/>
    <n v="-9000"/>
    <s v="Professional Fees - Training"/>
    <x v="2"/>
    <m/>
    <d v="2018-04-02T14:26:13"/>
  </r>
  <r>
    <s v="JE-0002171 - Electric Reliability Council of Texas - 04/01/2018 - R March Receipt Accrual (Reversal)"/>
    <d v="2018-04-01T00:00:00"/>
    <s v="Manual Journal"/>
    <s v="6400:Outside Services/Studies"/>
    <n v="579.65"/>
    <n v="0"/>
    <s v="Professional Fees - Training"/>
    <x v="0"/>
    <m/>
    <d v="2018-04-03T15:06:21"/>
  </r>
  <r>
    <s v="JE-0002171 - Electric Reliability Council of Texas - 04/01/2018 - R March Receipt Accrual (Reversal)"/>
    <d v="2018-04-01T00:00:00"/>
    <s v="Manual Journal"/>
    <s v="6400:Outside Services/Studies"/>
    <n v="5940"/>
    <n v="0"/>
    <s v="Professional Fees - Training"/>
    <x v="0"/>
    <m/>
    <d v="2018-04-03T15:06:21"/>
  </r>
  <r>
    <s v="JE-0002171 - Electric Reliability Council of Texas - 04/01/2018 - R March Receipt Accrual (Reversal)"/>
    <d v="2018-04-01T00:00:00"/>
    <s v="Manual Journal"/>
    <s v="6400:Outside Services/Studies"/>
    <n v="60"/>
    <n v="0"/>
    <s v="Professional Fees - Training"/>
    <x v="0"/>
    <m/>
    <d v="2018-04-03T15:06:21"/>
  </r>
  <r>
    <s v="JE-0002171 - Electric Reliability Council of Texas - 04/01/2018 - R March Receipt Accrual (Reversal)"/>
    <d v="2018-04-01T00:00:00"/>
    <s v="Manual Journal"/>
    <s v="6400:Outside Services/Studies"/>
    <n v="4000"/>
    <n v="0"/>
    <s v="Professional Fees - Training"/>
    <x v="2"/>
    <m/>
    <d v="2018-04-03T15:06:21"/>
  </r>
  <r>
    <s v="JE-0002171 - Electric Reliability Council of Texas - 04/01/2018 - R March Receipt Accrual (Reversal)"/>
    <d v="2018-04-01T00:00:00"/>
    <s v="Manual Journal"/>
    <s v="6400:Outside Services/Studies"/>
    <n v="5760"/>
    <n v="0"/>
    <s v="Professional Fees - Training"/>
    <x v="2"/>
    <m/>
    <d v="2018-04-03T15:06:21"/>
  </r>
  <r>
    <s v="JE-0002171 - Electric Reliability Council of Texas - 04/01/2018 - R March Receipt Accrual (Reversal)"/>
    <d v="2018-04-01T00:00:00"/>
    <s v="Manual Journal"/>
    <s v="6400:Outside Services/Studies"/>
    <n v="6000"/>
    <n v="0"/>
    <s v="Professional Fees - Training"/>
    <x v="2"/>
    <m/>
    <d v="2018-04-03T15:06:21"/>
  </r>
  <r>
    <s v="JE-0002171 - Electric Reliability Council of Texas - 04/01/2018 - R March Receipt Accrual (Reversal)"/>
    <d v="2018-04-01T00:00:00"/>
    <s v="Manual Journal"/>
    <s v="6400:Outside Services/Studies"/>
    <n v="9000"/>
    <n v="0"/>
    <s v="Professional Fees - Training"/>
    <x v="2"/>
    <m/>
    <d v="2018-04-03T15:06:21"/>
  </r>
  <r>
    <s v="Operational Journal: Electric Reliability Council of Texas - 04/10/2018"/>
    <d v="2018-04-10T00:00:00"/>
    <s v="Capital Project Cost Reclassification"/>
    <s v="6400:Outside Services/Studies"/>
    <n v="6000"/>
    <n v="0"/>
    <s v="Professional Fees - Training"/>
    <x v="2"/>
    <m/>
    <d v="2018-04-11T10:00:05"/>
  </r>
  <r>
    <s v="Operational Journal: Electric Reliability Council of Texas - 04/10/2018"/>
    <d v="2018-04-10T00:00:00"/>
    <s v="Capital Project Cost Reclassification"/>
    <s v="6400:Outside Services/Studies"/>
    <n v="8640"/>
    <n v="0"/>
    <s v="Professional Fees - Training"/>
    <x v="2"/>
    <m/>
    <d v="2018-04-11T10:00:05"/>
  </r>
  <r>
    <s v="Operational Journal: Electric Reliability Council of Texas - 04/10/2018"/>
    <d v="2018-04-10T00:00:00"/>
    <s v="Capital Project Cost Reclassification"/>
    <s v="6400:Outside Services/Studies"/>
    <n v="13500"/>
    <n v="0"/>
    <s v="Professional Fees - Training"/>
    <x v="2"/>
    <m/>
    <d v="2018-04-11T10:00:05"/>
  </r>
  <r>
    <s v="Operational Journal: Electric Reliability Council of Texas - 04/11/2018"/>
    <d v="2018-04-11T00:00:00"/>
    <s v="Supplier Invoice"/>
    <s v="6400:Outside Services/Studies"/>
    <n v="3390.96"/>
    <n v="0"/>
    <s v="Professional Fees - Training"/>
    <x v="7"/>
    <m/>
    <d v="2018-04-11T10:47:45"/>
  </r>
  <r>
    <s v="Operational Journal: Electric Reliability Council of Texas - 04/10/2018"/>
    <d v="2018-04-10T00:00:00"/>
    <s v="Capital Project Cost Reclassification"/>
    <s v="6400:Outside Services/Studies"/>
    <n v="9000"/>
    <n v="0"/>
    <s v="Professional Fees - Training"/>
    <x v="2"/>
    <m/>
    <d v="2018-04-11T10:00:05"/>
  </r>
  <r>
    <s v="Operational Journal: Electric Reliability Council of Texas - 04/01/2018"/>
    <d v="2018-04-01T00:00:00"/>
    <s v="Supplier Invoice"/>
    <s v="6400:Outside Services/Studies"/>
    <n v="1066.28"/>
    <n v="0"/>
    <s v="Professional Fees - Training"/>
    <x v="0"/>
    <m/>
    <d v="2018-04-13T12:12:40"/>
  </r>
  <r>
    <s v="Operational Journal: Electric Reliability Council of Texas - 04/01/2018"/>
    <d v="2018-04-01T00:00:00"/>
    <s v="Supplier Invoice"/>
    <s v="6400:Outside Services/Studies"/>
    <n v="-9937.5"/>
    <n v="-9937.5"/>
    <s v="Professional Fees - Training"/>
    <x v="8"/>
    <m/>
    <d v="2018-04-20T12:44:29"/>
  </r>
  <r>
    <s v="Operational Journal: Electric Reliability Council of Texas - 04/01/2018"/>
    <d v="2018-04-01T00:00:00"/>
    <s v="Supplier Invoice"/>
    <s v="6400:Outside Services/Studies"/>
    <n v="9937.5"/>
    <n v="0"/>
    <s v="Professional Fees - Training"/>
    <x v="8"/>
    <m/>
    <d v="2018-04-20T12:44:29"/>
  </r>
  <r>
    <s v="Operational Journal: Electric Reliability Council of Texas - 04/20/2018"/>
    <d v="2018-04-20T00:00:00"/>
    <s v="Supplier Invoice"/>
    <s v="6400:Outside Services/Studies"/>
    <n v="12500"/>
    <n v="0"/>
    <s v="Professional Fees - Training"/>
    <x v="9"/>
    <m/>
    <d v="2018-04-20T15:59:15"/>
  </r>
  <r>
    <s v="Operational Journal: Electric Reliability Council of Texas - 04/27/2018"/>
    <d v="2018-04-27T00:00:00"/>
    <s v="Capital Project Cost Reclassification"/>
    <s v="6400:Outside Services/Studies"/>
    <n v="9937.5"/>
    <n v="0"/>
    <s v="Professional Fees - Training"/>
    <x v="8"/>
    <m/>
    <d v="2018-04-27T14:47:42"/>
  </r>
  <r>
    <s v="Operational Journal: Electric Reliability Council of Texas - 04/01/2018"/>
    <d v="2018-04-01T00:00:00"/>
    <s v="Supplier Invoice"/>
    <s v="6400:Outside Services/Studies"/>
    <n v="17850"/>
    <n v="0"/>
    <s v="Professional Fees - Training"/>
    <x v="0"/>
    <m/>
    <d v="2018-04-30T15:33:41"/>
  </r>
  <r>
    <s v="Operational Journal: Electric Reliability Council of Texas - 04/01/2018"/>
    <d v="2018-04-01T00:00:00"/>
    <s v="Supplier Invoice"/>
    <s v="6400:Outside Services/Studies"/>
    <n v="1186.25"/>
    <n v="0"/>
    <s v="Professional Fees - Training"/>
    <x v="0"/>
    <m/>
    <d v="2018-04-30T15:33:41"/>
  </r>
  <r>
    <s v="Operational Journal: Electric Reliability Council of Texas - 04/20/2018"/>
    <d v="2018-04-20T00:00:00"/>
    <s v="Supplier Invoice"/>
    <s v="6400:Outside Services/Studies"/>
    <n v="-12500"/>
    <n v="-12500"/>
    <s v="Professional Fees - Training"/>
    <x v="9"/>
    <m/>
    <d v="2018-05-01T08:12:10"/>
  </r>
  <r>
    <s v="Operational Journal: Electric Reliability Council of Texas - 04/20/2018"/>
    <d v="2018-04-20T00:00:00"/>
    <s v="Supplier Invoice"/>
    <s v="6400:Outside Services/Studies"/>
    <n v="5000"/>
    <n v="0"/>
    <s v="Professional Fees - Training"/>
    <x v="9"/>
    <m/>
    <d v="2018-05-01T08:12:10"/>
  </r>
  <r>
    <s v="Operational Journal: Electric Reliability Council of Texas - 04/20/2018"/>
    <d v="2018-04-20T00:00:00"/>
    <s v="Supplier Invoice"/>
    <s v="6400:Outside Services/Studies"/>
    <n v="4166.67"/>
    <n v="0"/>
    <s v="Professional Fees - Training"/>
    <x v="10"/>
    <m/>
    <d v="2018-05-01T08:12:10"/>
  </r>
  <r>
    <s v="Operational Journal: Electric Reliability Council of Texas - 04/20/2018"/>
    <d v="2018-04-20T00:00:00"/>
    <s v="Supplier Invoice"/>
    <s v="6400:Outside Services/Studies"/>
    <n v="833.34"/>
    <n v="0"/>
    <s v="Professional Fees - Training"/>
    <x v="11"/>
    <m/>
    <d v="2018-05-01T08:12:10"/>
  </r>
  <r>
    <s v="Operational Journal: Electric Reliability Council of Texas - 04/20/2018"/>
    <d v="2018-04-20T00:00:00"/>
    <s v="Supplier Invoice"/>
    <s v="6400:Outside Services/Studies"/>
    <n v="833.33"/>
    <n v="0"/>
    <s v="Professional Fees - Training"/>
    <x v="12"/>
    <m/>
    <d v="2018-05-01T08:12:10"/>
  </r>
  <r>
    <s v="Operational Journal: Electric Reliability Council of Texas - 04/20/2018"/>
    <d v="2018-04-20T00:00:00"/>
    <s v="Supplier Invoice"/>
    <s v="6400:Outside Services/Studies"/>
    <n v="833.33"/>
    <n v="0"/>
    <s v="Professional Fees - Training"/>
    <x v="13"/>
    <m/>
    <d v="2018-05-01T08:12:10"/>
  </r>
  <r>
    <s v="Operational Journal: Electric Reliability Council of Texas - 04/20/2018"/>
    <d v="2018-04-20T00:00:00"/>
    <s v="Supplier Invoice"/>
    <s v="6400:Outside Services/Studies"/>
    <n v="833.33"/>
    <n v="0"/>
    <s v="Professional Fees - Training"/>
    <x v="14"/>
    <m/>
    <d v="2018-05-01T08:12:10"/>
  </r>
  <r>
    <s v="Operational Journal: Electric Reliability Council of Texas - 04/30/2018"/>
    <d v="2018-04-30T00:00:00"/>
    <s v="Receipt Accrual"/>
    <s v="6400:Outside Services/Studies"/>
    <n v="13875"/>
    <n v="0"/>
    <s v="Professional Fees - Training"/>
    <x v="2"/>
    <m/>
    <d v="2018-05-01T10:42:04"/>
  </r>
  <r>
    <s v="Operational Journal: Electric Reliability Council of Texas - 04/30/2018"/>
    <d v="2018-04-30T00:00:00"/>
    <s v="Receipt Accrual"/>
    <s v="6400:Outside Services/Studies"/>
    <n v="1125"/>
    <n v="0"/>
    <s v="Professional Fees - Training"/>
    <x v="15"/>
    <m/>
    <d v="2018-05-01T10:42:04"/>
  </r>
  <r>
    <s v="Operational Journal: Electric Reliability Council of Texas - 04/30/2018"/>
    <d v="2018-04-30T00:00:00"/>
    <s v="Receipt Accrual"/>
    <s v="6400:Outside Services/Studies"/>
    <n v="1125"/>
    <n v="0"/>
    <s v="Professional Fees - Training"/>
    <x v="15"/>
    <m/>
    <d v="2018-05-01T10:42:04"/>
  </r>
  <r>
    <s v="Operational Journal: Electric Reliability Council of Texas - 04/30/2018"/>
    <d v="2018-04-30T00:00:00"/>
    <s v="Receipt Accrual"/>
    <s v="6400:Outside Services/Studies"/>
    <n v="9000"/>
    <n v="0"/>
    <s v="Professional Fees - Training"/>
    <x v="15"/>
    <m/>
    <d v="2018-05-01T10:42:04"/>
  </r>
  <r>
    <s v="Operational Journal: Electric Reliability Council of Texas - 05/01/2018"/>
    <d v="2018-05-01T00:00:00"/>
    <s v="Receipt Accrual"/>
    <s v="6400:Outside Services/Studies"/>
    <n v="-13875"/>
    <n v="-13875"/>
    <s v="Professional Fees - Training"/>
    <x v="2"/>
    <m/>
    <d v="2018-05-01T10:42:04"/>
  </r>
  <r>
    <s v="Operational Journal: Electric Reliability Council of Texas - 05/01/2018"/>
    <d v="2018-05-01T00:00:00"/>
    <s v="Receipt Accrual"/>
    <s v="6400:Outside Services/Studies"/>
    <n v="-1125"/>
    <n v="-1125"/>
    <s v="Professional Fees - Training"/>
    <x v="15"/>
    <m/>
    <d v="2018-05-01T10:42:04"/>
  </r>
  <r>
    <s v="Operational Journal: Electric Reliability Council of Texas - 05/01/2018"/>
    <d v="2018-05-01T00:00:00"/>
    <s v="Receipt Accrual"/>
    <s v="6400:Outside Services/Studies"/>
    <n v="-1125"/>
    <n v="-1125"/>
    <s v="Professional Fees - Training"/>
    <x v="15"/>
    <m/>
    <d v="2018-05-01T10:42:04"/>
  </r>
  <r>
    <s v="Operational Journal: Electric Reliability Council of Texas - 05/01/2018"/>
    <d v="2018-05-01T00:00:00"/>
    <s v="Receipt Accrual"/>
    <s v="6400:Outside Services/Studies"/>
    <n v="-9000"/>
    <n v="-9000"/>
    <s v="Professional Fees - Training"/>
    <x v="15"/>
    <m/>
    <d v="2018-05-01T10:42:04"/>
  </r>
  <r>
    <s v="Operational Journal: Electric Reliability Council of Texas - 04/30/2018"/>
    <d v="2018-04-30T00:00:00"/>
    <s v="Receipt Accrual"/>
    <s v="6400:Outside Services/Studies"/>
    <n v="552.23"/>
    <n v="0"/>
    <s v="Professional Fees - Training"/>
    <x v="0"/>
    <m/>
    <d v="2018-05-01T10:42:04"/>
  </r>
  <r>
    <s v="Operational Journal: Electric Reliability Council of Texas - 05/01/2018"/>
    <d v="2018-05-01T00:00:00"/>
    <s v="Receipt Accrual"/>
    <s v="6400:Outside Services/Studies"/>
    <n v="-552.23"/>
    <n v="-552.23"/>
    <s v="Professional Fees - Training"/>
    <x v="0"/>
    <m/>
    <d v="2018-05-01T10:42:04"/>
  </r>
  <r>
    <s v="Operational Journal: Electric Reliability Council of Texas - 04/30/2018"/>
    <d v="2018-04-30T00:00:00"/>
    <s v="Receipt Accrual"/>
    <s v="6400:Outside Services/Studies"/>
    <n v="1575"/>
    <n v="0"/>
    <s v="Professional Fees - Training"/>
    <x v="0"/>
    <m/>
    <d v="2018-05-01T10:42:07"/>
  </r>
  <r>
    <s v="Operational Journal: Electric Reliability Council of Texas - 04/30/2018"/>
    <d v="2018-04-30T00:00:00"/>
    <s v="Receipt Accrual"/>
    <s v="6400:Outside Services/Studies"/>
    <n v="575.17999999999995"/>
    <n v="0"/>
    <s v="Professional Fees - Training"/>
    <x v="0"/>
    <m/>
    <d v="2018-05-01T10:42:07"/>
  </r>
  <r>
    <s v="Operational Journal: Electric Reliability Council of Texas - 04/30/2018"/>
    <d v="2018-04-30T00:00:00"/>
    <s v="Receipt Accrual"/>
    <s v="6400:Outside Services/Studies"/>
    <n v="199.57"/>
    <n v="0"/>
    <s v="Professional Fees - Training"/>
    <x v="0"/>
    <m/>
    <d v="2018-05-01T10:42:07"/>
  </r>
  <r>
    <s v="Operational Journal: Electric Reliability Council of Texas - 05/01/2018"/>
    <d v="2018-05-01T00:00:00"/>
    <s v="Receipt Accrual"/>
    <s v="6400:Outside Services/Studies"/>
    <n v="-1575"/>
    <n v="-1575"/>
    <s v="Professional Fees - Training"/>
    <x v="0"/>
    <m/>
    <d v="2018-05-01T10:42:07"/>
  </r>
  <r>
    <s v="Operational Journal: Electric Reliability Council of Texas - 05/01/2018"/>
    <d v="2018-05-01T00:00:00"/>
    <s v="Receipt Accrual"/>
    <s v="6400:Outside Services/Studies"/>
    <n v="-575.17999999999995"/>
    <n v="-575.17999999999995"/>
    <s v="Professional Fees - Training"/>
    <x v="0"/>
    <m/>
    <d v="2018-05-01T10:42:07"/>
  </r>
  <r>
    <s v="Operational Journal: Electric Reliability Council of Texas - 05/01/2018"/>
    <d v="2018-05-01T00:00:00"/>
    <s v="Receipt Accrual"/>
    <s v="6400:Outside Services/Studies"/>
    <n v="-199.57"/>
    <n v="-199.57"/>
    <s v="Professional Fees - Training"/>
    <x v="0"/>
    <m/>
    <d v="2018-05-01T10:42:07"/>
  </r>
  <r>
    <s v="Operational Journal: Electric Reliability Council of Texas - 04/30/2018"/>
    <d v="2018-04-30T00:00:00"/>
    <s v="Receipt Accrual"/>
    <s v="6400:Outside Services/Studies"/>
    <n v="4000"/>
    <n v="0"/>
    <s v="Professional Fees - Training"/>
    <x v="2"/>
    <m/>
    <d v="2018-05-01T10:42:08"/>
  </r>
  <r>
    <s v="Operational Journal: Electric Reliability Council of Texas - 04/30/2018"/>
    <d v="2018-04-30T00:00:00"/>
    <s v="Receipt Accrual"/>
    <s v="6400:Outside Services/Studies"/>
    <n v="5760"/>
    <n v="0"/>
    <s v="Professional Fees - Training"/>
    <x v="2"/>
    <m/>
    <d v="2018-05-01T10:42:08"/>
  </r>
  <r>
    <s v="Operational Journal: Electric Reliability Council of Texas - 04/30/2018"/>
    <d v="2018-04-30T00:00:00"/>
    <s v="Receipt Accrual"/>
    <s v="6400:Outside Services/Studies"/>
    <n v="6000"/>
    <n v="0"/>
    <s v="Professional Fees - Training"/>
    <x v="2"/>
    <m/>
    <d v="2018-05-01T10:42:08"/>
  </r>
  <r>
    <s v="Operational Journal: Electric Reliability Council of Texas - 04/30/2018"/>
    <d v="2018-04-30T00:00:00"/>
    <s v="Receipt Accrual"/>
    <s v="6400:Outside Services/Studies"/>
    <n v="9000"/>
    <n v="0"/>
    <s v="Professional Fees - Training"/>
    <x v="2"/>
    <m/>
    <d v="2018-05-01T10:42:08"/>
  </r>
  <r>
    <s v="Operational Journal: Electric Reliability Council of Texas - 05/01/2018"/>
    <d v="2018-05-01T00:00:00"/>
    <s v="Receipt Accrual"/>
    <s v="6400:Outside Services/Studies"/>
    <n v="-4000"/>
    <n v="-4000"/>
    <s v="Professional Fees - Training"/>
    <x v="2"/>
    <m/>
    <d v="2018-05-01T10:42:08"/>
  </r>
  <r>
    <s v="Operational Journal: Electric Reliability Council of Texas - 05/01/2018"/>
    <d v="2018-05-01T00:00:00"/>
    <s v="Receipt Accrual"/>
    <s v="6400:Outside Services/Studies"/>
    <n v="-5760"/>
    <n v="-5760"/>
    <s v="Professional Fees - Training"/>
    <x v="2"/>
    <m/>
    <d v="2018-05-01T10:42:08"/>
  </r>
  <r>
    <s v="Operational Journal: Electric Reliability Council of Texas - 05/01/2018"/>
    <d v="2018-05-01T00:00:00"/>
    <s v="Receipt Accrual"/>
    <s v="6400:Outside Services/Studies"/>
    <n v="-6000"/>
    <n v="-6000"/>
    <s v="Professional Fees - Training"/>
    <x v="2"/>
    <m/>
    <d v="2018-05-01T10:42:08"/>
  </r>
  <r>
    <s v="Operational Journal: Electric Reliability Council of Texas - 05/01/2018"/>
    <d v="2018-05-01T00:00:00"/>
    <s v="Receipt Accrual"/>
    <s v="6400:Outside Services/Studies"/>
    <n v="-9000"/>
    <n v="-9000"/>
    <s v="Professional Fees - Training"/>
    <x v="2"/>
    <m/>
    <d v="2018-05-01T10:42:08"/>
  </r>
  <r>
    <s v="Operational Journal: Electric Reliability Council of Texas - 04/30/2018"/>
    <d v="2018-04-30T00:00:00"/>
    <s v="Receipt Accrual"/>
    <s v="6400:Outside Services/Studies"/>
    <n v="5940"/>
    <n v="0"/>
    <s v="Professional Fees - Training"/>
    <x v="0"/>
    <m/>
    <d v="2018-05-01T10:42:10"/>
  </r>
  <r>
    <s v="Operational Journal: Electric Reliability Council of Texas - 04/30/2018"/>
    <d v="2018-04-30T00:00:00"/>
    <s v="Receipt Accrual"/>
    <s v="6400:Outside Services/Studies"/>
    <n v="60"/>
    <n v="0"/>
    <s v="Professional Fees - Training"/>
    <x v="0"/>
    <m/>
    <d v="2018-05-01T10:42:10"/>
  </r>
  <r>
    <s v="Operational Journal: Electric Reliability Council of Texas - 04/30/2018"/>
    <d v="2018-04-30T00:00:00"/>
    <s v="Receipt Accrual"/>
    <s v="6400:Outside Services/Studies"/>
    <n v="579.65"/>
    <n v="0"/>
    <s v="Professional Fees - Training"/>
    <x v="0"/>
    <m/>
    <d v="2018-05-01T10:42:10"/>
  </r>
  <r>
    <s v="Operational Journal: Electric Reliability Council of Texas - 05/01/2018"/>
    <d v="2018-05-01T00:00:00"/>
    <s v="Receipt Accrual"/>
    <s v="6400:Outside Services/Studies"/>
    <n v="-5940"/>
    <n v="-5940"/>
    <s v="Professional Fees - Training"/>
    <x v="0"/>
    <m/>
    <d v="2018-05-01T10:42:10"/>
  </r>
  <r>
    <s v="Operational Journal: Electric Reliability Council of Texas - 05/01/2018"/>
    <d v="2018-05-01T00:00:00"/>
    <s v="Receipt Accrual"/>
    <s v="6400:Outside Services/Studies"/>
    <n v="-60"/>
    <n v="-60"/>
    <s v="Professional Fees - Training"/>
    <x v="0"/>
    <m/>
    <d v="2018-05-01T10:42:10"/>
  </r>
  <r>
    <s v="Operational Journal: Electric Reliability Council of Texas - 05/01/2018"/>
    <d v="2018-05-01T00:00:00"/>
    <s v="Receipt Accrual"/>
    <s v="6400:Outside Services/Studies"/>
    <n v="-579.65"/>
    <n v="-579.65"/>
    <s v="Professional Fees - Training"/>
    <x v="0"/>
    <m/>
    <d v="2018-05-01T10:42:10"/>
  </r>
  <r>
    <s v="Operational Journal: Electric Reliability Council of Texas - 04/30/2018"/>
    <d v="2018-04-30T00:00:00"/>
    <s v="Receipt Accrual"/>
    <s v="6400:Outside Services/Studies"/>
    <n v="1"/>
    <n v="0"/>
    <s v="Professional Fees - Training"/>
    <x v="0"/>
    <m/>
    <d v="2018-05-01T10:42:10"/>
  </r>
  <r>
    <s v="Operational Journal: Electric Reliability Council of Texas - 05/01/2018"/>
    <d v="2018-05-01T00:00:00"/>
    <s v="Receipt Accrual"/>
    <s v="6400:Outside Services/Studies"/>
    <n v="-1"/>
    <n v="-1"/>
    <s v="Professional Fees - Training"/>
    <x v="0"/>
    <m/>
    <d v="2018-05-01T10:42:10"/>
  </r>
  <r>
    <s v="JE-0002215 - Electric Reliability Council of Texas - 04/30/2018 - R April Receipt Accrual"/>
    <d v="2018-04-30T00:00:00"/>
    <s v="Manual Journal"/>
    <s v="6400:Outside Services/Studies"/>
    <n v="-5940"/>
    <n v="-5940"/>
    <s v="Professional Fees - Training"/>
    <x v="0"/>
    <m/>
    <d v="2018-05-01T14:54:51"/>
  </r>
  <r>
    <s v="JE-0002215 - Electric Reliability Council of Texas - 04/30/2018 - R April Receipt Accrual"/>
    <d v="2018-04-30T00:00:00"/>
    <s v="Manual Journal"/>
    <s v="6400:Outside Services/Studies"/>
    <n v="-60"/>
    <n v="-60"/>
    <s v="Professional Fees - Training"/>
    <x v="0"/>
    <m/>
    <d v="2018-05-01T14:54:51"/>
  </r>
  <r>
    <s v="JE-0002215 - Electric Reliability Council of Texas - 04/30/2018 - R April Receipt Accrual"/>
    <d v="2018-04-30T00:00:00"/>
    <s v="Manual Journal"/>
    <s v="6400:Outside Services/Studies"/>
    <n v="-579.65"/>
    <n v="-579.65"/>
    <s v="Professional Fees - Training"/>
    <x v="0"/>
    <m/>
    <d v="2018-05-01T14:54:51"/>
  </r>
  <r>
    <s v="JE-0002215 - Electric Reliability Council of Texas - 04/30/2018 - R April Receipt Accrual"/>
    <d v="2018-04-30T00:00:00"/>
    <s v="Manual Journal"/>
    <s v="6400:Outside Services/Studies"/>
    <n v="-4000"/>
    <n v="-4000"/>
    <s v="Professional Fees - Training"/>
    <x v="2"/>
    <m/>
    <d v="2018-05-01T14:54:51"/>
  </r>
  <r>
    <s v="JE-0002215 - Electric Reliability Council of Texas - 04/30/2018 - R April Receipt Accrual"/>
    <d v="2018-04-30T00:00:00"/>
    <s v="Manual Journal"/>
    <s v="6400:Outside Services/Studies"/>
    <n v="-5760"/>
    <n v="-5760"/>
    <s v="Professional Fees - Training"/>
    <x v="2"/>
    <m/>
    <d v="2018-05-01T14:54:51"/>
  </r>
  <r>
    <s v="JE-0002215 - Electric Reliability Council of Texas - 04/30/2018 - R April Receipt Accrual"/>
    <d v="2018-04-30T00:00:00"/>
    <s v="Manual Journal"/>
    <s v="6400:Outside Services/Studies"/>
    <n v="-6000"/>
    <n v="-6000"/>
    <s v="Professional Fees - Training"/>
    <x v="2"/>
    <m/>
    <d v="2018-05-01T14:54:51"/>
  </r>
  <r>
    <s v="JE-0002215 - Electric Reliability Council of Texas - 04/30/2018 - R April Receipt Accrual"/>
    <d v="2018-04-30T00:00:00"/>
    <s v="Manual Journal"/>
    <s v="6400:Outside Services/Studies"/>
    <n v="-9000"/>
    <n v="-9000"/>
    <s v="Professional Fees - Training"/>
    <x v="2"/>
    <m/>
    <d v="2018-05-01T14:54:51"/>
  </r>
  <r>
    <s v="Operational Journal: Electric Reliability Council of Texas - 04/30/2018"/>
    <d v="2018-04-30T00:00:00"/>
    <s v="Supplier Invoice"/>
    <s v="6400:Outside Services/Studies"/>
    <n v="867.66"/>
    <n v="0"/>
    <s v="Professional Fees - Training"/>
    <x v="0"/>
    <m/>
    <d v="2018-05-01T16:24:28"/>
  </r>
  <r>
    <s v="Operational Journal: Electric Reliability Council of Texas - 04/30/2018"/>
    <d v="2018-04-30T00:00:00"/>
    <s v="Supplier Invoice"/>
    <s v="6400:Outside Services/Studies"/>
    <n v="3725"/>
    <n v="0"/>
    <s v="Professional Fees - Training"/>
    <x v="0"/>
    <m/>
    <d v="2018-05-01T16:24:28"/>
  </r>
  <r>
    <s v="JE-0002219 - Electric Reliability Council of Texas - 05/01/2018 - R April Receipt Accrual (Reversal)"/>
    <d v="2018-05-01T00:00:00"/>
    <s v="Manual Journal"/>
    <s v="6400:Outside Services/Studies"/>
    <n v="5940"/>
    <n v="0"/>
    <s v="Professional Fees - Training"/>
    <x v="0"/>
    <m/>
    <d v="2018-05-01T16:51:32"/>
  </r>
  <r>
    <s v="JE-0002219 - Electric Reliability Council of Texas - 05/01/2018 - R April Receipt Accrual (Reversal)"/>
    <d v="2018-05-01T00:00:00"/>
    <s v="Manual Journal"/>
    <s v="6400:Outside Services/Studies"/>
    <n v="60"/>
    <n v="0"/>
    <s v="Professional Fees - Training"/>
    <x v="0"/>
    <m/>
    <d v="2018-05-01T16:51:32"/>
  </r>
  <r>
    <s v="JE-0002219 - Electric Reliability Council of Texas - 05/01/2018 - R April Receipt Accrual (Reversal)"/>
    <d v="2018-05-01T00:00:00"/>
    <s v="Manual Journal"/>
    <s v="6400:Outside Services/Studies"/>
    <n v="579.65"/>
    <n v="0"/>
    <s v="Professional Fees - Training"/>
    <x v="0"/>
    <m/>
    <d v="2018-05-01T16:51:32"/>
  </r>
  <r>
    <s v="JE-0002219 - Electric Reliability Council of Texas - 05/01/2018 - R April Receipt Accrual (Reversal)"/>
    <d v="2018-05-01T00:00:00"/>
    <s v="Manual Journal"/>
    <s v="6400:Outside Services/Studies"/>
    <n v="4000"/>
    <n v="0"/>
    <s v="Professional Fees - Training"/>
    <x v="2"/>
    <m/>
    <d v="2018-05-01T16:51:32"/>
  </r>
  <r>
    <s v="JE-0002219 - Electric Reliability Council of Texas - 05/01/2018 - R April Receipt Accrual (Reversal)"/>
    <d v="2018-05-01T00:00:00"/>
    <s v="Manual Journal"/>
    <s v="6400:Outside Services/Studies"/>
    <n v="5760"/>
    <n v="0"/>
    <s v="Professional Fees - Training"/>
    <x v="2"/>
    <m/>
    <d v="2018-05-01T16:51:32"/>
  </r>
  <r>
    <s v="JE-0002219 - Electric Reliability Council of Texas - 05/01/2018 - R April Receipt Accrual (Reversal)"/>
    <d v="2018-05-01T00:00:00"/>
    <s v="Manual Journal"/>
    <s v="6400:Outside Services/Studies"/>
    <n v="6000"/>
    <n v="0"/>
    <s v="Professional Fees - Training"/>
    <x v="2"/>
    <m/>
    <d v="2018-05-01T16:51:32"/>
  </r>
  <r>
    <s v="JE-0002219 - Electric Reliability Council of Texas - 05/01/2018 - R April Receipt Accrual (Reversal)"/>
    <d v="2018-05-01T00:00:00"/>
    <s v="Manual Journal"/>
    <s v="6400:Outside Services/Studies"/>
    <n v="9000"/>
    <n v="0"/>
    <s v="Professional Fees - Training"/>
    <x v="2"/>
    <m/>
    <d v="2018-05-01T16:51:32"/>
  </r>
  <r>
    <s v="JE-0002221 - Electric Reliability Council of Texas - 04/30/2018 - A Invoice Issue Log- Apr 2018"/>
    <d v="2018-04-30T00:00:00"/>
    <s v="Manual Journal"/>
    <s v="6400:Outside Services/Studies"/>
    <n v="25000"/>
    <n v="0"/>
    <s v="Professional Fees - Training"/>
    <x v="16"/>
    <m/>
    <d v="2018-05-02T08:40:57"/>
  </r>
  <r>
    <s v="JE-0002230 - Electric Reliability Council of Texas - 05/01/2018 - A Invoice Issue Log- Apr 2018 (Reversal)"/>
    <d v="2018-05-01T00:00:00"/>
    <s v="Manual Journal"/>
    <s v="6400:Outside Services/Studies"/>
    <n v="-25000"/>
    <n v="-25000"/>
    <s v="Professional Fees - Training"/>
    <x v="16"/>
    <m/>
    <d v="2018-05-02T15:25:30"/>
  </r>
  <r>
    <s v="Operational Journal: Electric Reliability Council of Texas - 05/03/2018"/>
    <d v="2018-05-03T00:00:00"/>
    <s v="Supplier Invoice"/>
    <s v="6400:Outside Services/Studies"/>
    <n v="1056"/>
    <n v="0"/>
    <s v="Professional Fees - Training"/>
    <x v="0"/>
    <m/>
    <d v="2018-05-03T12:27:49"/>
  </r>
  <r>
    <s v="Operational Journal: Electric Reliability Council of Texas - 05/03/2018"/>
    <d v="2018-05-03T00:00:00"/>
    <s v="Supplier Invoice"/>
    <s v="6400:Outside Services/Studies"/>
    <n v="19200"/>
    <n v="0"/>
    <s v="Professional Fees - Training"/>
    <x v="0"/>
    <m/>
    <d v="2018-05-03T12:27:49"/>
  </r>
  <r>
    <s v="Operational Journal: Electric Reliability Council of Texas - 05/11/2018"/>
    <d v="2018-05-11T00:00:00"/>
    <s v="Supplier Invoice"/>
    <s v="6400:Outside Services/Studies"/>
    <n v="12500"/>
    <n v="0"/>
    <s v="Professional Fees - Training"/>
    <x v="0"/>
    <m/>
    <d v="2018-05-17T15:07:47"/>
  </r>
  <r>
    <s v="Operational Journal: Electric Reliability Council of Texas - 05/16/2018"/>
    <d v="2018-05-16T00:00:00"/>
    <s v="Supplier Invoice"/>
    <s v="6400:Outside Services/Studies"/>
    <n v="12500"/>
    <n v="0"/>
    <s v="Professional Fees - Training"/>
    <x v="0"/>
    <m/>
    <d v="2018-05-22T15:11:56"/>
  </r>
  <r>
    <s v="Operational Journal: Electric Reliability Council of Texas - 05/01/2018"/>
    <d v="2018-05-01T00:00:00"/>
    <s v="Supplier Invoice"/>
    <s v="6400:Outside Services/Studies"/>
    <n v="20000"/>
    <n v="0"/>
    <s v="Professional Fees - Training"/>
    <x v="16"/>
    <m/>
    <d v="2018-05-23T07:47:28"/>
  </r>
  <r>
    <s v="Operational Journal: Electric Reliability Council of Texas - 05/01/2018"/>
    <d v="2018-05-01T00:00:00"/>
    <s v="Supplier Invoice"/>
    <s v="6400:Outside Services/Studies"/>
    <n v="5000"/>
    <n v="0"/>
    <s v="Professional Fees - Training"/>
    <x v="16"/>
    <m/>
    <d v="2018-05-23T07:47:28"/>
  </r>
  <r>
    <s v="Operational Journal: Electric Reliability Council of Texas - 05/01/2018"/>
    <d v="2018-05-01T00:00:00"/>
    <s v="Supplier Invoice"/>
    <s v="6400:Outside Services/Studies"/>
    <n v="954.53"/>
    <n v="0"/>
    <s v="Professional Fees - Training"/>
    <x v="0"/>
    <m/>
    <d v="2018-05-23T09:29:03"/>
  </r>
  <r>
    <s v="Operational Journal: Electric Reliability Council of Texas - 05/01/2018"/>
    <d v="2018-05-01T00:00:00"/>
    <s v="Supplier Invoice"/>
    <s v="6400:Outside Services/Studies"/>
    <n v="8285"/>
    <n v="0"/>
    <s v="Professional Fees - Training"/>
    <x v="0"/>
    <m/>
    <d v="2018-05-23T09:29:03"/>
  </r>
  <r>
    <s v="Operational Journal: Electric Reliability Council of Texas - 05/01/2018"/>
    <d v="2018-05-01T00:00:00"/>
    <s v="Supplier Invoice"/>
    <s v="6400:Outside Services/Studies"/>
    <n v="2250"/>
    <n v="0"/>
    <s v="Professional Fees - Training"/>
    <x v="15"/>
    <m/>
    <d v="2018-05-23T14:21:31"/>
  </r>
  <r>
    <s v="Operational Journal: Electric Reliability Council of Texas - 05/01/2018"/>
    <d v="2018-05-01T00:00:00"/>
    <s v="Supplier Invoice"/>
    <s v="6400:Outside Services/Studies"/>
    <n v="4500"/>
    <n v="0"/>
    <s v="Professional Fees - Training"/>
    <x v="15"/>
    <m/>
    <d v="2018-05-23T14:21:31"/>
  </r>
  <r>
    <s v="Operational Journal: Electric Reliability Council of Texas - 05/01/2018"/>
    <d v="2018-05-01T00:00:00"/>
    <s v="Supplier Invoice"/>
    <s v="6400:Outside Services/Studies"/>
    <n v="9000"/>
    <n v="0"/>
    <s v="Professional Fees - Training"/>
    <x v="15"/>
    <m/>
    <d v="2018-05-23T14:21:31"/>
  </r>
  <r>
    <s v="Operational Journal: Electric Reliability Council of Texas - 05/21/2018"/>
    <d v="2018-05-21T00:00:00"/>
    <s v="Supplier Invoice"/>
    <s v="6400:Outside Services/Studies"/>
    <n v="7312.5"/>
    <n v="0"/>
    <s v="Professional Fees - Training"/>
    <x v="5"/>
    <m/>
    <d v="2018-05-23T16:59:17"/>
  </r>
  <r>
    <s v="Operational Journal: Electric Reliability Council of Texas - 05/31/2018"/>
    <d v="2018-05-31T00:00:00"/>
    <s v="Receipt Accrual"/>
    <s v="6400:Outside Services/Studies"/>
    <n v="5940"/>
    <n v="0"/>
    <s v="Professional Fees - Training"/>
    <x v="0"/>
    <m/>
    <d v="2018-06-01T10:21:18"/>
  </r>
  <r>
    <s v="Operational Journal: Electric Reliability Council of Texas - 05/31/2018"/>
    <d v="2018-05-31T00:00:00"/>
    <s v="Receipt Accrual"/>
    <s v="6400:Outside Services/Studies"/>
    <n v="60"/>
    <n v="0"/>
    <s v="Professional Fees - Training"/>
    <x v="0"/>
    <m/>
    <d v="2018-06-01T10:21:18"/>
  </r>
  <r>
    <s v="Operational Journal: Electric Reliability Council of Texas - 05/31/2018"/>
    <d v="2018-05-31T00:00:00"/>
    <s v="Receipt Accrual"/>
    <s v="6400:Outside Services/Studies"/>
    <n v="579.65"/>
    <n v="0"/>
    <s v="Professional Fees - Training"/>
    <x v="0"/>
    <m/>
    <d v="2018-06-01T10:21:18"/>
  </r>
  <r>
    <s v="Operational Journal: Electric Reliability Council of Texas - 06/01/2018"/>
    <d v="2018-06-01T00:00:00"/>
    <s v="Receipt Accrual"/>
    <s v="6400:Outside Services/Studies"/>
    <n v="-5940"/>
    <n v="-5940"/>
    <s v="Professional Fees - Training"/>
    <x v="0"/>
    <m/>
    <d v="2018-06-01T10:21:18"/>
  </r>
  <r>
    <s v="Operational Journal: Electric Reliability Council of Texas - 06/01/2018"/>
    <d v="2018-06-01T00:00:00"/>
    <s v="Receipt Accrual"/>
    <s v="6400:Outside Services/Studies"/>
    <n v="-60"/>
    <n v="-60"/>
    <s v="Professional Fees - Training"/>
    <x v="0"/>
    <m/>
    <d v="2018-06-01T10:21:18"/>
  </r>
  <r>
    <s v="Operational Journal: Electric Reliability Council of Texas - 06/01/2018"/>
    <d v="2018-06-01T00:00:00"/>
    <s v="Receipt Accrual"/>
    <s v="6400:Outside Services/Studies"/>
    <n v="-579.65"/>
    <n v="-579.65"/>
    <s v="Professional Fees - Training"/>
    <x v="0"/>
    <m/>
    <d v="2018-06-01T10:21:18"/>
  </r>
  <r>
    <s v="Operational Journal: Electric Reliability Council of Texas - 05/31/2018"/>
    <d v="2018-05-31T00:00:00"/>
    <s v="Receipt Accrual"/>
    <s v="6400:Outside Services/Studies"/>
    <n v="1"/>
    <n v="0"/>
    <s v="Professional Fees - Training"/>
    <x v="0"/>
    <m/>
    <d v="2018-06-01T10:21:18"/>
  </r>
  <r>
    <s v="Operational Journal: Electric Reliability Council of Texas - 06/01/2018"/>
    <d v="2018-06-01T00:00:00"/>
    <s v="Receipt Accrual"/>
    <s v="6400:Outside Services/Studies"/>
    <n v="-1"/>
    <n v="-1"/>
    <s v="Professional Fees - Training"/>
    <x v="0"/>
    <m/>
    <d v="2018-06-01T10:21:18"/>
  </r>
  <r>
    <s v="Operational Journal: Electric Reliability Council of Texas - 05/31/2018"/>
    <d v="2018-05-31T00:00:00"/>
    <s v="Receipt Accrual"/>
    <s v="6400:Outside Services/Studies"/>
    <n v="13875"/>
    <n v="0"/>
    <s v="Professional Fees - Training"/>
    <x v="2"/>
    <m/>
    <d v="2018-06-01T10:21:20"/>
  </r>
  <r>
    <s v="Operational Journal: Electric Reliability Council of Texas - 05/31/2018"/>
    <d v="2018-05-31T00:00:00"/>
    <s v="Receipt Accrual"/>
    <s v="6400:Outside Services/Studies"/>
    <n v="9250"/>
    <n v="0"/>
    <s v="Professional Fees - Training"/>
    <x v="2"/>
    <m/>
    <d v="2018-06-01T10:21:20"/>
  </r>
  <r>
    <s v="Operational Journal: Electric Reliability Council of Texas - 06/01/2018"/>
    <d v="2018-06-01T00:00:00"/>
    <s v="Receipt Accrual"/>
    <s v="6400:Outside Services/Studies"/>
    <n v="-13875"/>
    <n v="-13875"/>
    <s v="Professional Fees - Training"/>
    <x v="2"/>
    <m/>
    <d v="2018-06-01T10:21:20"/>
  </r>
  <r>
    <s v="Operational Journal: Electric Reliability Council of Texas - 06/01/2018"/>
    <d v="2018-06-01T00:00:00"/>
    <s v="Receipt Accrual"/>
    <s v="6400:Outside Services/Studies"/>
    <n v="-9250"/>
    <n v="-9250"/>
    <s v="Professional Fees - Training"/>
    <x v="2"/>
    <m/>
    <d v="2018-06-01T10:21:20"/>
  </r>
  <r>
    <s v="Operational Journal: Electric Reliability Council of Texas - 05/31/2018"/>
    <d v="2018-05-31T00:00:00"/>
    <s v="Receipt Accrual"/>
    <s v="6400:Outside Services/Studies"/>
    <n v="552.23"/>
    <n v="0"/>
    <s v="Professional Fees - Training"/>
    <x v="0"/>
    <m/>
    <d v="2018-06-01T10:21:20"/>
  </r>
  <r>
    <s v="Operational Journal: Electric Reliability Council of Texas - 06/01/2018"/>
    <d v="2018-06-01T00:00:00"/>
    <s v="Receipt Accrual"/>
    <s v="6400:Outside Services/Studies"/>
    <n v="-552.23"/>
    <n v="-552.23"/>
    <s v="Professional Fees - Training"/>
    <x v="0"/>
    <m/>
    <d v="2018-06-01T10:21:20"/>
  </r>
  <r>
    <s v="Operational Journal: Electric Reliability Council of Texas - 05/31/2018"/>
    <d v="2018-05-31T00:00:00"/>
    <s v="Receipt Accrual"/>
    <s v="6400:Outside Services/Studies"/>
    <n v="1575"/>
    <n v="0"/>
    <s v="Professional Fees - Training"/>
    <x v="0"/>
    <m/>
    <d v="2018-06-01T10:21:24"/>
  </r>
  <r>
    <s v="Operational Journal: Electric Reliability Council of Texas - 05/31/2018"/>
    <d v="2018-05-31T00:00:00"/>
    <s v="Receipt Accrual"/>
    <s v="6400:Outside Services/Studies"/>
    <n v="575.17999999999995"/>
    <n v="0"/>
    <s v="Professional Fees - Training"/>
    <x v="0"/>
    <m/>
    <d v="2018-06-01T10:21:24"/>
  </r>
  <r>
    <s v="Operational Journal: Electric Reliability Council of Texas - 05/31/2018"/>
    <d v="2018-05-31T00:00:00"/>
    <s v="Receipt Accrual"/>
    <s v="6400:Outside Services/Studies"/>
    <n v="199.57"/>
    <n v="0"/>
    <s v="Professional Fees - Training"/>
    <x v="0"/>
    <m/>
    <d v="2018-06-01T10:21:24"/>
  </r>
  <r>
    <s v="Operational Journal: Electric Reliability Council of Texas - 06/01/2018"/>
    <d v="2018-06-01T00:00:00"/>
    <s v="Receipt Accrual"/>
    <s v="6400:Outside Services/Studies"/>
    <n v="-1575"/>
    <n v="-1575"/>
    <s v="Professional Fees - Training"/>
    <x v="0"/>
    <m/>
    <d v="2018-06-01T10:21:24"/>
  </r>
  <r>
    <s v="Operational Journal: Electric Reliability Council of Texas - 06/01/2018"/>
    <d v="2018-06-01T00:00:00"/>
    <s v="Receipt Accrual"/>
    <s v="6400:Outside Services/Studies"/>
    <n v="-575.17999999999995"/>
    <n v="-575.17999999999995"/>
    <s v="Professional Fees - Training"/>
    <x v="0"/>
    <m/>
    <d v="2018-06-01T10:21:24"/>
  </r>
  <r>
    <s v="Operational Journal: Electric Reliability Council of Texas - 06/01/2018"/>
    <d v="2018-06-01T00:00:00"/>
    <s v="Receipt Accrual"/>
    <s v="6400:Outside Services/Studies"/>
    <n v="-199.57"/>
    <n v="-199.57"/>
    <s v="Professional Fees - Training"/>
    <x v="0"/>
    <m/>
    <d v="2018-06-01T10:21:24"/>
  </r>
  <r>
    <s v="Operational Journal: Electric Reliability Council of Texas - 05/31/2018"/>
    <d v="2018-05-31T00:00:00"/>
    <s v="Receipt Accrual"/>
    <s v="6400:Outside Services/Studies"/>
    <n v="6000"/>
    <n v="0"/>
    <s v="Professional Fees - Training"/>
    <x v="2"/>
    <m/>
    <d v="2018-06-01T10:21:24"/>
  </r>
  <r>
    <s v="Operational Journal: Electric Reliability Council of Texas - 05/31/2018"/>
    <d v="2018-05-31T00:00:00"/>
    <s v="Receipt Accrual"/>
    <s v="6400:Outside Services/Studies"/>
    <n v="9000"/>
    <n v="0"/>
    <s v="Professional Fees - Training"/>
    <x v="2"/>
    <m/>
    <d v="2018-06-01T10:21:24"/>
  </r>
  <r>
    <s v="Operational Journal: Electric Reliability Council of Texas - 05/31/2018"/>
    <d v="2018-05-31T00:00:00"/>
    <s v="Receipt Accrual"/>
    <s v="6400:Outside Services/Studies"/>
    <n v="4000"/>
    <n v="0"/>
    <s v="Professional Fees - Training"/>
    <x v="2"/>
    <m/>
    <d v="2018-06-01T10:21:24"/>
  </r>
  <r>
    <s v="Operational Journal: Electric Reliability Council of Texas - 05/31/2018"/>
    <d v="2018-05-31T00:00:00"/>
    <s v="Receipt Accrual"/>
    <s v="6400:Outside Services/Studies"/>
    <n v="5760"/>
    <n v="0"/>
    <s v="Professional Fees - Training"/>
    <x v="2"/>
    <m/>
    <d v="2018-06-01T10:21:24"/>
  </r>
  <r>
    <s v="Operational Journal: Electric Reliability Council of Texas - 06/01/2018"/>
    <d v="2018-06-01T00:00:00"/>
    <s v="Receipt Accrual"/>
    <s v="6400:Outside Services/Studies"/>
    <n v="-6000"/>
    <n v="-6000"/>
    <s v="Professional Fees - Training"/>
    <x v="2"/>
    <m/>
    <d v="2018-06-01T10:21:24"/>
  </r>
  <r>
    <s v="Operational Journal: Electric Reliability Council of Texas - 06/01/2018"/>
    <d v="2018-06-01T00:00:00"/>
    <s v="Receipt Accrual"/>
    <s v="6400:Outside Services/Studies"/>
    <n v="-9000"/>
    <n v="-9000"/>
    <s v="Professional Fees - Training"/>
    <x v="2"/>
    <m/>
    <d v="2018-06-01T10:21:24"/>
  </r>
  <r>
    <s v="Operational Journal: Electric Reliability Council of Texas - 06/01/2018"/>
    <d v="2018-06-01T00:00:00"/>
    <s v="Receipt Accrual"/>
    <s v="6400:Outside Services/Studies"/>
    <n v="-4000"/>
    <n v="-4000"/>
    <s v="Professional Fees - Training"/>
    <x v="2"/>
    <m/>
    <d v="2018-06-01T10:21:24"/>
  </r>
  <r>
    <s v="Operational Journal: Electric Reliability Council of Texas - 06/01/2018"/>
    <d v="2018-06-01T00:00:00"/>
    <s v="Receipt Accrual"/>
    <s v="6400:Outside Services/Studies"/>
    <n v="-5760"/>
    <n v="-5760"/>
    <s v="Professional Fees - Training"/>
    <x v="2"/>
    <m/>
    <d v="2018-06-01T10:21:24"/>
  </r>
  <r>
    <s v="JE-0002263 - Electric Reliability Council of Texas - 05/31/2018 - R May Receipt Accrual"/>
    <d v="2018-05-31T00:00:00"/>
    <s v="Manual Journal"/>
    <s v="6400:Outside Services/Studies"/>
    <n v="-13875"/>
    <n v="-13875"/>
    <s v="Professional Fees - Training"/>
    <x v="2"/>
    <m/>
    <d v="2018-06-01T14:27:59"/>
  </r>
  <r>
    <s v="JE-0002263 - Electric Reliability Council of Texas - 05/31/2018 - R May Receipt Accrual"/>
    <d v="2018-05-31T00:00:00"/>
    <s v="Manual Journal"/>
    <s v="6400:Outside Services/Studies"/>
    <n v="-9250"/>
    <n v="-9250"/>
    <s v="Professional Fees - Training"/>
    <x v="2"/>
    <m/>
    <d v="2018-06-01T14:27:59"/>
  </r>
  <r>
    <s v="JE-0002263 - Electric Reliability Council of Texas - 05/31/2018 - R May Receipt Accrual"/>
    <d v="2018-05-31T00:00:00"/>
    <s v="Manual Journal"/>
    <s v="6400:Outside Services/Studies"/>
    <n v="-6000"/>
    <n v="-6000"/>
    <s v="Professional Fees - Training"/>
    <x v="2"/>
    <m/>
    <d v="2018-06-01T14:27:59"/>
  </r>
  <r>
    <s v="JE-0002263 - Electric Reliability Council of Texas - 05/31/2018 - R May Receipt Accrual"/>
    <d v="2018-05-31T00:00:00"/>
    <s v="Manual Journal"/>
    <s v="6400:Outside Services/Studies"/>
    <n v="-9000"/>
    <n v="-9000"/>
    <s v="Professional Fees - Training"/>
    <x v="2"/>
    <m/>
    <d v="2018-06-01T14:27:59"/>
  </r>
  <r>
    <s v="JE-0002263 - Electric Reliability Council of Texas - 05/31/2018 - R May Receipt Accrual"/>
    <d v="2018-05-31T00:00:00"/>
    <s v="Manual Journal"/>
    <s v="6400:Outside Services/Studies"/>
    <n v="-4000"/>
    <n v="-4000"/>
    <s v="Professional Fees - Training"/>
    <x v="2"/>
    <m/>
    <d v="2018-06-01T14:27:59"/>
  </r>
  <r>
    <s v="JE-0002263 - Electric Reliability Council of Texas - 05/31/2018 - R May Receipt Accrual"/>
    <d v="2018-05-31T00:00:00"/>
    <s v="Manual Journal"/>
    <s v="6400:Outside Services/Studies"/>
    <n v="-5760"/>
    <n v="-5760"/>
    <s v="Professional Fees - Training"/>
    <x v="2"/>
    <m/>
    <d v="2018-06-01T14:27:59"/>
  </r>
  <r>
    <s v="JE-0002263 - Electric Reliability Council of Texas - 05/31/2018 - R May Receipt Accrual"/>
    <d v="2018-05-31T00:00:00"/>
    <s v="Manual Journal"/>
    <s v="6400:Outside Services/Studies"/>
    <n v="-5940"/>
    <n v="-5940"/>
    <s v="Professional Fees - Training"/>
    <x v="0"/>
    <m/>
    <d v="2018-06-01T14:27:59"/>
  </r>
  <r>
    <s v="JE-0002263 - Electric Reliability Council of Texas - 05/31/2018 - R May Receipt Accrual"/>
    <d v="2018-05-31T00:00:00"/>
    <s v="Manual Journal"/>
    <s v="6400:Outside Services/Studies"/>
    <n v="-60"/>
    <n v="-60"/>
    <s v="Professional Fees - Training"/>
    <x v="0"/>
    <m/>
    <d v="2018-06-01T14:27:59"/>
  </r>
  <r>
    <s v="JE-0002263 - Electric Reliability Council of Texas - 05/31/2018 - R May Receipt Accrual"/>
    <d v="2018-05-31T00:00:00"/>
    <s v="Manual Journal"/>
    <s v="6400:Outside Services/Studies"/>
    <n v="-579.65"/>
    <n v="-579.65"/>
    <s v="Professional Fees - Training"/>
    <x v="0"/>
    <m/>
    <d v="2018-06-01T14:27:59"/>
  </r>
  <r>
    <s v="JE-0002268 - Electric Reliability Council of Texas - 06/01/2018 - R May Receipt Accrual (Reversal)"/>
    <d v="2018-06-01T00:00:00"/>
    <s v="Manual Journal"/>
    <s v="6400:Outside Services/Studies"/>
    <n v="13875"/>
    <n v="0"/>
    <s v="Professional Fees - Training"/>
    <x v="2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9250"/>
    <n v="0"/>
    <s v="Professional Fees - Training"/>
    <x v="2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6000"/>
    <n v="0"/>
    <s v="Professional Fees - Training"/>
    <x v="2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9000"/>
    <n v="0"/>
    <s v="Professional Fees - Training"/>
    <x v="2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4000"/>
    <n v="0"/>
    <s v="Professional Fees - Training"/>
    <x v="2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5760"/>
    <n v="0"/>
    <s v="Professional Fees - Training"/>
    <x v="2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5940"/>
    <n v="0"/>
    <s v="Professional Fees - Training"/>
    <x v="0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60"/>
    <n v="0"/>
    <s v="Professional Fees - Training"/>
    <x v="0"/>
    <m/>
    <d v="2018-06-01T16:07:26"/>
  </r>
  <r>
    <s v="JE-0002268 - Electric Reliability Council of Texas - 06/01/2018 - R May Receipt Accrual (Reversal)"/>
    <d v="2018-06-01T00:00:00"/>
    <s v="Manual Journal"/>
    <s v="6400:Outside Services/Studies"/>
    <n v="579.65"/>
    <n v="0"/>
    <s v="Professional Fees - Training"/>
    <x v="0"/>
    <m/>
    <d v="2018-06-01T16:07:26"/>
  </r>
  <r>
    <s v="Operational Journal: Electric Reliability Council of Texas - 06/12/2018"/>
    <d v="2018-06-12T00:00:00"/>
    <s v="Supplier Invoice"/>
    <s v="6400:Outside Services/Studies"/>
    <n v="-13875"/>
    <n v="-13875"/>
    <s v="Professional Fees - Training"/>
    <x v="2"/>
    <m/>
    <d v="2018-06-13T10:27:46"/>
  </r>
  <r>
    <s v="Operational Journal: Electric Reliability Council of Texas - 06/12/2018"/>
    <d v="2018-06-12T00:00:00"/>
    <s v="Supplier Invoice"/>
    <s v="6400:Outside Services/Studies"/>
    <n v="13875"/>
    <n v="0"/>
    <s v="Professional Fees - Training"/>
    <x v="2"/>
    <m/>
    <d v="2018-06-13T10:27:46"/>
  </r>
  <r>
    <s v="Operational Journal: Electric Reliability Council of Texas - 06/12/2018"/>
    <d v="2018-06-12T00:00:00"/>
    <s v="Supplier Invoice"/>
    <s v="6400:Outside Services/Studies"/>
    <n v="-9250"/>
    <n v="-9250"/>
    <s v="Professional Fees - Training"/>
    <x v="2"/>
    <m/>
    <d v="2018-06-13T10:35:00"/>
  </r>
  <r>
    <s v="Operational Journal: Electric Reliability Council of Texas - 06/12/2018"/>
    <d v="2018-06-12T00:00:00"/>
    <s v="Supplier Invoice"/>
    <s v="6400:Outside Services/Studies"/>
    <n v="9250"/>
    <n v="0"/>
    <s v="Professional Fees - Training"/>
    <x v="2"/>
    <m/>
    <d v="2018-06-13T10:35:00"/>
  </r>
  <r>
    <s v="Operational Journal: Electric Reliability Council of Texas - 06/11/2018"/>
    <d v="2018-06-11T00:00:00"/>
    <s v="Procurement Card Transaction Verification"/>
    <s v="6400:Outside Services/Studies"/>
    <n v="19"/>
    <n v="0"/>
    <s v="Professional Fees - Training"/>
    <x v="17"/>
    <m/>
    <d v="2018-06-15T10:58:26"/>
  </r>
  <r>
    <s v="Operational Journal: Electric Reliability Council of Texas - 06/11/2018"/>
    <d v="2018-06-11T00:00:00"/>
    <s v="Procurement Card Transaction Verification"/>
    <s v="6400:Outside Services/Studies"/>
    <n v="28"/>
    <n v="0"/>
    <s v="Professional Fees - Training"/>
    <x v="17"/>
    <m/>
    <d v="2018-06-15T10:59:40"/>
  </r>
  <r>
    <s v="Operational Journal: Electric Reliability Council of Texas - 06/11/2018"/>
    <d v="2018-06-11T00:00:00"/>
    <s v="Procurement Card Transaction Verification"/>
    <s v="6400:Outside Services/Studies"/>
    <n v="89"/>
    <n v="0"/>
    <s v="Professional Fees - Training"/>
    <x v="17"/>
    <m/>
    <d v="2018-06-15T11:01:11"/>
  </r>
  <r>
    <s v="Operational Journal: Electric Reliability Council of Texas - 06/15/2018"/>
    <d v="2018-06-15T00:00:00"/>
    <s v="Capital Project Cost Reclassification"/>
    <s v="6400:Outside Services/Studies"/>
    <n v="13875"/>
    <n v="0"/>
    <s v="Professional Fees - Training"/>
    <x v="2"/>
    <m/>
    <d v="2018-06-15T14:30:10"/>
  </r>
  <r>
    <s v="Operational Journal: Electric Reliability Council of Texas - 06/15/2018"/>
    <d v="2018-06-15T00:00:00"/>
    <s v="Capital Project Cost Reclassification"/>
    <s v="6400:Outside Services/Studies"/>
    <n v="9250"/>
    <n v="0"/>
    <s v="Professional Fees - Training"/>
    <x v="2"/>
    <m/>
    <d v="2018-06-15T14:30:10"/>
  </r>
  <r>
    <s v="Operational Journal: Electric Reliability Council of Texas - 06/07/2018"/>
    <d v="2018-06-07T00:00:00"/>
    <s v="Supplier Invoice"/>
    <s v="6400:Outside Services/Studies"/>
    <n v="1020.09"/>
    <n v="0"/>
    <s v="Professional Fees - Training"/>
    <x v="0"/>
    <m/>
    <d v="2018-06-25T10:12:44"/>
  </r>
  <r>
    <s v="Operational Journal: Electric Reliability Council of Texas - 06/07/2018"/>
    <d v="2018-06-07T00:00:00"/>
    <s v="Supplier Invoice"/>
    <s v="6400:Outside Services/Studies"/>
    <n v="1052.73"/>
    <n v="0"/>
    <s v="Professional Fees - Training"/>
    <x v="0"/>
    <m/>
    <d v="2018-06-25T10:12:44"/>
  </r>
  <r>
    <s v="Operational Journal: Electric Reliability Council of Texas - 06/07/2018"/>
    <d v="2018-06-07T00:00:00"/>
    <s v="Supplier Invoice"/>
    <s v="6400:Outside Services/Studies"/>
    <n v="13057.18"/>
    <n v="0"/>
    <s v="Professional Fees - Training"/>
    <x v="0"/>
    <m/>
    <d v="2018-06-25T10:12:44"/>
  </r>
  <r>
    <s v="Operational Journal: Electric Reliability Council of Texas - 06/30/2018"/>
    <d v="2018-06-30T00:00:00"/>
    <s v="Receipt Accrual"/>
    <s v="6400:Outside Services/Studies"/>
    <n v="552.23"/>
    <n v="0"/>
    <s v="Professional Fees - Training"/>
    <x v="0"/>
    <m/>
    <d v="2018-07-02T10:39:21"/>
  </r>
  <r>
    <s v="Operational Journal: Electric Reliability Council of Texas - 07/01/2018"/>
    <d v="2018-07-01T00:00:00"/>
    <s v="Receipt Accrual"/>
    <s v="6400:Outside Services/Studies"/>
    <n v="-552.23"/>
    <n v="-552.23"/>
    <s v="Professional Fees - Training"/>
    <x v="0"/>
    <m/>
    <d v="2018-07-02T10:39:21"/>
  </r>
  <r>
    <s v="Operational Journal: Electric Reliability Council of Texas - 06/30/2018"/>
    <d v="2018-06-30T00:00:00"/>
    <s v="Receipt Accrual"/>
    <s v="6400:Outside Services/Studies"/>
    <n v="1575"/>
    <n v="0"/>
    <s v="Professional Fees - Training"/>
    <x v="0"/>
    <m/>
    <d v="2018-07-02T10:39:24"/>
  </r>
  <r>
    <s v="Operational Journal: Electric Reliability Council of Texas - 06/30/2018"/>
    <d v="2018-06-30T00:00:00"/>
    <s v="Receipt Accrual"/>
    <s v="6400:Outside Services/Studies"/>
    <n v="575.17999999999995"/>
    <n v="0"/>
    <s v="Professional Fees - Training"/>
    <x v="0"/>
    <m/>
    <d v="2018-07-02T10:39:24"/>
  </r>
  <r>
    <s v="Operational Journal: Electric Reliability Council of Texas - 06/30/2018"/>
    <d v="2018-06-30T00:00:00"/>
    <s v="Receipt Accrual"/>
    <s v="6400:Outside Services/Studies"/>
    <n v="199.57"/>
    <n v="0"/>
    <s v="Professional Fees - Training"/>
    <x v="0"/>
    <m/>
    <d v="2018-07-02T10:39:24"/>
  </r>
  <r>
    <s v="Operational Journal: Electric Reliability Council of Texas - 07/01/2018"/>
    <d v="2018-07-01T00:00:00"/>
    <s v="Receipt Accrual"/>
    <s v="6400:Outside Services/Studies"/>
    <n v="-1575"/>
    <n v="-1575"/>
    <s v="Professional Fees - Training"/>
    <x v="0"/>
    <m/>
    <d v="2018-07-02T10:39:24"/>
  </r>
  <r>
    <s v="Operational Journal: Electric Reliability Council of Texas - 07/01/2018"/>
    <d v="2018-07-01T00:00:00"/>
    <s v="Receipt Accrual"/>
    <s v="6400:Outside Services/Studies"/>
    <n v="-575.17999999999995"/>
    <n v="-575.17999999999995"/>
    <s v="Professional Fees - Training"/>
    <x v="0"/>
    <m/>
    <d v="2018-07-02T10:39:24"/>
  </r>
  <r>
    <s v="Operational Journal: Electric Reliability Council of Texas - 07/01/2018"/>
    <d v="2018-07-01T00:00:00"/>
    <s v="Receipt Accrual"/>
    <s v="6400:Outside Services/Studies"/>
    <n v="-199.57"/>
    <n v="-199.57"/>
    <s v="Professional Fees - Training"/>
    <x v="0"/>
    <m/>
    <d v="2018-07-02T10:39:24"/>
  </r>
  <r>
    <s v="Operational Journal: Electric Reliability Council of Texas - 06/30/2018"/>
    <d v="2018-06-30T00:00:00"/>
    <s v="Receipt Accrual"/>
    <s v="6400:Outside Services/Studies"/>
    <n v="4000"/>
    <n v="0"/>
    <s v="Professional Fees - Training"/>
    <x v="2"/>
    <m/>
    <d v="2018-07-02T10:39:25"/>
  </r>
  <r>
    <s v="Operational Journal: Electric Reliability Council of Texas - 06/30/2018"/>
    <d v="2018-06-30T00:00:00"/>
    <s v="Receipt Accrual"/>
    <s v="6400:Outside Services/Studies"/>
    <n v="5760"/>
    <n v="0"/>
    <s v="Professional Fees - Training"/>
    <x v="2"/>
    <m/>
    <d v="2018-07-02T10:39:25"/>
  </r>
  <r>
    <s v="Operational Journal: Electric Reliability Council of Texas - 06/30/2018"/>
    <d v="2018-06-30T00:00:00"/>
    <s v="Receipt Accrual"/>
    <s v="6400:Outside Services/Studies"/>
    <n v="6000"/>
    <n v="0"/>
    <s v="Professional Fees - Training"/>
    <x v="2"/>
    <m/>
    <d v="2018-07-02T10:39:25"/>
  </r>
  <r>
    <s v="Operational Journal: Electric Reliability Council of Texas - 06/30/2018"/>
    <d v="2018-06-30T00:00:00"/>
    <s v="Receipt Accrual"/>
    <s v="6400:Outside Services/Studies"/>
    <n v="9000"/>
    <n v="0"/>
    <s v="Professional Fees - Training"/>
    <x v="2"/>
    <m/>
    <d v="2018-07-02T10:39:25"/>
  </r>
  <r>
    <s v="Operational Journal: Electric Reliability Council of Texas - 07/01/2018"/>
    <d v="2018-07-01T00:00:00"/>
    <s v="Receipt Accrual"/>
    <s v="6400:Outside Services/Studies"/>
    <n v="-4000"/>
    <n v="-4000"/>
    <s v="Professional Fees - Training"/>
    <x v="2"/>
    <m/>
    <d v="2018-07-02T10:39:25"/>
  </r>
  <r>
    <s v="Operational Journal: Electric Reliability Council of Texas - 07/01/2018"/>
    <d v="2018-07-01T00:00:00"/>
    <s v="Receipt Accrual"/>
    <s v="6400:Outside Services/Studies"/>
    <n v="-5760"/>
    <n v="-5760"/>
    <s v="Professional Fees - Training"/>
    <x v="2"/>
    <m/>
    <d v="2018-07-02T10:39:25"/>
  </r>
  <r>
    <s v="Operational Journal: Electric Reliability Council of Texas - 07/01/2018"/>
    <d v="2018-07-01T00:00:00"/>
    <s v="Receipt Accrual"/>
    <s v="6400:Outside Services/Studies"/>
    <n v="-6000"/>
    <n v="-6000"/>
    <s v="Professional Fees - Training"/>
    <x v="2"/>
    <m/>
    <d v="2018-07-02T10:39:25"/>
  </r>
  <r>
    <s v="Operational Journal: Electric Reliability Council of Texas - 07/01/2018"/>
    <d v="2018-07-01T00:00:00"/>
    <s v="Receipt Accrual"/>
    <s v="6400:Outside Services/Studies"/>
    <n v="-9000"/>
    <n v="-9000"/>
    <s v="Professional Fees - Training"/>
    <x v="2"/>
    <m/>
    <d v="2018-07-02T10:39:25"/>
  </r>
  <r>
    <s v="Operational Journal: Electric Reliability Council of Texas - 06/30/2018"/>
    <d v="2018-06-30T00:00:00"/>
    <s v="Receipt Accrual"/>
    <s v="6400:Outside Services/Studies"/>
    <n v="1"/>
    <n v="0"/>
    <s v="Professional Fees - Training"/>
    <x v="0"/>
    <m/>
    <d v="2018-07-02T10:39:26"/>
  </r>
  <r>
    <s v="Operational Journal: Electric Reliability Council of Texas - 07/01/2018"/>
    <d v="2018-07-01T00:00:00"/>
    <s v="Receipt Accrual"/>
    <s v="6400:Outside Services/Studies"/>
    <n v="-1"/>
    <n v="-1"/>
    <s v="Professional Fees - Training"/>
    <x v="0"/>
    <m/>
    <d v="2018-07-02T10:39:26"/>
  </r>
  <r>
    <s v="Operational Journal: Electric Reliability Council of Texas - 06/30/2018"/>
    <d v="2018-06-30T00:00:00"/>
    <s v="Receipt Accrual"/>
    <s v="6400:Outside Services/Studies"/>
    <n v="5940"/>
    <n v="0"/>
    <s v="Professional Fees - Training"/>
    <x v="0"/>
    <m/>
    <d v="2018-07-02T10:39:26"/>
  </r>
  <r>
    <s v="Operational Journal: Electric Reliability Council of Texas - 06/30/2018"/>
    <d v="2018-06-30T00:00:00"/>
    <s v="Receipt Accrual"/>
    <s v="6400:Outside Services/Studies"/>
    <n v="60"/>
    <n v="0"/>
    <s v="Professional Fees - Training"/>
    <x v="0"/>
    <m/>
    <d v="2018-07-02T10:39:26"/>
  </r>
  <r>
    <s v="Operational Journal: Electric Reliability Council of Texas - 06/30/2018"/>
    <d v="2018-06-30T00:00:00"/>
    <s v="Receipt Accrual"/>
    <s v="6400:Outside Services/Studies"/>
    <n v="579.65"/>
    <n v="0"/>
    <s v="Professional Fees - Training"/>
    <x v="0"/>
    <m/>
    <d v="2018-07-02T10:39:26"/>
  </r>
  <r>
    <s v="Operational Journal: Electric Reliability Council of Texas - 07/01/2018"/>
    <d v="2018-07-01T00:00:00"/>
    <s v="Receipt Accrual"/>
    <s v="6400:Outside Services/Studies"/>
    <n v="-5940"/>
    <n v="-5940"/>
    <s v="Professional Fees - Training"/>
    <x v="0"/>
    <m/>
    <d v="2018-07-02T10:39:26"/>
  </r>
  <r>
    <s v="Operational Journal: Electric Reliability Council of Texas - 07/01/2018"/>
    <d v="2018-07-01T00:00:00"/>
    <s v="Receipt Accrual"/>
    <s v="6400:Outside Services/Studies"/>
    <n v="-60"/>
    <n v="-60"/>
    <s v="Professional Fees - Training"/>
    <x v="0"/>
    <m/>
    <d v="2018-07-02T10:39:26"/>
  </r>
  <r>
    <s v="Operational Journal: Electric Reliability Council of Texas - 07/01/2018"/>
    <d v="2018-07-01T00:00:00"/>
    <s v="Receipt Accrual"/>
    <s v="6400:Outside Services/Studies"/>
    <n v="-579.65"/>
    <n v="-579.65"/>
    <s v="Professional Fees - Training"/>
    <x v="0"/>
    <m/>
    <d v="2018-07-02T10:39:26"/>
  </r>
  <r>
    <s v="JE-0002338 - Electric Reliability Council of Texas - 06/30/2018 - R Jun Receipt Accrual"/>
    <d v="2018-06-30T00:00:00"/>
    <s v="Manual Journal"/>
    <s v="6400:Outside Services/Studies"/>
    <n v="-5940"/>
    <n v="-5940"/>
    <s v="Professional Fees - Training"/>
    <x v="0"/>
    <m/>
    <d v="2018-07-02T15:10:13"/>
  </r>
  <r>
    <s v="JE-0002338 - Electric Reliability Council of Texas - 06/30/2018 - R Jun Receipt Accrual"/>
    <d v="2018-06-30T00:00:00"/>
    <s v="Manual Journal"/>
    <s v="6400:Outside Services/Studies"/>
    <n v="-60"/>
    <n v="-60"/>
    <s v="Professional Fees - Training"/>
    <x v="0"/>
    <m/>
    <d v="2018-07-02T15:10:13"/>
  </r>
  <r>
    <s v="JE-0002338 - Electric Reliability Council of Texas - 06/30/2018 - R Jun Receipt Accrual"/>
    <d v="2018-06-30T00:00:00"/>
    <s v="Manual Journal"/>
    <s v="6400:Outside Services/Studies"/>
    <n v="-579.65"/>
    <n v="-579.65"/>
    <s v="Professional Fees - Training"/>
    <x v="0"/>
    <m/>
    <d v="2018-07-02T15:10:13"/>
  </r>
  <r>
    <s v="JE-0002338 - Electric Reliability Council of Texas - 06/30/2018 - R Jun Receipt Accrual"/>
    <d v="2018-06-30T00:00:00"/>
    <s v="Manual Journal"/>
    <s v="6400:Outside Services/Studies"/>
    <n v="-4000"/>
    <n v="-4000"/>
    <s v="Professional Fees - Training"/>
    <x v="2"/>
    <m/>
    <d v="2018-07-02T15:10:13"/>
  </r>
  <r>
    <s v="JE-0002338 - Electric Reliability Council of Texas - 06/30/2018 - R Jun Receipt Accrual"/>
    <d v="2018-06-30T00:00:00"/>
    <s v="Manual Journal"/>
    <s v="6400:Outside Services/Studies"/>
    <n v="-5760"/>
    <n v="-5760"/>
    <s v="Professional Fees - Training"/>
    <x v="2"/>
    <m/>
    <d v="2018-07-02T15:10:13"/>
  </r>
  <r>
    <s v="JE-0002338 - Electric Reliability Council of Texas - 06/30/2018 - R Jun Receipt Accrual"/>
    <d v="2018-06-30T00:00:00"/>
    <s v="Manual Journal"/>
    <s v="6400:Outside Services/Studies"/>
    <n v="-6000"/>
    <n v="-6000"/>
    <s v="Professional Fees - Training"/>
    <x v="2"/>
    <m/>
    <d v="2018-07-02T15:10:13"/>
  </r>
  <r>
    <s v="JE-0002338 - Electric Reliability Council of Texas - 06/30/2018 - R Jun Receipt Accrual"/>
    <d v="2018-06-30T00:00:00"/>
    <s v="Manual Journal"/>
    <s v="6400:Outside Services/Studies"/>
    <n v="-9000"/>
    <n v="-9000"/>
    <s v="Professional Fees - Training"/>
    <x v="2"/>
    <m/>
    <d v="2018-07-02T15:10:13"/>
  </r>
  <r>
    <s v="JE-0002353 - Electric Reliability Council of Texas - 07/01/2018 - R Jun Receipt Accrual (Reversal)"/>
    <d v="2018-07-01T00:00:00"/>
    <s v="Manual Journal"/>
    <s v="6400:Outside Services/Studies"/>
    <n v="5940"/>
    <n v="0"/>
    <s v="Professional Fees - Training"/>
    <x v="0"/>
    <m/>
    <d v="2018-07-03T13:15:40"/>
  </r>
  <r>
    <s v="JE-0002353 - Electric Reliability Council of Texas - 07/01/2018 - R Jun Receipt Accrual (Reversal)"/>
    <d v="2018-07-01T00:00:00"/>
    <s v="Manual Journal"/>
    <s v="6400:Outside Services/Studies"/>
    <n v="60"/>
    <n v="0"/>
    <s v="Professional Fees - Training"/>
    <x v="0"/>
    <m/>
    <d v="2018-07-03T13:15:40"/>
  </r>
  <r>
    <s v="JE-0002353 - Electric Reliability Council of Texas - 07/01/2018 - R Jun Receipt Accrual (Reversal)"/>
    <d v="2018-07-01T00:00:00"/>
    <s v="Manual Journal"/>
    <s v="6400:Outside Services/Studies"/>
    <n v="579.65"/>
    <n v="0"/>
    <s v="Professional Fees - Training"/>
    <x v="0"/>
    <m/>
    <d v="2018-07-03T13:15:40"/>
  </r>
  <r>
    <s v="JE-0002353 - Electric Reliability Council of Texas - 07/01/2018 - R Jun Receipt Accrual (Reversal)"/>
    <d v="2018-07-01T00:00:00"/>
    <s v="Manual Journal"/>
    <s v="6400:Outside Services/Studies"/>
    <n v="4000"/>
    <n v="0"/>
    <s v="Professional Fees - Training"/>
    <x v="2"/>
    <m/>
    <d v="2018-07-03T13:15:40"/>
  </r>
  <r>
    <s v="JE-0002353 - Electric Reliability Council of Texas - 07/01/2018 - R Jun Receipt Accrual (Reversal)"/>
    <d v="2018-07-01T00:00:00"/>
    <s v="Manual Journal"/>
    <s v="6400:Outside Services/Studies"/>
    <n v="5760"/>
    <n v="0"/>
    <s v="Professional Fees - Training"/>
    <x v="2"/>
    <m/>
    <d v="2018-07-03T13:15:40"/>
  </r>
  <r>
    <s v="JE-0002353 - Electric Reliability Council of Texas - 07/01/2018 - R Jun Receipt Accrual (Reversal)"/>
    <d v="2018-07-01T00:00:00"/>
    <s v="Manual Journal"/>
    <s v="6400:Outside Services/Studies"/>
    <n v="6000"/>
    <n v="0"/>
    <s v="Professional Fees - Training"/>
    <x v="2"/>
    <m/>
    <d v="2018-07-03T13:15:40"/>
  </r>
  <r>
    <s v="JE-0002353 - Electric Reliability Council of Texas - 07/01/2018 - R Jun Receipt Accrual (Reversal)"/>
    <d v="2018-07-01T00:00:00"/>
    <s v="Manual Journal"/>
    <s v="6400:Outside Services/Studies"/>
    <n v="9000"/>
    <n v="0"/>
    <s v="Professional Fees - Training"/>
    <x v="2"/>
    <m/>
    <d v="2018-07-03T13:15:40"/>
  </r>
  <r>
    <s v="Operational Journal: Electric Reliability Council of Texas - 07/01/2018"/>
    <d v="2018-07-01T00:00:00"/>
    <s v="Supplier Invoice"/>
    <s v="6400:Outside Services/Studies"/>
    <n v="-1850"/>
    <n v="-1850"/>
    <s v="Professional Fees - Training"/>
    <x v="2"/>
    <m/>
    <d v="2018-07-06T10:14:35"/>
  </r>
  <r>
    <s v="Operational Journal: Electric Reliability Council of Texas - 07/01/2018"/>
    <d v="2018-07-01T00:00:00"/>
    <s v="Supplier Invoice"/>
    <s v="6400:Outside Services/Studies"/>
    <n v="1850"/>
    <n v="0"/>
    <s v="Professional Fees - Training"/>
    <x v="2"/>
    <m/>
    <d v="2018-07-06T10:14:35"/>
  </r>
  <r>
    <s v="Operational Journal: Electric Reliability Council of Texas - 07/01/2018"/>
    <d v="2018-07-01T00:00:00"/>
    <s v="Capital Project Cost Reclassification"/>
    <s v="6400:Outside Services/Studies"/>
    <n v="1850"/>
    <n v="0"/>
    <s v="Professional Fees - Training"/>
    <x v="2"/>
    <m/>
    <d v="2018-07-19T12:08:22"/>
  </r>
  <r>
    <s v="Operational Journal: Electric Reliability Council of Texas - 07/31/2018"/>
    <d v="2018-07-31T00:00:00"/>
    <s v="Receipt Accrual"/>
    <s v="6400:Outside Services/Studies"/>
    <n v="4000"/>
    <n v="0"/>
    <s v="Professional Fees - Training"/>
    <x v="2"/>
    <m/>
    <d v="2018-08-01T09:28:50"/>
  </r>
  <r>
    <s v="Operational Journal: Electric Reliability Council of Texas - 07/31/2018"/>
    <d v="2018-07-31T00:00:00"/>
    <s v="Receipt Accrual"/>
    <s v="6400:Outside Services/Studies"/>
    <n v="5760"/>
    <n v="0"/>
    <s v="Professional Fees - Training"/>
    <x v="2"/>
    <m/>
    <d v="2018-08-01T09:28:50"/>
  </r>
  <r>
    <s v="Operational Journal: Electric Reliability Council of Texas - 07/31/2018"/>
    <d v="2018-07-31T00:00:00"/>
    <s v="Receipt Accrual"/>
    <s v="6400:Outside Services/Studies"/>
    <n v="6000"/>
    <n v="0"/>
    <s v="Professional Fees - Training"/>
    <x v="2"/>
    <m/>
    <d v="2018-08-01T09:28:50"/>
  </r>
  <r>
    <s v="Operational Journal: Electric Reliability Council of Texas - 07/31/2018"/>
    <d v="2018-07-31T00:00:00"/>
    <s v="Receipt Accrual"/>
    <s v="6400:Outside Services/Studies"/>
    <n v="9000"/>
    <n v="0"/>
    <s v="Professional Fees - Training"/>
    <x v="2"/>
    <m/>
    <d v="2018-08-01T09:28:50"/>
  </r>
  <r>
    <s v="Operational Journal: Electric Reliability Council of Texas - 08/01/2018"/>
    <d v="2018-08-01T00:00:00"/>
    <s v="Receipt Accrual"/>
    <s v="6400:Outside Services/Studies"/>
    <n v="-4000"/>
    <n v="-4000"/>
    <s v="Professional Fees - Training"/>
    <x v="2"/>
    <m/>
    <d v="2018-08-01T09:28:50"/>
  </r>
  <r>
    <s v="Operational Journal: Electric Reliability Council of Texas - 08/01/2018"/>
    <d v="2018-08-01T00:00:00"/>
    <s v="Receipt Accrual"/>
    <s v="6400:Outside Services/Studies"/>
    <n v="-5760"/>
    <n v="-5760"/>
    <s v="Professional Fees - Training"/>
    <x v="2"/>
    <m/>
    <d v="2018-08-01T09:28:50"/>
  </r>
  <r>
    <s v="Operational Journal: Electric Reliability Council of Texas - 08/01/2018"/>
    <d v="2018-08-01T00:00:00"/>
    <s v="Receipt Accrual"/>
    <s v="6400:Outside Services/Studies"/>
    <n v="-6000"/>
    <n v="-6000"/>
    <s v="Professional Fees - Training"/>
    <x v="2"/>
    <m/>
    <d v="2018-08-01T09:28:50"/>
  </r>
  <r>
    <s v="Operational Journal: Electric Reliability Council of Texas - 08/01/2018"/>
    <d v="2018-08-01T00:00:00"/>
    <s v="Receipt Accrual"/>
    <s v="6400:Outside Services/Studies"/>
    <n v="-9000"/>
    <n v="-9000"/>
    <s v="Professional Fees - Training"/>
    <x v="2"/>
    <m/>
    <d v="2018-08-01T09:28:50"/>
  </r>
  <r>
    <s v="Operational Journal: Electric Reliability Council of Texas - 07/31/2018"/>
    <d v="2018-07-31T00:00:00"/>
    <s v="Receipt Accrual"/>
    <s v="6400:Outside Services/Studies"/>
    <n v="1"/>
    <n v="0"/>
    <s v="Professional Fees - Training"/>
    <x v="0"/>
    <m/>
    <d v="2018-08-01T09:28:52"/>
  </r>
  <r>
    <s v="Operational Journal: Electric Reliability Council of Texas - 08/01/2018"/>
    <d v="2018-08-01T00:00:00"/>
    <s v="Receipt Accrual"/>
    <s v="6400:Outside Services/Studies"/>
    <n v="-1"/>
    <n v="-1"/>
    <s v="Professional Fees - Training"/>
    <x v="0"/>
    <m/>
    <d v="2018-08-01T09:28:52"/>
  </r>
  <r>
    <s v="Operational Journal: Electric Reliability Council of Texas - 07/31/2018"/>
    <d v="2018-07-31T00:00:00"/>
    <s v="Receipt Accrual"/>
    <s v="6400:Outside Services/Studies"/>
    <n v="5940"/>
    <n v="0"/>
    <s v="Professional Fees - Training"/>
    <x v="0"/>
    <m/>
    <d v="2018-08-01T09:28:52"/>
  </r>
  <r>
    <s v="Operational Journal: Electric Reliability Council of Texas - 07/31/2018"/>
    <d v="2018-07-31T00:00:00"/>
    <s v="Receipt Accrual"/>
    <s v="6400:Outside Services/Studies"/>
    <n v="60"/>
    <n v="0"/>
    <s v="Professional Fees - Training"/>
    <x v="0"/>
    <m/>
    <d v="2018-08-01T09:28:52"/>
  </r>
  <r>
    <s v="Operational Journal: Electric Reliability Council of Texas - 07/31/2018"/>
    <d v="2018-07-31T00:00:00"/>
    <s v="Receipt Accrual"/>
    <s v="6400:Outside Services/Studies"/>
    <n v="579.65"/>
    <n v="0"/>
    <s v="Professional Fees - Training"/>
    <x v="0"/>
    <m/>
    <d v="2018-08-01T09:28:52"/>
  </r>
  <r>
    <s v="Operational Journal: Electric Reliability Council of Texas - 08/01/2018"/>
    <d v="2018-08-01T00:00:00"/>
    <s v="Receipt Accrual"/>
    <s v="6400:Outside Services/Studies"/>
    <n v="-5940"/>
    <n v="-5940"/>
    <s v="Professional Fees - Training"/>
    <x v="0"/>
    <m/>
    <d v="2018-08-01T09:28:52"/>
  </r>
  <r>
    <s v="Operational Journal: Electric Reliability Council of Texas - 08/01/2018"/>
    <d v="2018-08-01T00:00:00"/>
    <s v="Receipt Accrual"/>
    <s v="6400:Outside Services/Studies"/>
    <n v="-60"/>
    <n v="-60"/>
    <s v="Professional Fees - Training"/>
    <x v="0"/>
    <m/>
    <d v="2018-08-01T09:28:52"/>
  </r>
  <r>
    <s v="Operational Journal: Electric Reliability Council of Texas - 08/01/2018"/>
    <d v="2018-08-01T00:00:00"/>
    <s v="Receipt Accrual"/>
    <s v="6400:Outside Services/Studies"/>
    <n v="-579.65"/>
    <n v="-579.65"/>
    <s v="Professional Fees - Training"/>
    <x v="0"/>
    <m/>
    <d v="2018-08-01T09:28:52"/>
  </r>
  <r>
    <s v="Operational Journal: Electric Reliability Council of Texas - 07/31/2018"/>
    <d v="2018-07-31T00:00:00"/>
    <s v="Receipt Accrual"/>
    <s v="6400:Outside Services/Studies"/>
    <n v="552.23"/>
    <n v="0"/>
    <s v="Professional Fees - Training"/>
    <x v="0"/>
    <m/>
    <d v="2018-08-01T09:28:54"/>
  </r>
  <r>
    <s v="Operational Journal: Electric Reliability Council of Texas - 08/01/2018"/>
    <d v="2018-08-01T00:00:00"/>
    <s v="Receipt Accrual"/>
    <s v="6400:Outside Services/Studies"/>
    <n v="-552.23"/>
    <n v="-552.23"/>
    <s v="Professional Fees - Training"/>
    <x v="0"/>
    <m/>
    <d v="2018-08-01T09:28:54"/>
  </r>
  <r>
    <s v="Operational Journal: Electric Reliability Council of Texas - 07/31/2018"/>
    <d v="2018-07-31T00:00:00"/>
    <s v="Receipt Accrual"/>
    <s v="6400:Outside Services/Studies"/>
    <n v="1575"/>
    <n v="0"/>
    <s v="Professional Fees - Training"/>
    <x v="0"/>
    <m/>
    <d v="2018-08-01T09:28:55"/>
  </r>
  <r>
    <s v="Operational Journal: Electric Reliability Council of Texas - 07/31/2018"/>
    <d v="2018-07-31T00:00:00"/>
    <s v="Receipt Accrual"/>
    <s v="6400:Outside Services/Studies"/>
    <n v="575.17999999999995"/>
    <n v="0"/>
    <s v="Professional Fees - Training"/>
    <x v="0"/>
    <m/>
    <d v="2018-08-01T09:28:55"/>
  </r>
  <r>
    <s v="Operational Journal: Electric Reliability Council of Texas - 07/31/2018"/>
    <d v="2018-07-31T00:00:00"/>
    <s v="Receipt Accrual"/>
    <s v="6400:Outside Services/Studies"/>
    <n v="199.57"/>
    <n v="0"/>
    <s v="Professional Fees - Training"/>
    <x v="0"/>
    <m/>
    <d v="2018-08-01T09:28:55"/>
  </r>
  <r>
    <s v="Operational Journal: Electric Reliability Council of Texas - 08/01/2018"/>
    <d v="2018-08-01T00:00:00"/>
    <s v="Receipt Accrual"/>
    <s v="6400:Outside Services/Studies"/>
    <n v="-1575"/>
    <n v="-1575"/>
    <s v="Professional Fees - Training"/>
    <x v="0"/>
    <m/>
    <d v="2018-08-01T09:28:55"/>
  </r>
  <r>
    <s v="Operational Journal: Electric Reliability Council of Texas - 08/01/2018"/>
    <d v="2018-08-01T00:00:00"/>
    <s v="Receipt Accrual"/>
    <s v="6400:Outside Services/Studies"/>
    <n v="-575.17999999999995"/>
    <n v="-575.17999999999995"/>
    <s v="Professional Fees - Training"/>
    <x v="0"/>
    <m/>
    <d v="2018-08-01T09:28:55"/>
  </r>
  <r>
    <s v="Operational Journal: Electric Reliability Council of Texas - 08/01/2018"/>
    <d v="2018-08-01T00:00:00"/>
    <s v="Receipt Accrual"/>
    <s v="6400:Outside Services/Studies"/>
    <n v="-199.57"/>
    <n v="-199.57"/>
    <s v="Professional Fees - Training"/>
    <x v="0"/>
    <m/>
    <d v="2018-08-01T09:28:55"/>
  </r>
  <r>
    <s v="JE-0002394 - Electric Reliability Council of Texas - 07/31/2018 - R July Receipt Accrual"/>
    <d v="2018-07-31T00:00:00"/>
    <s v="Manual Journal"/>
    <s v="6400:Outside Services/Studies"/>
    <n v="-5940"/>
    <n v="-5940"/>
    <s v="Professional Fees - Training"/>
    <x v="0"/>
    <m/>
    <d v="2018-08-01T21:51:43"/>
  </r>
  <r>
    <s v="JE-0002394 - Electric Reliability Council of Texas - 07/31/2018 - R July Receipt Accrual"/>
    <d v="2018-07-31T00:00:00"/>
    <s v="Manual Journal"/>
    <s v="6400:Outside Services/Studies"/>
    <n v="-60"/>
    <n v="-60"/>
    <s v="Professional Fees - Training"/>
    <x v="0"/>
    <m/>
    <d v="2018-08-01T21:51:43"/>
  </r>
  <r>
    <s v="JE-0002394 - Electric Reliability Council of Texas - 07/31/2018 - R July Receipt Accrual"/>
    <d v="2018-07-31T00:00:00"/>
    <s v="Manual Journal"/>
    <s v="6400:Outside Services/Studies"/>
    <n v="-579.65"/>
    <n v="-579.65"/>
    <s v="Professional Fees - Training"/>
    <x v="0"/>
    <m/>
    <d v="2018-08-01T21:51:43"/>
  </r>
  <r>
    <s v="JE-0002394 - Electric Reliability Council of Texas - 07/31/2018 - R July Receipt Accrual"/>
    <d v="2018-07-31T00:00:00"/>
    <s v="Manual Journal"/>
    <s v="6400:Outside Services/Studies"/>
    <n v="-4000"/>
    <n v="-4000"/>
    <s v="Professional Fees - Training"/>
    <x v="2"/>
    <m/>
    <d v="2018-08-01T21:51:43"/>
  </r>
  <r>
    <s v="JE-0002394 - Electric Reliability Council of Texas - 07/31/2018 - R July Receipt Accrual"/>
    <d v="2018-07-31T00:00:00"/>
    <s v="Manual Journal"/>
    <s v="6400:Outside Services/Studies"/>
    <n v="-5760"/>
    <n v="-5760"/>
    <s v="Professional Fees - Training"/>
    <x v="2"/>
    <m/>
    <d v="2018-08-01T21:51:43"/>
  </r>
  <r>
    <s v="JE-0002394 - Electric Reliability Council of Texas - 07/31/2018 - R July Receipt Accrual"/>
    <d v="2018-07-31T00:00:00"/>
    <s v="Manual Journal"/>
    <s v="6400:Outside Services/Studies"/>
    <n v="-6000"/>
    <n v="-6000"/>
    <s v="Professional Fees - Training"/>
    <x v="2"/>
    <m/>
    <d v="2018-08-01T21:51:43"/>
  </r>
  <r>
    <s v="JE-0002394 - Electric Reliability Council of Texas - 07/31/2018 - R July Receipt Accrual"/>
    <d v="2018-07-31T00:00:00"/>
    <s v="Manual Journal"/>
    <s v="6400:Outside Services/Studies"/>
    <n v="-9000"/>
    <n v="-9000"/>
    <s v="Professional Fees - Training"/>
    <x v="2"/>
    <m/>
    <d v="2018-08-01T21:51:43"/>
  </r>
  <r>
    <s v="JE-0002399 - Electric Reliability Council of Texas - 08/01/2018 - R July Receipt Accrual (Reversal)"/>
    <d v="2018-08-01T00:00:00"/>
    <s v="Manual Journal"/>
    <s v="6400:Outside Services/Studies"/>
    <n v="5940"/>
    <n v="0"/>
    <s v="Professional Fees - Training"/>
    <x v="0"/>
    <m/>
    <d v="2018-08-02T09:59:16"/>
  </r>
  <r>
    <s v="JE-0002399 - Electric Reliability Council of Texas - 08/01/2018 - R July Receipt Accrual (Reversal)"/>
    <d v="2018-08-01T00:00:00"/>
    <s v="Manual Journal"/>
    <s v="6400:Outside Services/Studies"/>
    <n v="60"/>
    <n v="0"/>
    <s v="Professional Fees - Training"/>
    <x v="0"/>
    <m/>
    <d v="2018-08-02T09:59:16"/>
  </r>
  <r>
    <s v="JE-0002399 - Electric Reliability Council of Texas - 08/01/2018 - R July Receipt Accrual (Reversal)"/>
    <d v="2018-08-01T00:00:00"/>
    <s v="Manual Journal"/>
    <s v="6400:Outside Services/Studies"/>
    <n v="579.65"/>
    <n v="0"/>
    <s v="Professional Fees - Training"/>
    <x v="0"/>
    <m/>
    <d v="2018-08-02T09:59:16"/>
  </r>
  <r>
    <s v="JE-0002399 - Electric Reliability Council of Texas - 08/01/2018 - R July Receipt Accrual (Reversal)"/>
    <d v="2018-08-01T00:00:00"/>
    <s v="Manual Journal"/>
    <s v="6400:Outside Services/Studies"/>
    <n v="4000"/>
    <n v="0"/>
    <s v="Professional Fees - Training"/>
    <x v="2"/>
    <m/>
    <d v="2018-08-02T09:59:16"/>
  </r>
  <r>
    <s v="JE-0002399 - Electric Reliability Council of Texas - 08/01/2018 - R July Receipt Accrual (Reversal)"/>
    <d v="2018-08-01T00:00:00"/>
    <s v="Manual Journal"/>
    <s v="6400:Outside Services/Studies"/>
    <n v="5760"/>
    <n v="0"/>
    <s v="Professional Fees - Training"/>
    <x v="2"/>
    <m/>
    <d v="2018-08-02T09:59:16"/>
  </r>
  <r>
    <s v="JE-0002399 - Electric Reliability Council of Texas - 08/01/2018 - R July Receipt Accrual (Reversal)"/>
    <d v="2018-08-01T00:00:00"/>
    <s v="Manual Journal"/>
    <s v="6400:Outside Services/Studies"/>
    <n v="6000"/>
    <n v="0"/>
    <s v="Professional Fees - Training"/>
    <x v="2"/>
    <m/>
    <d v="2018-08-02T09:59:16"/>
  </r>
  <r>
    <s v="JE-0002399 - Electric Reliability Council of Texas - 08/01/2018 - R July Receipt Accrual (Reversal)"/>
    <d v="2018-08-01T00:00:00"/>
    <s v="Manual Journal"/>
    <s v="6400:Outside Services/Studies"/>
    <n v="9000"/>
    <n v="0"/>
    <s v="Professional Fees - Training"/>
    <x v="2"/>
    <m/>
    <d v="2018-08-02T09:59:16"/>
  </r>
  <r>
    <s v="Operational Journal: Electric Reliability Council of Texas - 08/01/2018"/>
    <d v="2018-08-01T00:00:00"/>
    <s v="Supplier Invoice"/>
    <s v="6400:Outside Services/Studies"/>
    <n v="3375"/>
    <n v="0"/>
    <s v="Professional Fees - Training"/>
    <x v="18"/>
    <m/>
    <d v="2018-08-03T10:07:27"/>
  </r>
  <r>
    <s v="Operational Journal: Electric Reliability Council of Texas - 08/01/2018"/>
    <d v="2018-08-01T00:00:00"/>
    <s v="Supplier Invoice"/>
    <s v="6400:Outside Services/Studies"/>
    <n v="1750"/>
    <n v="0"/>
    <s v="Professional Fees - Training"/>
    <x v="18"/>
    <m/>
    <d v="2018-08-03T10:07:27"/>
  </r>
  <r>
    <s v="Operational Journal: Electric Reliability Council of Texas - 08/01/2018"/>
    <d v="2018-08-01T00:00:00"/>
    <s v="Supplier Invoice"/>
    <s v="6400:Outside Services/Studies"/>
    <n v="9000"/>
    <n v="0"/>
    <s v="Professional Fees - Training"/>
    <x v="18"/>
    <m/>
    <d v="2018-08-03T10:07:27"/>
  </r>
  <r>
    <s v="Operational Journal: Electric Reliability Council of Texas - 08/01/2018"/>
    <d v="2018-08-01T00:00:00"/>
    <s v="Supplier Invoice"/>
    <s v="6400:Outside Services/Studies"/>
    <n v="7500"/>
    <n v="0"/>
    <s v="Professional Fees - Training"/>
    <x v="6"/>
    <m/>
    <d v="2018-08-15T12:14:15"/>
  </r>
  <r>
    <s v="Operational Journal: Electric Reliability Council of Texas - 08/20/2018"/>
    <d v="2018-08-20T00:00:00"/>
    <s v="Supplier Invoice"/>
    <s v="6400:Outside Services/Studies"/>
    <n v="10000"/>
    <n v="0"/>
    <s v="Professional Fees - Training"/>
    <x v="0"/>
    <m/>
    <d v="2018-08-21T09:23:26"/>
  </r>
  <r>
    <s v="Operational Journal: Electric Reliability Council of Texas - 08/07/2018"/>
    <d v="2018-08-07T00:00:00"/>
    <s v="Supplier Invoice"/>
    <s v="6400:Outside Services/Studies"/>
    <n v="5994"/>
    <n v="0"/>
    <s v="Professional Fees - Training"/>
    <x v="19"/>
    <m/>
    <d v="2018-08-24T13:59:21"/>
  </r>
  <r>
    <s v="Operational Journal: Electric Reliability Council of Texas - 08/31/2018"/>
    <d v="2018-08-31T00:00:00"/>
    <s v="Receipt Accrual"/>
    <s v="6400:Outside Services/Studies"/>
    <n v="1260"/>
    <n v="0"/>
    <s v="Professional Fees - Training"/>
    <x v="6"/>
    <m/>
    <d v="2018-09-04T09:44:33"/>
  </r>
  <r>
    <s v="Operational Journal: Electric Reliability Council of Texas - 09/01/2018"/>
    <d v="2018-09-01T00:00:00"/>
    <s v="Receipt Accrual"/>
    <s v="6400:Outside Services/Studies"/>
    <n v="-1260"/>
    <n v="-1260"/>
    <s v="Professional Fees - Training"/>
    <x v="6"/>
    <m/>
    <d v="2018-09-04T09:44:33"/>
  </r>
  <r>
    <s v="Operational Journal: Electric Reliability Council of Texas - 08/31/2018"/>
    <d v="2018-08-31T00:00:00"/>
    <s v="Receipt Accrual"/>
    <s v="6400:Outside Services/Studies"/>
    <n v="199.57"/>
    <n v="0"/>
    <s v="Professional Fees - Training"/>
    <x v="0"/>
    <m/>
    <d v="2018-09-04T09:44:33"/>
  </r>
  <r>
    <s v="Operational Journal: Electric Reliability Council of Texas - 08/31/2018"/>
    <d v="2018-08-31T00:00:00"/>
    <s v="Receipt Accrual"/>
    <s v="6400:Outside Services/Studies"/>
    <n v="1575"/>
    <n v="0"/>
    <s v="Professional Fees - Training"/>
    <x v="0"/>
    <m/>
    <d v="2018-09-04T09:44:33"/>
  </r>
  <r>
    <s v="Operational Journal: Electric Reliability Council of Texas - 08/31/2018"/>
    <d v="2018-08-31T00:00:00"/>
    <s v="Receipt Accrual"/>
    <s v="6400:Outside Services/Studies"/>
    <n v="575.17999999999995"/>
    <n v="0"/>
    <s v="Professional Fees - Training"/>
    <x v="0"/>
    <m/>
    <d v="2018-09-04T09:44:33"/>
  </r>
  <r>
    <s v="Operational Journal: Electric Reliability Council of Texas - 09/01/2018"/>
    <d v="2018-09-01T00:00:00"/>
    <s v="Receipt Accrual"/>
    <s v="6400:Outside Services/Studies"/>
    <n v="-199.57"/>
    <n v="-199.57"/>
    <s v="Professional Fees - Training"/>
    <x v="0"/>
    <m/>
    <d v="2018-09-04T09:44:33"/>
  </r>
  <r>
    <s v="Operational Journal: Electric Reliability Council of Texas - 09/01/2018"/>
    <d v="2018-09-01T00:00:00"/>
    <s v="Receipt Accrual"/>
    <s v="6400:Outside Services/Studies"/>
    <n v="-1575"/>
    <n v="-1575"/>
    <s v="Professional Fees - Training"/>
    <x v="0"/>
    <m/>
    <d v="2018-09-04T09:44:33"/>
  </r>
  <r>
    <s v="Operational Journal: Electric Reliability Council of Texas - 09/01/2018"/>
    <d v="2018-09-01T00:00:00"/>
    <s v="Receipt Accrual"/>
    <s v="6400:Outside Services/Studies"/>
    <n v="-575.17999999999995"/>
    <n v="-575.17999999999995"/>
    <s v="Professional Fees - Training"/>
    <x v="0"/>
    <m/>
    <d v="2018-09-04T09:44:33"/>
  </r>
  <r>
    <s v="Operational Journal: Electric Reliability Council of Texas - 08/31/2018"/>
    <d v="2018-08-31T00:00:00"/>
    <s v="Receipt Accrual"/>
    <s v="6400:Outside Services/Studies"/>
    <n v="6000"/>
    <n v="0"/>
    <s v="Professional Fees - Training"/>
    <x v="2"/>
    <m/>
    <d v="2018-09-04T09:44:34"/>
  </r>
  <r>
    <s v="Operational Journal: Electric Reliability Council of Texas - 08/31/2018"/>
    <d v="2018-08-31T00:00:00"/>
    <s v="Receipt Accrual"/>
    <s v="6400:Outside Services/Studies"/>
    <n v="9000"/>
    <n v="0"/>
    <s v="Professional Fees - Training"/>
    <x v="2"/>
    <m/>
    <d v="2018-09-04T09:44:34"/>
  </r>
  <r>
    <s v="Operational Journal: Electric Reliability Council of Texas - 08/31/2018"/>
    <d v="2018-08-31T00:00:00"/>
    <s v="Receipt Accrual"/>
    <s v="6400:Outside Services/Studies"/>
    <n v="4000"/>
    <n v="0"/>
    <s v="Professional Fees - Training"/>
    <x v="2"/>
    <m/>
    <d v="2018-09-04T09:44:34"/>
  </r>
  <r>
    <s v="Operational Journal: Electric Reliability Council of Texas - 08/31/2018"/>
    <d v="2018-08-31T00:00:00"/>
    <s v="Receipt Accrual"/>
    <s v="6400:Outside Services/Studies"/>
    <n v="5760"/>
    <n v="0"/>
    <s v="Professional Fees - Training"/>
    <x v="2"/>
    <m/>
    <d v="2018-09-04T09:44:34"/>
  </r>
  <r>
    <s v="Operational Journal: Electric Reliability Council of Texas - 09/01/2018"/>
    <d v="2018-09-01T00:00:00"/>
    <s v="Receipt Accrual"/>
    <s v="6400:Outside Services/Studies"/>
    <n v="-6000"/>
    <n v="-6000"/>
    <s v="Professional Fees - Training"/>
    <x v="2"/>
    <m/>
    <d v="2018-09-04T09:44:34"/>
  </r>
  <r>
    <s v="Operational Journal: Electric Reliability Council of Texas - 09/01/2018"/>
    <d v="2018-09-01T00:00:00"/>
    <s v="Receipt Accrual"/>
    <s v="6400:Outside Services/Studies"/>
    <n v="-9000"/>
    <n v="-9000"/>
    <s v="Professional Fees - Training"/>
    <x v="2"/>
    <m/>
    <d v="2018-09-04T09:44:34"/>
  </r>
  <r>
    <s v="Operational Journal: Electric Reliability Council of Texas - 09/01/2018"/>
    <d v="2018-09-01T00:00:00"/>
    <s v="Receipt Accrual"/>
    <s v="6400:Outside Services/Studies"/>
    <n v="-4000"/>
    <n v="-4000"/>
    <s v="Professional Fees - Training"/>
    <x v="2"/>
    <m/>
    <d v="2018-09-04T09:44:34"/>
  </r>
  <r>
    <s v="Operational Journal: Electric Reliability Council of Texas - 09/01/2018"/>
    <d v="2018-09-01T00:00:00"/>
    <s v="Receipt Accrual"/>
    <s v="6400:Outside Services/Studies"/>
    <n v="-5760"/>
    <n v="-5760"/>
    <s v="Professional Fees - Training"/>
    <x v="2"/>
    <m/>
    <d v="2018-09-04T09:44:34"/>
  </r>
  <r>
    <s v="Operational Journal: Electric Reliability Council of Texas - 08/31/2018"/>
    <d v="2018-08-31T00:00:00"/>
    <s v="Receipt Accrual"/>
    <s v="6400:Outside Services/Studies"/>
    <n v="60"/>
    <n v="0"/>
    <s v="Professional Fees - Training"/>
    <x v="0"/>
    <m/>
    <d v="2018-09-04T09:44:36"/>
  </r>
  <r>
    <s v="Operational Journal: Electric Reliability Council of Texas - 08/31/2018"/>
    <d v="2018-08-31T00:00:00"/>
    <s v="Receipt Accrual"/>
    <s v="6400:Outside Services/Studies"/>
    <n v="579.65"/>
    <n v="0"/>
    <s v="Professional Fees - Training"/>
    <x v="0"/>
    <m/>
    <d v="2018-09-04T09:44:36"/>
  </r>
  <r>
    <s v="Operational Journal: Electric Reliability Council of Texas - 08/31/2018"/>
    <d v="2018-08-31T00:00:00"/>
    <s v="Receipt Accrual"/>
    <s v="6400:Outside Services/Studies"/>
    <n v="5940"/>
    <n v="0"/>
    <s v="Professional Fees - Training"/>
    <x v="0"/>
    <m/>
    <d v="2018-09-04T09:44:36"/>
  </r>
  <r>
    <s v="Operational Journal: Electric Reliability Council of Texas - 09/01/2018"/>
    <d v="2018-09-01T00:00:00"/>
    <s v="Receipt Accrual"/>
    <s v="6400:Outside Services/Studies"/>
    <n v="-60"/>
    <n v="-60"/>
    <s v="Professional Fees - Training"/>
    <x v="0"/>
    <m/>
    <d v="2018-09-04T09:44:36"/>
  </r>
  <r>
    <s v="Operational Journal: Electric Reliability Council of Texas - 09/01/2018"/>
    <d v="2018-09-01T00:00:00"/>
    <s v="Receipt Accrual"/>
    <s v="6400:Outside Services/Studies"/>
    <n v="-579.65"/>
    <n v="-579.65"/>
    <s v="Professional Fees - Training"/>
    <x v="0"/>
    <m/>
    <d v="2018-09-04T09:44:36"/>
  </r>
  <r>
    <s v="Operational Journal: Electric Reliability Council of Texas - 09/01/2018"/>
    <d v="2018-09-01T00:00:00"/>
    <s v="Receipt Accrual"/>
    <s v="6400:Outside Services/Studies"/>
    <n v="-5940"/>
    <n v="-5940"/>
    <s v="Professional Fees - Training"/>
    <x v="0"/>
    <m/>
    <d v="2018-09-04T09:44:36"/>
  </r>
  <r>
    <s v="Operational Journal: Electric Reliability Council of Texas - 08/31/2018"/>
    <d v="2018-08-31T00:00:00"/>
    <s v="Receipt Accrual"/>
    <s v="6400:Outside Services/Studies"/>
    <n v="1"/>
    <n v="0"/>
    <s v="Professional Fees - Training"/>
    <x v="0"/>
    <m/>
    <d v="2018-09-04T09:44:36"/>
  </r>
  <r>
    <s v="Operational Journal: Electric Reliability Council of Texas - 09/01/2018"/>
    <d v="2018-09-01T00:00:00"/>
    <s v="Receipt Accrual"/>
    <s v="6400:Outside Services/Studies"/>
    <n v="-1"/>
    <n v="-1"/>
    <s v="Professional Fees - Training"/>
    <x v="0"/>
    <m/>
    <d v="2018-09-04T09:44:36"/>
  </r>
  <r>
    <s v="Operational Journal: Electric Reliability Council of Texas - 08/31/2018"/>
    <d v="2018-08-31T00:00:00"/>
    <s v="Receipt Accrual"/>
    <s v="6400:Outside Services/Studies"/>
    <n v="343.31"/>
    <n v="0"/>
    <s v="Professional Fees - Training"/>
    <x v="18"/>
    <m/>
    <d v="2018-09-04T09:44:37"/>
  </r>
  <r>
    <s v="Operational Journal: Electric Reliability Council of Texas - 08/31/2018"/>
    <d v="2018-08-31T00:00:00"/>
    <s v="Receipt Accrual"/>
    <s v="6400:Outside Services/Studies"/>
    <n v="1"/>
    <n v="0"/>
    <s v="Professional Fees - Training"/>
    <x v="18"/>
    <m/>
    <d v="2018-09-04T09:44:37"/>
  </r>
  <r>
    <s v="Operational Journal: Electric Reliability Council of Texas - 09/01/2018"/>
    <d v="2018-09-01T00:00:00"/>
    <s v="Receipt Accrual"/>
    <s v="6400:Outside Services/Studies"/>
    <n v="-343.31"/>
    <n v="-343.31"/>
    <s v="Professional Fees - Training"/>
    <x v="18"/>
    <m/>
    <d v="2018-09-04T09:44:37"/>
  </r>
  <r>
    <s v="Operational Journal: Electric Reliability Council of Texas - 09/01/2018"/>
    <d v="2018-09-01T00:00:00"/>
    <s v="Receipt Accrual"/>
    <s v="6400:Outside Services/Studies"/>
    <n v="-1"/>
    <n v="-1"/>
    <s v="Professional Fees - Training"/>
    <x v="18"/>
    <m/>
    <d v="2018-09-04T09:44:37"/>
  </r>
  <r>
    <s v="Operational Journal: Electric Reliability Council of Texas - 08/31/2018"/>
    <d v="2018-08-31T00:00:00"/>
    <s v="Receipt Accrual"/>
    <s v="6400:Outside Services/Studies"/>
    <n v="552.23"/>
    <n v="0"/>
    <s v="Professional Fees - Training"/>
    <x v="0"/>
    <m/>
    <d v="2018-09-04T09:44:37"/>
  </r>
  <r>
    <s v="Operational Journal: Electric Reliability Council of Texas - 09/01/2018"/>
    <d v="2018-09-01T00:00:00"/>
    <s v="Receipt Accrual"/>
    <s v="6400:Outside Services/Studies"/>
    <n v="-552.23"/>
    <n v="-552.23"/>
    <s v="Professional Fees - Training"/>
    <x v="0"/>
    <m/>
    <d v="2018-09-04T09:44:37"/>
  </r>
  <r>
    <s v="JE-0002453 - Electric Reliability Council of Texas - 08/31/2018 - R August Receipt Accrual"/>
    <d v="2018-08-31T00:00:00"/>
    <s v="Manual Journal"/>
    <s v="6400:Outside Services/Studies"/>
    <n v="-60"/>
    <n v="-60"/>
    <s v="Professional Fees - Training"/>
    <x v="0"/>
    <m/>
    <d v="2018-09-04T14:16:39"/>
  </r>
  <r>
    <s v="JE-0002453 - Electric Reliability Council of Texas - 08/31/2018 - R August Receipt Accrual"/>
    <d v="2018-08-31T00:00:00"/>
    <s v="Manual Journal"/>
    <s v="6400:Outside Services/Studies"/>
    <n v="-579.65"/>
    <n v="-579.65"/>
    <s v="Professional Fees - Training"/>
    <x v="0"/>
    <m/>
    <d v="2018-09-04T14:16:39"/>
  </r>
  <r>
    <s v="JE-0002453 - Electric Reliability Council of Texas - 08/31/2018 - R August Receipt Accrual"/>
    <d v="2018-08-31T00:00:00"/>
    <s v="Manual Journal"/>
    <s v="6400:Outside Services/Studies"/>
    <n v="-5940"/>
    <n v="-5940"/>
    <s v="Professional Fees - Training"/>
    <x v="0"/>
    <m/>
    <d v="2018-09-04T14:16:39"/>
  </r>
  <r>
    <s v="JE-0002453 - Electric Reliability Council of Texas - 08/31/2018 - R August Receipt Accrual"/>
    <d v="2018-08-31T00:00:00"/>
    <s v="Manual Journal"/>
    <s v="6400:Outside Services/Studies"/>
    <n v="-6000"/>
    <n v="-6000"/>
    <s v="Professional Fees - Training"/>
    <x v="2"/>
    <m/>
    <d v="2018-09-04T14:16:39"/>
  </r>
  <r>
    <s v="JE-0002453 - Electric Reliability Council of Texas - 08/31/2018 - R August Receipt Accrual"/>
    <d v="2018-08-31T00:00:00"/>
    <s v="Manual Journal"/>
    <s v="6400:Outside Services/Studies"/>
    <n v="-9000"/>
    <n v="-9000"/>
    <s v="Professional Fees - Training"/>
    <x v="2"/>
    <m/>
    <d v="2018-09-04T14:16:39"/>
  </r>
  <r>
    <s v="JE-0002453 - Electric Reliability Council of Texas - 08/31/2018 - R August Receipt Accrual"/>
    <d v="2018-08-31T00:00:00"/>
    <s v="Manual Journal"/>
    <s v="6400:Outside Services/Studies"/>
    <n v="-4000"/>
    <n v="-4000"/>
    <s v="Professional Fees - Training"/>
    <x v="2"/>
    <m/>
    <d v="2018-09-04T14:16:39"/>
  </r>
  <r>
    <s v="JE-0002453 - Electric Reliability Council of Texas - 08/31/2018 - R August Receipt Accrual"/>
    <d v="2018-08-31T00:00:00"/>
    <s v="Manual Journal"/>
    <s v="6400:Outside Services/Studies"/>
    <n v="-5760"/>
    <n v="-5760"/>
    <s v="Professional Fees - Training"/>
    <x v="2"/>
    <m/>
    <d v="2018-09-04T14:16:39"/>
  </r>
  <r>
    <s v="JE-0002471 - Electric Reliability Council of Texas - 09/01/2018 - R August Receipt Accrual (Reversal)"/>
    <d v="2018-09-01T00:00:00"/>
    <s v="Manual Journal"/>
    <s v="6400:Outside Services/Studies"/>
    <n v="60"/>
    <n v="0"/>
    <s v="Professional Fees - Training"/>
    <x v="0"/>
    <m/>
    <d v="2018-09-05T12:33:57"/>
  </r>
  <r>
    <s v="JE-0002471 - Electric Reliability Council of Texas - 09/01/2018 - R August Receipt Accrual (Reversal)"/>
    <d v="2018-09-01T00:00:00"/>
    <s v="Manual Journal"/>
    <s v="6400:Outside Services/Studies"/>
    <n v="579.65"/>
    <n v="0"/>
    <s v="Professional Fees - Training"/>
    <x v="0"/>
    <m/>
    <d v="2018-09-05T12:33:57"/>
  </r>
  <r>
    <s v="JE-0002471 - Electric Reliability Council of Texas - 09/01/2018 - R August Receipt Accrual (Reversal)"/>
    <d v="2018-09-01T00:00:00"/>
    <s v="Manual Journal"/>
    <s v="6400:Outside Services/Studies"/>
    <n v="5940"/>
    <n v="0"/>
    <s v="Professional Fees - Training"/>
    <x v="0"/>
    <m/>
    <d v="2018-09-05T12:33:57"/>
  </r>
  <r>
    <s v="JE-0002471 - Electric Reliability Council of Texas - 09/01/2018 - R August Receipt Accrual (Reversal)"/>
    <d v="2018-09-01T00:00:00"/>
    <s v="Manual Journal"/>
    <s v="6400:Outside Services/Studies"/>
    <n v="6000"/>
    <n v="0"/>
    <s v="Professional Fees - Training"/>
    <x v="2"/>
    <m/>
    <d v="2018-09-05T12:33:57"/>
  </r>
  <r>
    <s v="JE-0002471 - Electric Reliability Council of Texas - 09/01/2018 - R August Receipt Accrual (Reversal)"/>
    <d v="2018-09-01T00:00:00"/>
    <s v="Manual Journal"/>
    <s v="6400:Outside Services/Studies"/>
    <n v="9000"/>
    <n v="0"/>
    <s v="Professional Fees - Training"/>
    <x v="2"/>
    <m/>
    <d v="2018-09-05T12:33:57"/>
  </r>
  <r>
    <s v="JE-0002471 - Electric Reliability Council of Texas - 09/01/2018 - R August Receipt Accrual (Reversal)"/>
    <d v="2018-09-01T00:00:00"/>
    <s v="Manual Journal"/>
    <s v="6400:Outside Services/Studies"/>
    <n v="4000"/>
    <n v="0"/>
    <s v="Professional Fees - Training"/>
    <x v="2"/>
    <m/>
    <d v="2018-09-05T12:33:57"/>
  </r>
  <r>
    <s v="JE-0002471 - Electric Reliability Council of Texas - 09/01/2018 - R August Receipt Accrual (Reversal)"/>
    <d v="2018-09-01T00:00:00"/>
    <s v="Manual Journal"/>
    <s v="6400:Outside Services/Studies"/>
    <n v="5760"/>
    <n v="0"/>
    <s v="Professional Fees - Training"/>
    <x v="2"/>
    <m/>
    <d v="2018-09-05T12:33:57"/>
  </r>
  <r>
    <s v="Operational Journal: Electric Reliability Council of Texas - 09/01/2018"/>
    <d v="2018-09-01T00:00:00"/>
    <s v="Supplier Invoice"/>
    <s v="6400:Outside Services/Studies"/>
    <n v="-44999.98"/>
    <n v="-44999.98"/>
    <s v="Professional Fees - Training"/>
    <x v="18"/>
    <m/>
    <d v="2018-09-14T16:21:48"/>
  </r>
  <r>
    <s v="Operational Journal: Electric Reliability Council of Texas - 09/01/2018"/>
    <d v="2018-09-01T00:00:00"/>
    <s v="Supplier Invoice"/>
    <s v="6400:Outside Services/Studies"/>
    <n v="44999.98"/>
    <n v="0"/>
    <s v="Professional Fees - Training"/>
    <x v="18"/>
    <m/>
    <d v="2018-09-14T16:21:48"/>
  </r>
  <r>
    <s v="Operational Journal: Electric Reliability Council of Texas - 09/17/2018"/>
    <d v="2018-09-17T00:00:00"/>
    <s v="Capital Project Cost Reclassification"/>
    <s v="6400:Outside Services/Studies"/>
    <n v="44999.98"/>
    <n v="0"/>
    <s v="Professional Fees - Training"/>
    <x v="18"/>
    <m/>
    <d v="2018-09-18T15:04:07"/>
  </r>
  <r>
    <s v="Operational Journal: Electric Reliability Council of Texas - 09/21/2018"/>
    <d v="2018-09-21T00:00:00"/>
    <s v="Supplier Invoice"/>
    <s v="6400:Outside Services/Studies"/>
    <n v="12500"/>
    <n v="0"/>
    <s v="Professional Fees - Training"/>
    <x v="0"/>
    <m/>
    <d v="2018-09-21T08:02:48"/>
  </r>
  <r>
    <s v="Operational Journal: Electric Reliability Council of Texas - 09/24/2018"/>
    <d v="2018-09-24T00:00:00"/>
    <s v="Supplier Invoice"/>
    <s v="6400:Outside Services/Studies"/>
    <n v="4550"/>
    <n v="0"/>
    <s v="Professional Fees - Training"/>
    <x v="0"/>
    <m/>
    <d v="2018-09-25T10:31:09"/>
  </r>
  <r>
    <s v="Operational Journal: Electric Reliability Council of Texas - 09/24/2018"/>
    <d v="2018-09-24T00:00:00"/>
    <s v="Supplier Invoice"/>
    <s v="6400:Outside Services/Studies"/>
    <n v="42"/>
    <n v="0"/>
    <s v="Professional Fees - Training"/>
    <x v="0"/>
    <m/>
    <d v="2018-09-25T10:31:09"/>
  </r>
  <r>
    <s v="Operational Journal: Electric Reliability Council of Texas - 09/24/2018"/>
    <d v="2018-09-24T00:00:00"/>
    <s v="Supplier Invoice"/>
    <s v="6400:Outside Services/Studies"/>
    <n v="889.47"/>
    <n v="0"/>
    <s v="Professional Fees - Training"/>
    <x v="0"/>
    <m/>
    <d v="2018-09-25T10:31:09"/>
  </r>
  <r>
    <s v="Operational Journal: Electric Reliability Council of Texas - 09/24/2018"/>
    <d v="2018-09-24T00:00:00"/>
    <s v="Supplier Invoice"/>
    <s v="6400:Outside Services/Studies"/>
    <n v="3725"/>
    <n v="0"/>
    <s v="Professional Fees - Training"/>
    <x v="0"/>
    <m/>
    <d v="2018-09-25T10:31:09"/>
  </r>
  <r>
    <s v="Operational Journal: Electric Reliability Council of Texas - 09/30/2018"/>
    <d v="2018-09-30T00:00:00"/>
    <s v="Receipt Accrual"/>
    <s v="6400:Outside Services/Studies"/>
    <n v="343.31"/>
    <n v="0"/>
    <s v="Professional Fees - Training"/>
    <x v="18"/>
    <m/>
    <d v="2018-10-01T11:07:22"/>
  </r>
  <r>
    <s v="Operational Journal: Electric Reliability Council of Texas - 10/01/2018"/>
    <d v="2018-10-01T00:00:00"/>
    <s v="Receipt Accrual"/>
    <s v="6400:Outside Services/Studies"/>
    <n v="-343.31"/>
    <n v="-343.31"/>
    <s v="Professional Fees - Training"/>
    <x v="18"/>
    <m/>
    <d v="2018-10-01T11:07:22"/>
  </r>
  <r>
    <s v="Operational Journal: Electric Reliability Council of Texas - 09/30/2018"/>
    <d v="2018-09-30T00:00:00"/>
    <s v="Receipt Accrual"/>
    <s v="6400:Outside Services/Studies"/>
    <n v="552.23"/>
    <n v="0"/>
    <s v="Professional Fees - Training"/>
    <x v="0"/>
    <m/>
    <d v="2018-10-01T11:07:23"/>
  </r>
  <r>
    <s v="Operational Journal: Electric Reliability Council of Texas - 10/01/2018"/>
    <d v="2018-10-01T00:00:00"/>
    <s v="Receipt Accrual"/>
    <s v="6400:Outside Services/Studies"/>
    <n v="-552.23"/>
    <n v="-552.23"/>
    <s v="Professional Fees - Training"/>
    <x v="0"/>
    <m/>
    <d v="2018-10-01T11:07:23"/>
  </r>
  <r>
    <s v="Operational Journal: Electric Reliability Council of Texas - 09/30/2018"/>
    <d v="2018-09-30T00:00:00"/>
    <s v="Receipt Accrual"/>
    <s v="6400:Outside Services/Studies"/>
    <n v="1260"/>
    <n v="0"/>
    <s v="Professional Fees - Training"/>
    <x v="6"/>
    <m/>
    <d v="2018-10-01T11:07:26"/>
  </r>
  <r>
    <s v="Operational Journal: Electric Reliability Council of Texas - 10/01/2018"/>
    <d v="2018-10-01T00:00:00"/>
    <s v="Receipt Accrual"/>
    <s v="6400:Outside Services/Studies"/>
    <n v="-1260"/>
    <n v="-1260"/>
    <s v="Professional Fees - Training"/>
    <x v="6"/>
    <m/>
    <d v="2018-10-01T11:07:26"/>
  </r>
  <r>
    <s v="Operational Journal: Electric Reliability Council of Texas - 09/30/2018"/>
    <d v="2018-09-30T00:00:00"/>
    <s v="Receipt Accrual"/>
    <s v="6400:Outside Services/Studies"/>
    <n v="1575"/>
    <n v="0"/>
    <s v="Professional Fees - Training"/>
    <x v="0"/>
    <m/>
    <d v="2018-10-01T11:07:26"/>
  </r>
  <r>
    <s v="Operational Journal: Electric Reliability Council of Texas - 09/30/2018"/>
    <d v="2018-09-30T00:00:00"/>
    <s v="Receipt Accrual"/>
    <s v="6400:Outside Services/Studies"/>
    <n v="575.17999999999995"/>
    <n v="0"/>
    <s v="Professional Fees - Training"/>
    <x v="0"/>
    <m/>
    <d v="2018-10-01T11:07:26"/>
  </r>
  <r>
    <s v="Operational Journal: Electric Reliability Council of Texas - 09/30/2018"/>
    <d v="2018-09-30T00:00:00"/>
    <s v="Receipt Accrual"/>
    <s v="6400:Outside Services/Studies"/>
    <n v="199.57"/>
    <n v="0"/>
    <s v="Professional Fees - Training"/>
    <x v="0"/>
    <m/>
    <d v="2018-10-01T11:07:26"/>
  </r>
  <r>
    <s v="Operational Journal: Electric Reliability Council of Texas - 10/01/2018"/>
    <d v="2018-10-01T00:00:00"/>
    <s v="Receipt Accrual"/>
    <s v="6400:Outside Services/Studies"/>
    <n v="-1575"/>
    <n v="-1575"/>
    <s v="Professional Fees - Training"/>
    <x v="0"/>
    <m/>
    <d v="2018-10-01T11:07:26"/>
  </r>
  <r>
    <s v="Operational Journal: Electric Reliability Council of Texas - 10/01/2018"/>
    <d v="2018-10-01T00:00:00"/>
    <s v="Receipt Accrual"/>
    <s v="6400:Outside Services/Studies"/>
    <n v="-575.17999999999995"/>
    <n v="-575.17999999999995"/>
    <s v="Professional Fees - Training"/>
    <x v="0"/>
    <m/>
    <d v="2018-10-01T11:07:26"/>
  </r>
  <r>
    <s v="Operational Journal: Electric Reliability Council of Texas - 10/01/2018"/>
    <d v="2018-10-01T00:00:00"/>
    <s v="Receipt Accrual"/>
    <s v="6400:Outside Services/Studies"/>
    <n v="-199.57"/>
    <n v="-199.57"/>
    <s v="Professional Fees - Training"/>
    <x v="0"/>
    <m/>
    <d v="2018-10-01T11:07:26"/>
  </r>
  <r>
    <s v="Operational Journal: Electric Reliability Council of Texas - 09/30/2018"/>
    <d v="2018-09-30T00:00:00"/>
    <s v="Receipt Accrual"/>
    <s v="6400:Outside Services/Studies"/>
    <n v="4000"/>
    <n v="0"/>
    <s v="Professional Fees - Training"/>
    <x v="2"/>
    <m/>
    <d v="2018-10-01T11:07:27"/>
  </r>
  <r>
    <s v="Operational Journal: Electric Reliability Council of Texas - 09/30/2018"/>
    <d v="2018-09-30T00:00:00"/>
    <s v="Receipt Accrual"/>
    <s v="6400:Outside Services/Studies"/>
    <n v="5760"/>
    <n v="0"/>
    <s v="Professional Fees - Training"/>
    <x v="2"/>
    <m/>
    <d v="2018-10-01T11:07:27"/>
  </r>
  <r>
    <s v="Operational Journal: Electric Reliability Council of Texas - 09/30/2018"/>
    <d v="2018-09-30T00:00:00"/>
    <s v="Receipt Accrual"/>
    <s v="6400:Outside Services/Studies"/>
    <n v="6000"/>
    <n v="0"/>
    <s v="Professional Fees - Training"/>
    <x v="2"/>
    <m/>
    <d v="2018-10-01T11:07:27"/>
  </r>
  <r>
    <s v="Operational Journal: Electric Reliability Council of Texas - 09/30/2018"/>
    <d v="2018-09-30T00:00:00"/>
    <s v="Receipt Accrual"/>
    <s v="6400:Outside Services/Studies"/>
    <n v="9000"/>
    <n v="0"/>
    <s v="Professional Fees - Training"/>
    <x v="2"/>
    <m/>
    <d v="2018-10-01T11:07:27"/>
  </r>
  <r>
    <s v="Operational Journal: Electric Reliability Council of Texas - 10/01/2018"/>
    <d v="2018-10-01T00:00:00"/>
    <s v="Receipt Accrual"/>
    <s v="6400:Outside Services/Studies"/>
    <n v="-4000"/>
    <n v="-4000"/>
    <s v="Professional Fees - Training"/>
    <x v="2"/>
    <m/>
    <d v="2018-10-01T11:07:27"/>
  </r>
  <r>
    <s v="Operational Journal: Electric Reliability Council of Texas - 10/01/2018"/>
    <d v="2018-10-01T00:00:00"/>
    <s v="Receipt Accrual"/>
    <s v="6400:Outside Services/Studies"/>
    <n v="-5760"/>
    <n v="-5760"/>
    <s v="Professional Fees - Training"/>
    <x v="2"/>
    <m/>
    <d v="2018-10-01T11:07:27"/>
  </r>
  <r>
    <s v="Operational Journal: Electric Reliability Council of Texas - 10/01/2018"/>
    <d v="2018-10-01T00:00:00"/>
    <s v="Receipt Accrual"/>
    <s v="6400:Outside Services/Studies"/>
    <n v="-6000"/>
    <n v="-6000"/>
    <s v="Professional Fees - Training"/>
    <x v="2"/>
    <m/>
    <d v="2018-10-01T11:07:27"/>
  </r>
  <r>
    <s v="Operational Journal: Electric Reliability Council of Texas - 10/01/2018"/>
    <d v="2018-10-01T00:00:00"/>
    <s v="Receipt Accrual"/>
    <s v="6400:Outside Services/Studies"/>
    <n v="-9000"/>
    <n v="-9000"/>
    <s v="Professional Fees - Training"/>
    <x v="2"/>
    <m/>
    <d v="2018-10-01T11:07:27"/>
  </r>
  <r>
    <s v="Operational Journal: Electric Reliability Council of Texas - 09/30/2018"/>
    <d v="2018-09-30T00:00:00"/>
    <s v="Receipt Accrual"/>
    <s v="6400:Outside Services/Studies"/>
    <n v="579.65"/>
    <n v="0"/>
    <s v="Professional Fees - Training"/>
    <x v="0"/>
    <m/>
    <d v="2018-10-01T11:07:30"/>
  </r>
  <r>
    <s v="Operational Journal: Electric Reliability Council of Texas - 09/30/2018"/>
    <d v="2018-09-30T00:00:00"/>
    <s v="Receipt Accrual"/>
    <s v="6400:Outside Services/Studies"/>
    <n v="5940"/>
    <n v="0"/>
    <s v="Professional Fees - Training"/>
    <x v="0"/>
    <m/>
    <d v="2018-10-01T11:07:30"/>
  </r>
  <r>
    <s v="Operational Journal: Electric Reliability Council of Texas - 09/30/2018"/>
    <d v="2018-09-30T00:00:00"/>
    <s v="Receipt Accrual"/>
    <s v="6400:Outside Services/Studies"/>
    <n v="60"/>
    <n v="0"/>
    <s v="Professional Fees - Training"/>
    <x v="0"/>
    <m/>
    <d v="2018-10-01T11:07:30"/>
  </r>
  <r>
    <s v="Operational Journal: Electric Reliability Council of Texas - 10/01/2018"/>
    <d v="2018-10-01T00:00:00"/>
    <s v="Receipt Accrual"/>
    <s v="6400:Outside Services/Studies"/>
    <n v="-579.65"/>
    <n v="-579.65"/>
    <s v="Professional Fees - Training"/>
    <x v="0"/>
    <m/>
    <d v="2018-10-01T11:07:30"/>
  </r>
  <r>
    <s v="Operational Journal: Electric Reliability Council of Texas - 10/01/2018"/>
    <d v="2018-10-01T00:00:00"/>
    <s v="Receipt Accrual"/>
    <s v="6400:Outside Services/Studies"/>
    <n v="-5940"/>
    <n v="-5940"/>
    <s v="Professional Fees - Training"/>
    <x v="0"/>
    <m/>
    <d v="2018-10-01T11:07:30"/>
  </r>
  <r>
    <s v="Operational Journal: Electric Reliability Council of Texas - 10/01/2018"/>
    <d v="2018-10-01T00:00:00"/>
    <s v="Receipt Accrual"/>
    <s v="6400:Outside Services/Studies"/>
    <n v="-60"/>
    <n v="-60"/>
    <s v="Professional Fees - Training"/>
    <x v="0"/>
    <m/>
    <d v="2018-10-01T11:07:30"/>
  </r>
  <r>
    <s v="Operational Journal: Electric Reliability Council of Texas - 09/30/2018"/>
    <d v="2018-09-30T00:00:00"/>
    <s v="Receipt Accrual"/>
    <s v="6400:Outside Services/Studies"/>
    <n v="1"/>
    <n v="0"/>
    <s v="Professional Fees - Training"/>
    <x v="0"/>
    <m/>
    <d v="2018-10-01T11:07:30"/>
  </r>
  <r>
    <s v="Operational Journal: Electric Reliability Council of Texas - 10/01/2018"/>
    <d v="2018-10-01T00:00:00"/>
    <s v="Receipt Accrual"/>
    <s v="6400:Outside Services/Studies"/>
    <n v="-1"/>
    <n v="-1"/>
    <s v="Professional Fees - Training"/>
    <x v="0"/>
    <m/>
    <d v="2018-10-01T11:07:30"/>
  </r>
  <r>
    <s v="JE-0002528 - Electric Reliability Council of Texas - 09/30/2018 - R September Receipt Accrual"/>
    <d v="2018-09-30T00:00:00"/>
    <s v="Manual Journal"/>
    <s v="6400:Outside Services/Studies"/>
    <n v="-579.65"/>
    <n v="-579.65"/>
    <s v="Professional Fees - Training"/>
    <x v="0"/>
    <m/>
    <d v="2018-10-01T14:53:13"/>
  </r>
  <r>
    <s v="JE-0002528 - Electric Reliability Council of Texas - 09/30/2018 - R September Receipt Accrual"/>
    <d v="2018-09-30T00:00:00"/>
    <s v="Manual Journal"/>
    <s v="6400:Outside Services/Studies"/>
    <n v="-5940"/>
    <n v="-5940"/>
    <s v="Professional Fees - Training"/>
    <x v="0"/>
    <m/>
    <d v="2018-10-01T14:53:13"/>
  </r>
  <r>
    <s v="JE-0002528 - Electric Reliability Council of Texas - 09/30/2018 - R September Receipt Accrual"/>
    <d v="2018-09-30T00:00:00"/>
    <s v="Manual Journal"/>
    <s v="6400:Outside Services/Studies"/>
    <n v="-60"/>
    <n v="-60"/>
    <s v="Professional Fees - Training"/>
    <x v="0"/>
    <m/>
    <d v="2018-10-01T14:53:13"/>
  </r>
  <r>
    <s v="JE-0002528 - Electric Reliability Council of Texas - 09/30/2018 - R September Receipt Accrual"/>
    <d v="2018-09-30T00:00:00"/>
    <s v="Manual Journal"/>
    <s v="6400:Outside Services/Studies"/>
    <n v="-4000"/>
    <n v="-4000"/>
    <s v="Professional Fees - Training"/>
    <x v="2"/>
    <m/>
    <d v="2018-10-01T14:53:13"/>
  </r>
  <r>
    <s v="JE-0002528 - Electric Reliability Council of Texas - 09/30/2018 - R September Receipt Accrual"/>
    <d v="2018-09-30T00:00:00"/>
    <s v="Manual Journal"/>
    <s v="6400:Outside Services/Studies"/>
    <n v="-5760"/>
    <n v="-5760"/>
    <s v="Professional Fees - Training"/>
    <x v="2"/>
    <m/>
    <d v="2018-10-01T14:53:13"/>
  </r>
  <r>
    <s v="JE-0002528 - Electric Reliability Council of Texas - 09/30/2018 - R September Receipt Accrual"/>
    <d v="2018-09-30T00:00:00"/>
    <s v="Manual Journal"/>
    <s v="6400:Outside Services/Studies"/>
    <n v="-6000"/>
    <n v="-6000"/>
    <s v="Professional Fees - Training"/>
    <x v="2"/>
    <m/>
    <d v="2018-10-01T14:53:13"/>
  </r>
  <r>
    <s v="JE-0002528 - Electric Reliability Council of Texas - 09/30/2018 - R September Receipt Accrual"/>
    <d v="2018-09-30T00:00:00"/>
    <s v="Manual Journal"/>
    <s v="6400:Outside Services/Studies"/>
    <n v="-9000"/>
    <n v="-9000"/>
    <s v="Professional Fees - Training"/>
    <x v="2"/>
    <m/>
    <d v="2018-10-01T14:53:13"/>
  </r>
  <r>
    <s v="JE-0002536 - Electric Reliability Council of Texas - 10/01/2018 - R September Receipt Accrual (Reversal)"/>
    <d v="2018-10-01T00:00:00"/>
    <s v="Manual Journal"/>
    <s v="6400:Outside Services/Studies"/>
    <n v="579.65"/>
    <n v="0"/>
    <s v="Professional Fees - Training"/>
    <x v="0"/>
    <m/>
    <d v="2018-10-02T14:19:49"/>
  </r>
  <r>
    <s v="JE-0002536 - Electric Reliability Council of Texas - 10/01/2018 - R September Receipt Accrual (Reversal)"/>
    <d v="2018-10-01T00:00:00"/>
    <s v="Manual Journal"/>
    <s v="6400:Outside Services/Studies"/>
    <n v="5940"/>
    <n v="0"/>
    <s v="Professional Fees - Training"/>
    <x v="0"/>
    <m/>
    <d v="2018-10-02T14:19:49"/>
  </r>
  <r>
    <s v="JE-0002536 - Electric Reliability Council of Texas - 10/01/2018 - R September Receipt Accrual (Reversal)"/>
    <d v="2018-10-01T00:00:00"/>
    <s v="Manual Journal"/>
    <s v="6400:Outside Services/Studies"/>
    <n v="60"/>
    <n v="0"/>
    <s v="Professional Fees - Training"/>
    <x v="0"/>
    <m/>
    <d v="2018-10-02T14:19:49"/>
  </r>
  <r>
    <s v="JE-0002536 - Electric Reliability Council of Texas - 10/01/2018 - R September Receipt Accrual (Reversal)"/>
    <d v="2018-10-01T00:00:00"/>
    <s v="Manual Journal"/>
    <s v="6400:Outside Services/Studies"/>
    <n v="4000"/>
    <n v="0"/>
    <s v="Professional Fees - Training"/>
    <x v="2"/>
    <m/>
    <d v="2018-10-02T14:19:49"/>
  </r>
  <r>
    <s v="JE-0002536 - Electric Reliability Council of Texas - 10/01/2018 - R September Receipt Accrual (Reversal)"/>
    <d v="2018-10-01T00:00:00"/>
    <s v="Manual Journal"/>
    <s v="6400:Outside Services/Studies"/>
    <n v="5760"/>
    <n v="0"/>
    <s v="Professional Fees - Training"/>
    <x v="2"/>
    <m/>
    <d v="2018-10-02T14:19:49"/>
  </r>
  <r>
    <s v="JE-0002536 - Electric Reliability Council of Texas - 10/01/2018 - R September Receipt Accrual (Reversal)"/>
    <d v="2018-10-01T00:00:00"/>
    <s v="Manual Journal"/>
    <s v="6400:Outside Services/Studies"/>
    <n v="6000"/>
    <n v="0"/>
    <s v="Professional Fees - Training"/>
    <x v="2"/>
    <m/>
    <d v="2018-10-02T14:19:49"/>
  </r>
  <r>
    <s v="JE-0002536 - Electric Reliability Council of Texas - 10/01/2018 - R September Receipt Accrual (Reversal)"/>
    <d v="2018-10-01T00:00:00"/>
    <s v="Manual Journal"/>
    <s v="6400:Outside Services/Studies"/>
    <n v="9000"/>
    <n v="0"/>
    <s v="Professional Fees - Training"/>
    <x v="2"/>
    <m/>
    <d v="2018-10-02T14:19:49"/>
  </r>
  <r>
    <s v="Operational Journal: Electric Reliability Council of Texas - 10/01/2018"/>
    <d v="2018-10-01T00:00:00"/>
    <s v="Supplier Invoice"/>
    <s v="6400:Outside Services/Studies"/>
    <n v="-11700"/>
    <n v="-11700"/>
    <s v="Professional Fees - Training"/>
    <x v="20"/>
    <m/>
    <d v="2018-10-16T10:03:07"/>
  </r>
  <r>
    <s v="Operational Journal: Electric Reliability Council of Texas - 10/01/2018"/>
    <d v="2018-10-01T00:00:00"/>
    <s v="Supplier Invoice"/>
    <s v="6400:Outside Services/Studies"/>
    <n v="11700"/>
    <n v="0"/>
    <s v="Professional Fees - Training"/>
    <x v="20"/>
    <m/>
    <d v="2018-10-16T10:03:07"/>
  </r>
  <r>
    <s v="Operational Journal: Electric Reliability Council of Texas - 10/16/2018"/>
    <d v="2018-10-16T00:00:00"/>
    <s v="Supplier Invoice"/>
    <s v="6400:Outside Services/Studies"/>
    <n v="10000"/>
    <n v="0"/>
    <s v="Professional Fees - Training"/>
    <x v="0"/>
    <m/>
    <d v="2018-10-17T08:29:48"/>
  </r>
  <r>
    <s v="Operational Journal: Electric Reliability Council of Texas - 10/23/2018"/>
    <d v="2018-10-23T00:00:00"/>
    <s v="Capital Project Cost Reclassification"/>
    <s v="6400:Outside Services/Studies"/>
    <n v="11700"/>
    <n v="0"/>
    <s v="Professional Fees - Training"/>
    <x v="20"/>
    <m/>
    <d v="2018-10-24T11:57:10"/>
  </r>
  <r>
    <s v="Operational Journal: Electric Reliability Council of Texas - 10/31/2018"/>
    <d v="2018-10-31T00:00:00"/>
    <s v="Receipt Accrual"/>
    <s v="6400:Outside Services/Studies"/>
    <n v="552.23"/>
    <n v="0"/>
    <s v="Professional Fees - Training"/>
    <x v="0"/>
    <m/>
    <d v="2018-11-01T10:27:59"/>
  </r>
  <r>
    <s v="Operational Journal: Electric Reliability Council of Texas - 11/01/2018"/>
    <d v="2018-11-01T00:00:00"/>
    <s v="Receipt Accrual"/>
    <s v="6400:Outside Services/Studies"/>
    <n v="-552.23"/>
    <n v="-552.23"/>
    <s v="Professional Fees - Training"/>
    <x v="0"/>
    <m/>
    <d v="2018-11-01T10:27:59"/>
  </r>
  <r>
    <s v="Operational Journal: Electric Reliability Council of Texas - 10/31/2018"/>
    <d v="2018-10-31T00:00:00"/>
    <s v="Receipt Accrual"/>
    <s v="6400:Outside Services/Studies"/>
    <n v="1260"/>
    <n v="0"/>
    <s v="Professional Fees - Training"/>
    <x v="6"/>
    <m/>
    <d v="2018-11-01T10:28:03"/>
  </r>
  <r>
    <s v="Operational Journal: Electric Reliability Council of Texas - 11/01/2018"/>
    <d v="2018-11-01T00:00:00"/>
    <s v="Receipt Accrual"/>
    <s v="6400:Outside Services/Studies"/>
    <n v="-1260"/>
    <n v="-1260"/>
    <s v="Professional Fees - Training"/>
    <x v="6"/>
    <m/>
    <d v="2018-11-01T10:28:03"/>
  </r>
  <r>
    <s v="Operational Journal: Electric Reliability Council of Texas - 10/31/2018"/>
    <d v="2018-10-31T00:00:00"/>
    <s v="Receipt Accrual"/>
    <s v="6400:Outside Services/Studies"/>
    <n v="1575"/>
    <n v="0"/>
    <s v="Professional Fees - Training"/>
    <x v="0"/>
    <m/>
    <d v="2018-11-01T10:28:03"/>
  </r>
  <r>
    <s v="Operational Journal: Electric Reliability Council of Texas - 10/31/2018"/>
    <d v="2018-10-31T00:00:00"/>
    <s v="Receipt Accrual"/>
    <s v="6400:Outside Services/Studies"/>
    <n v="575.17999999999995"/>
    <n v="0"/>
    <s v="Professional Fees - Training"/>
    <x v="0"/>
    <m/>
    <d v="2018-11-01T10:28:03"/>
  </r>
  <r>
    <s v="Operational Journal: Electric Reliability Council of Texas - 10/31/2018"/>
    <d v="2018-10-31T00:00:00"/>
    <s v="Receipt Accrual"/>
    <s v="6400:Outside Services/Studies"/>
    <n v="199.57"/>
    <n v="0"/>
    <s v="Professional Fees - Training"/>
    <x v="0"/>
    <m/>
    <d v="2018-11-01T10:28:03"/>
  </r>
  <r>
    <s v="Operational Journal: Electric Reliability Council of Texas - 11/01/2018"/>
    <d v="2018-11-01T00:00:00"/>
    <s v="Receipt Accrual"/>
    <s v="6400:Outside Services/Studies"/>
    <n v="-1575"/>
    <n v="-1575"/>
    <s v="Professional Fees - Training"/>
    <x v="0"/>
    <m/>
    <d v="2018-11-01T10:28:03"/>
  </r>
  <r>
    <s v="Operational Journal: Electric Reliability Council of Texas - 11/01/2018"/>
    <d v="2018-11-01T00:00:00"/>
    <s v="Receipt Accrual"/>
    <s v="6400:Outside Services/Studies"/>
    <n v="-575.17999999999995"/>
    <n v="-575.17999999999995"/>
    <s v="Professional Fees - Training"/>
    <x v="0"/>
    <m/>
    <d v="2018-11-01T10:28:03"/>
  </r>
  <r>
    <s v="Operational Journal: Electric Reliability Council of Texas - 11/01/2018"/>
    <d v="2018-11-01T00:00:00"/>
    <s v="Receipt Accrual"/>
    <s v="6400:Outside Services/Studies"/>
    <n v="-199.57"/>
    <n v="-199.57"/>
    <s v="Professional Fees - Training"/>
    <x v="0"/>
    <m/>
    <d v="2018-11-01T10:28:03"/>
  </r>
  <r>
    <s v="Operational Journal: Electric Reliability Council of Texas - 10/31/2018"/>
    <d v="2018-10-31T00:00:00"/>
    <s v="Receipt Accrual"/>
    <s v="6400:Outside Services/Studies"/>
    <n v="4000"/>
    <n v="0"/>
    <s v="Professional Fees - Training"/>
    <x v="2"/>
    <m/>
    <d v="2018-11-01T10:28:04"/>
  </r>
  <r>
    <s v="Operational Journal: Electric Reliability Council of Texas - 10/31/2018"/>
    <d v="2018-10-31T00:00:00"/>
    <s v="Receipt Accrual"/>
    <s v="6400:Outside Services/Studies"/>
    <n v="5760"/>
    <n v="0"/>
    <s v="Professional Fees - Training"/>
    <x v="2"/>
    <m/>
    <d v="2018-11-01T10:28:04"/>
  </r>
  <r>
    <s v="Operational Journal: Electric Reliability Council of Texas - 10/31/2018"/>
    <d v="2018-10-31T00:00:00"/>
    <s v="Receipt Accrual"/>
    <s v="6400:Outside Services/Studies"/>
    <n v="6000"/>
    <n v="0"/>
    <s v="Professional Fees - Training"/>
    <x v="2"/>
    <m/>
    <d v="2018-11-01T10:28:04"/>
  </r>
  <r>
    <s v="Operational Journal: Electric Reliability Council of Texas - 10/31/2018"/>
    <d v="2018-10-31T00:00:00"/>
    <s v="Receipt Accrual"/>
    <s v="6400:Outside Services/Studies"/>
    <n v="9000"/>
    <n v="0"/>
    <s v="Professional Fees - Training"/>
    <x v="2"/>
    <m/>
    <d v="2018-11-01T10:28:04"/>
  </r>
  <r>
    <s v="Operational Journal: Electric Reliability Council of Texas - 11/01/2018"/>
    <d v="2018-11-01T00:00:00"/>
    <s v="Receipt Accrual"/>
    <s v="6400:Outside Services/Studies"/>
    <n v="-4000"/>
    <n v="-4000"/>
    <s v="Professional Fees - Training"/>
    <x v="2"/>
    <m/>
    <d v="2018-11-01T10:28:04"/>
  </r>
  <r>
    <s v="Operational Journal: Electric Reliability Council of Texas - 11/01/2018"/>
    <d v="2018-11-01T00:00:00"/>
    <s v="Receipt Accrual"/>
    <s v="6400:Outside Services/Studies"/>
    <n v="-5760"/>
    <n v="-5760"/>
    <s v="Professional Fees - Training"/>
    <x v="2"/>
    <m/>
    <d v="2018-11-01T10:28:04"/>
  </r>
  <r>
    <s v="Operational Journal: Electric Reliability Council of Texas - 11/01/2018"/>
    <d v="2018-11-01T00:00:00"/>
    <s v="Receipt Accrual"/>
    <s v="6400:Outside Services/Studies"/>
    <n v="-6000"/>
    <n v="-6000"/>
    <s v="Professional Fees - Training"/>
    <x v="2"/>
    <m/>
    <d v="2018-11-01T10:28:04"/>
  </r>
  <r>
    <s v="Operational Journal: Electric Reliability Council of Texas - 11/01/2018"/>
    <d v="2018-11-01T00:00:00"/>
    <s v="Receipt Accrual"/>
    <s v="6400:Outside Services/Studies"/>
    <n v="-9000"/>
    <n v="-9000"/>
    <s v="Professional Fees - Training"/>
    <x v="2"/>
    <m/>
    <d v="2018-11-01T10:28:04"/>
  </r>
  <r>
    <s v="Operational Journal: Electric Reliability Council of Texas - 10/31/2018"/>
    <d v="2018-10-31T00:00:00"/>
    <s v="Receipt Accrual"/>
    <s v="6400:Outside Services/Studies"/>
    <n v="1130.68"/>
    <n v="0"/>
    <s v="Professional Fees - Training"/>
    <x v="20"/>
    <m/>
    <d v="2018-11-01T10:28:05"/>
  </r>
  <r>
    <s v="Operational Journal: Electric Reliability Council of Texas - 11/01/2018"/>
    <d v="2018-11-01T00:00:00"/>
    <s v="Receipt Accrual"/>
    <s v="6400:Outside Services/Studies"/>
    <n v="-1130.68"/>
    <n v="-1130.68"/>
    <s v="Professional Fees - Training"/>
    <x v="20"/>
    <m/>
    <d v="2018-11-01T10:28:05"/>
  </r>
  <r>
    <s v="Operational Journal: Electric Reliability Council of Texas - 10/31/2018"/>
    <d v="2018-10-31T00:00:00"/>
    <s v="Receipt Accrual"/>
    <s v="6400:Outside Services/Studies"/>
    <n v="5940"/>
    <n v="0"/>
    <s v="Professional Fees - Training"/>
    <x v="0"/>
    <m/>
    <d v="2018-11-01T10:28:07"/>
  </r>
  <r>
    <s v="Operational Journal: Electric Reliability Council of Texas - 10/31/2018"/>
    <d v="2018-10-31T00:00:00"/>
    <s v="Receipt Accrual"/>
    <s v="6400:Outside Services/Studies"/>
    <n v="60"/>
    <n v="0"/>
    <s v="Professional Fees - Training"/>
    <x v="0"/>
    <m/>
    <d v="2018-11-01T10:28:07"/>
  </r>
  <r>
    <s v="Operational Journal: Electric Reliability Council of Texas - 10/31/2018"/>
    <d v="2018-10-31T00:00:00"/>
    <s v="Receipt Accrual"/>
    <s v="6400:Outside Services/Studies"/>
    <n v="579.65"/>
    <n v="0"/>
    <s v="Professional Fees - Training"/>
    <x v="0"/>
    <m/>
    <d v="2018-11-01T10:28:07"/>
  </r>
  <r>
    <s v="Operational Journal: Electric Reliability Council of Texas - 11/01/2018"/>
    <d v="2018-11-01T00:00:00"/>
    <s v="Receipt Accrual"/>
    <s v="6400:Outside Services/Studies"/>
    <n v="-5940"/>
    <n v="-5940"/>
    <s v="Professional Fees - Training"/>
    <x v="0"/>
    <m/>
    <d v="2018-11-01T10:28:07"/>
  </r>
  <r>
    <s v="Operational Journal: Electric Reliability Council of Texas - 11/01/2018"/>
    <d v="2018-11-01T00:00:00"/>
    <s v="Receipt Accrual"/>
    <s v="6400:Outside Services/Studies"/>
    <n v="-60"/>
    <n v="-60"/>
    <s v="Professional Fees - Training"/>
    <x v="0"/>
    <m/>
    <d v="2018-11-01T10:28:07"/>
  </r>
  <r>
    <s v="Operational Journal: Electric Reliability Council of Texas - 11/01/2018"/>
    <d v="2018-11-01T00:00:00"/>
    <s v="Receipt Accrual"/>
    <s v="6400:Outside Services/Studies"/>
    <n v="-579.65"/>
    <n v="-579.65"/>
    <s v="Professional Fees - Training"/>
    <x v="0"/>
    <m/>
    <d v="2018-11-01T10:28:07"/>
  </r>
  <r>
    <s v="Operational Journal: Electric Reliability Council of Texas - 10/31/2018"/>
    <d v="2018-10-31T00:00:00"/>
    <s v="Receipt Accrual"/>
    <s v="6400:Outside Services/Studies"/>
    <n v="1"/>
    <n v="0"/>
    <s v="Professional Fees - Training"/>
    <x v="0"/>
    <m/>
    <d v="2018-11-01T10:28:07"/>
  </r>
  <r>
    <s v="Operational Journal: Electric Reliability Council of Texas - 11/01/2018"/>
    <d v="2018-11-01T00:00:00"/>
    <s v="Receipt Accrual"/>
    <s v="6400:Outside Services/Studies"/>
    <n v="-1"/>
    <n v="-1"/>
    <s v="Professional Fees - Training"/>
    <x v="0"/>
    <m/>
    <d v="2018-11-01T10:28:07"/>
  </r>
  <r>
    <s v="Operational Journal: Electric Reliability Council of Texas - 10/31/2018"/>
    <d v="2018-10-31T00:00:00"/>
    <s v="Receipt Accrual"/>
    <s v="6400:Outside Services/Studies"/>
    <n v="343.31"/>
    <n v="0"/>
    <s v="Professional Fees - Training"/>
    <x v="18"/>
    <m/>
    <d v="2018-11-01T10:28:09"/>
  </r>
  <r>
    <s v="Operational Journal: Electric Reliability Council of Texas - 11/01/2018"/>
    <d v="2018-11-01T00:00:00"/>
    <s v="Receipt Accrual"/>
    <s v="6400:Outside Services/Studies"/>
    <n v="-343.31"/>
    <n v="-343.31"/>
    <s v="Professional Fees - Training"/>
    <x v="18"/>
    <m/>
    <d v="2018-11-01T10:28:09"/>
  </r>
  <r>
    <s v="JE-0002591 - Electric Reliability Council of Texas - 10/31/2018 - R October Receipt Accrual"/>
    <d v="2018-10-31T00:00:00"/>
    <s v="Manual Journal"/>
    <s v="6400:Outside Services/Studies"/>
    <n v="-5940"/>
    <n v="-5940"/>
    <s v="Professional Fees - Training"/>
    <x v="0"/>
    <m/>
    <d v="2018-11-01T14:57:41"/>
  </r>
  <r>
    <s v="JE-0002591 - Electric Reliability Council of Texas - 10/31/2018 - R October Receipt Accrual"/>
    <d v="2018-10-31T00:00:00"/>
    <s v="Manual Journal"/>
    <s v="6400:Outside Services/Studies"/>
    <n v="-60"/>
    <n v="-60"/>
    <s v="Professional Fees - Training"/>
    <x v="0"/>
    <m/>
    <d v="2018-11-01T14:57:41"/>
  </r>
  <r>
    <s v="JE-0002591 - Electric Reliability Council of Texas - 10/31/2018 - R October Receipt Accrual"/>
    <d v="2018-10-31T00:00:00"/>
    <s v="Manual Journal"/>
    <s v="6400:Outside Services/Studies"/>
    <n v="-579.65"/>
    <n v="-579.65"/>
    <s v="Professional Fees - Training"/>
    <x v="0"/>
    <m/>
    <d v="2018-11-01T14:57:41"/>
  </r>
  <r>
    <s v="JE-0002591 - Electric Reliability Council of Texas - 10/31/2018 - R October Receipt Accrual"/>
    <d v="2018-10-31T00:00:00"/>
    <s v="Manual Journal"/>
    <s v="6400:Outside Services/Studies"/>
    <n v="-4000"/>
    <n v="-4000"/>
    <s v="Professional Fees - Training"/>
    <x v="2"/>
    <m/>
    <d v="2018-11-01T14:57:41"/>
  </r>
  <r>
    <s v="JE-0002591 - Electric Reliability Council of Texas - 10/31/2018 - R October Receipt Accrual"/>
    <d v="2018-10-31T00:00:00"/>
    <s v="Manual Journal"/>
    <s v="6400:Outside Services/Studies"/>
    <n v="-5760"/>
    <n v="-5760"/>
    <s v="Professional Fees - Training"/>
    <x v="2"/>
    <m/>
    <d v="2018-11-01T14:57:41"/>
  </r>
  <r>
    <s v="JE-0002591 - Electric Reliability Council of Texas - 10/31/2018 - R October Receipt Accrual"/>
    <d v="2018-10-31T00:00:00"/>
    <s v="Manual Journal"/>
    <s v="6400:Outside Services/Studies"/>
    <n v="-6000"/>
    <n v="-6000"/>
    <s v="Professional Fees - Training"/>
    <x v="2"/>
    <m/>
    <d v="2018-11-01T14:57:41"/>
  </r>
  <r>
    <s v="JE-0002591 - Electric Reliability Council of Texas - 10/31/2018 - R October Receipt Accrual"/>
    <d v="2018-10-31T00:00:00"/>
    <s v="Manual Journal"/>
    <s v="6400:Outside Services/Studies"/>
    <n v="-9000"/>
    <n v="-9000"/>
    <s v="Professional Fees - Training"/>
    <x v="2"/>
    <m/>
    <d v="2018-11-01T14:57:41"/>
  </r>
  <r>
    <s v="JE-0002591 - Electric Reliability Council of Texas - 10/31/2018 - R October Receipt Accrual"/>
    <d v="2018-10-31T00:00:00"/>
    <s v="Manual Journal"/>
    <s v="6400:Outside Services/Studies"/>
    <n v="-1130.68"/>
    <n v="-1130.68"/>
    <s v="Professional Fees - Training"/>
    <x v="20"/>
    <m/>
    <d v="2018-11-01T14:57:41"/>
  </r>
  <r>
    <s v="JE-0002594 - Electric Reliability Council of Texas - 11/01/2018 - R October Receipt Accrual (Reversal)"/>
    <d v="2018-11-01T00:00:00"/>
    <s v="Manual Journal"/>
    <s v="6400:Outside Services/Studies"/>
    <n v="5940"/>
    <n v="0"/>
    <s v="Professional Fees - Training"/>
    <x v="0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60"/>
    <n v="0"/>
    <s v="Professional Fees - Training"/>
    <x v="0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579.65"/>
    <n v="0"/>
    <s v="Professional Fees - Training"/>
    <x v="0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4000"/>
    <n v="0"/>
    <s v="Professional Fees - Training"/>
    <x v="2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5760"/>
    <n v="0"/>
    <s v="Professional Fees - Training"/>
    <x v="2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6000"/>
    <n v="0"/>
    <s v="Professional Fees - Training"/>
    <x v="2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9000"/>
    <n v="0"/>
    <s v="Professional Fees - Training"/>
    <x v="2"/>
    <m/>
    <d v="2018-11-01T16:35:54"/>
  </r>
  <r>
    <s v="JE-0002594 - Electric Reliability Council of Texas - 11/01/2018 - R October Receipt Accrual (Reversal)"/>
    <d v="2018-11-01T00:00:00"/>
    <s v="Manual Journal"/>
    <s v="6400:Outside Services/Studies"/>
    <n v="1130.68"/>
    <n v="0"/>
    <s v="Professional Fees - Training"/>
    <x v="20"/>
    <m/>
    <d v="2018-11-01T16:35:54"/>
  </r>
  <r>
    <s v="JE-0002611 - Electric Reliability Council of Texas - 10/31/2018 - Issue Log Accrual"/>
    <d v="2018-10-31T00:00:00"/>
    <s v="Manual Journal"/>
    <s v="6400:Outside Services/Studies"/>
    <n v="4725"/>
    <n v="0"/>
    <s v="Professional Fees - Training"/>
    <x v="20"/>
    <m/>
    <d v="2018-11-02T17:29:28"/>
  </r>
  <r>
    <s v="JE-0002619 - Electric Reliability Council of Texas - 11/01/2018 - Issue Log Accrual (Reversal)"/>
    <d v="2018-11-01T00:00:00"/>
    <s v="Manual Journal"/>
    <s v="6400:Outside Services/Studies"/>
    <n v="-4725"/>
    <n v="-4725"/>
    <s v="Professional Fees - Training"/>
    <x v="20"/>
    <m/>
    <d v="2018-11-05T10:12:46"/>
  </r>
  <r>
    <s v="Operational Journal: Electric Reliability Council of Texas - 12/01/2018"/>
    <d v="2018-12-01T00:00:00"/>
    <s v="Prepaid Spend Amortization"/>
    <s v="6400:Outside Services/Studies"/>
    <n v="4416"/>
    <n v="0"/>
    <s v="Professional Fees - Training"/>
    <x v="21"/>
    <m/>
    <d v="2018-11-05T14:50:23"/>
  </r>
  <r>
    <s v="Operational Journal: Electric Reliability Council of Texas - 12/01/2018"/>
    <d v="2018-12-01T00:00:00"/>
    <s v="Prepaid Spend Amortization"/>
    <s v="6400:Outside Services/Studies"/>
    <n v="9441"/>
    <n v="0"/>
    <s v="Professional Fees - Training"/>
    <x v="21"/>
    <m/>
    <d v="2018-11-05T14:50:23"/>
  </r>
  <r>
    <s v="Operational Journal: Electric Reliability Council of Texas - 11/01/2018"/>
    <d v="2018-11-01T00:00:00"/>
    <s v="Prepaid Spend Amortization"/>
    <s v="6400:Outside Services/Studies"/>
    <n v="9441"/>
    <n v="0"/>
    <s v="Professional Fees - Training"/>
    <x v="21"/>
    <m/>
    <d v="2018-11-05T14:50:23"/>
  </r>
  <r>
    <s v="Operational Journal: Electric Reliability Council of Texas - 11/01/2018"/>
    <d v="2018-11-01T00:00:00"/>
    <s v="Prepaid Spend Amortization"/>
    <s v="6400:Outside Services/Studies"/>
    <n v="4416"/>
    <n v="0"/>
    <s v="Professional Fees - Training"/>
    <x v="21"/>
    <m/>
    <d v="2018-11-05T14:50:23"/>
  </r>
  <r>
    <s v="Operational Journal: Electric Reliability Council of Texas - 10/01/2018"/>
    <d v="2018-10-01T00:00:00"/>
    <s v="Prepaid Spend Amortization"/>
    <s v="6400:Outside Services/Studies"/>
    <n v="9441"/>
    <n v="0"/>
    <s v="Professional Fees - Training"/>
    <x v="21"/>
    <m/>
    <d v="2018-11-05T14:50:23"/>
  </r>
  <r>
    <s v="Operational Journal: Electric Reliability Council of Texas - 10/01/2018"/>
    <d v="2018-10-01T00:00:00"/>
    <s v="Prepaid Spend Amortization"/>
    <s v="6400:Outside Services/Studies"/>
    <n v="4416"/>
    <n v="0"/>
    <s v="Professional Fees - Training"/>
    <x v="21"/>
    <m/>
    <d v="2018-11-05T14:50:23"/>
  </r>
  <r>
    <s v="Operational Journal: Electric Reliability Council of Texas - 10/01/2018"/>
    <d v="2018-10-01T00:00:00"/>
    <s v="Prepaid Spend Amortization"/>
    <s v="6400:Outside Services/Studies"/>
    <n v="4416"/>
    <n v="0"/>
    <s v="Professional Fees - Training"/>
    <x v="21"/>
    <m/>
    <d v="2018-11-05T14:50:23"/>
  </r>
  <r>
    <s v="Operational Journal: Electric Reliability Council of Texas - 10/01/2018"/>
    <d v="2018-10-01T00:00:00"/>
    <s v="Prepaid Spend Amortization"/>
    <s v="6400:Outside Services/Studies"/>
    <n v="9441"/>
    <n v="0"/>
    <s v="Professional Fees - Training"/>
    <x v="21"/>
    <m/>
    <d v="2018-11-05T14:50:23"/>
  </r>
  <r>
    <s v="Operational Journal: Electric Reliability Council of Texas - 11/01/2018"/>
    <d v="2018-11-01T00:00:00"/>
    <s v="Supplier Invoice"/>
    <s v="6400:Outside Services/Studies"/>
    <n v="2492.0100000000002"/>
    <n v="0"/>
    <s v="Professional Fees - Training"/>
    <x v="0"/>
    <m/>
    <d v="2018-11-13T14:40:15"/>
  </r>
  <r>
    <s v="Operational Journal: Electric Reliability Council of Texas - 11/01/2018"/>
    <d v="2018-11-01T00:00:00"/>
    <s v="Supplier Invoice"/>
    <s v="6400:Outside Services/Studies"/>
    <n v="17000"/>
    <n v="0"/>
    <s v="Professional Fees - Training"/>
    <x v="0"/>
    <m/>
    <d v="2018-11-13T14:40:15"/>
  </r>
  <r>
    <s v="Operational Journal: Electric Reliability Council of Texas - 11/01/2018"/>
    <d v="2018-11-01T00:00:00"/>
    <s v="Supplier Invoice"/>
    <s v="6400:Outside Services/Studies"/>
    <n v="3725"/>
    <n v="0"/>
    <s v="Professional Fees - Training"/>
    <x v="0"/>
    <m/>
    <d v="2018-11-20T16:51:58"/>
  </r>
  <r>
    <s v="Operational Journal: Electric Reliability Council of Texas - 11/01/2018"/>
    <d v="2018-11-01T00:00:00"/>
    <s v="Supplier Invoice"/>
    <s v="6400:Outside Services/Studies"/>
    <n v="7475"/>
    <n v="0"/>
    <s v="Professional Fees - Training"/>
    <x v="0"/>
    <m/>
    <d v="2018-11-20T16:51:58"/>
  </r>
  <r>
    <s v="Operational Journal: Electric Reliability Council of Texas - 11/01/2018"/>
    <d v="2018-11-01T00:00:00"/>
    <s v="Supplier Invoice"/>
    <s v="6400:Outside Services/Studies"/>
    <n v="69"/>
    <n v="0"/>
    <s v="Professional Fees - Training"/>
    <x v="0"/>
    <m/>
    <d v="2018-11-20T16:51:58"/>
  </r>
  <r>
    <s v="Operational Journal: Electric Reliability Council of Texas - 11/23/2018"/>
    <d v="2018-11-23T00:00:00"/>
    <s v="Supplier Invoice"/>
    <s v="6400:Outside Services/Studies"/>
    <n v="1223.49"/>
    <n v="0"/>
    <s v="Professional Fees - Training"/>
    <x v="6"/>
    <m/>
    <d v="2018-11-26T11:54:28"/>
  </r>
  <r>
    <s v="Operational Journal: Electric Reliability Council of Texas - 11/26/2018"/>
    <d v="2018-11-26T00:00:00"/>
    <s v="Supplier Invoice"/>
    <s v="6400:Outside Services/Studies"/>
    <n v="13000"/>
    <n v="0"/>
    <s v="Professional Fees - Training"/>
    <x v="16"/>
    <m/>
    <d v="2018-11-27T11:08:32"/>
  </r>
  <r>
    <s v="Operational Journal: Electric Reliability Council of Texas - 11/26/2018"/>
    <d v="2018-11-26T00:00:00"/>
    <s v="Supplier Invoice"/>
    <s v="6400:Outside Services/Studies"/>
    <n v="2500"/>
    <n v="0"/>
    <s v="Professional Fees - Training"/>
    <x v="16"/>
    <m/>
    <d v="2018-11-27T11:08:32"/>
  </r>
  <r>
    <s v="Operational Journal: Electric Reliability Council of Texas - 11/19/2018"/>
    <d v="2018-11-19T00:00:00"/>
    <s v="Supplier Invoice"/>
    <s v="6400:Outside Services/Studies"/>
    <n v="-2125.9899999999998"/>
    <n v="-2125.9899999999998"/>
    <s v="Professional Fees - Training"/>
    <x v="22"/>
    <m/>
    <d v="2018-11-29T12:21:47"/>
  </r>
  <r>
    <s v="Operational Journal: Electric Reliability Council of Texas - 11/19/2018"/>
    <d v="2018-11-19T00:00:00"/>
    <s v="Supplier Invoice"/>
    <s v="6400:Outside Services/Studies"/>
    <n v="2125.9899999999998"/>
    <n v="0"/>
    <s v="Professional Fees - Training"/>
    <x v="22"/>
    <m/>
    <d v="2018-11-29T12:21:47"/>
  </r>
  <r>
    <s v="Operational Journal: Electric Reliability Council of Texas - 11/01/2018"/>
    <d v="2018-11-01T00:00:00"/>
    <s v="Supplier Invoice"/>
    <s v="6400:Outside Services/Studies"/>
    <n v="3600"/>
    <n v="0"/>
    <s v="Professional Fees - Training"/>
    <x v="22"/>
    <m/>
    <d v="2018-11-29T12:21:47"/>
  </r>
  <r>
    <s v="Operational Journal: Electric Reliability Council of Texas - 11/01/2018"/>
    <d v="2018-11-01T00:00:00"/>
    <s v="Supplier Invoice"/>
    <s v="6400:Outside Services/Studies"/>
    <n v="-16000"/>
    <n v="-16000"/>
    <s v="Professional Fees - Training"/>
    <x v="22"/>
    <m/>
    <d v="2018-11-29T12:21:47"/>
  </r>
  <r>
    <s v="Operational Journal: Electric Reliability Council of Texas - 11/01/2018"/>
    <d v="2018-11-01T00:00:00"/>
    <s v="Supplier Invoice"/>
    <s v="6400:Outside Services/Studies"/>
    <n v="16000"/>
    <n v="0"/>
    <s v="Professional Fees - Training"/>
    <x v="22"/>
    <m/>
    <d v="2018-11-29T12:21:47"/>
  </r>
  <r>
    <s v="Operational Journal: Electric Reliability Council of Texas - 11/01/2018"/>
    <d v="2018-11-01T00:00:00"/>
    <s v="Supplier Invoice"/>
    <s v="6400:Outside Services/Studies"/>
    <n v="-3600"/>
    <n v="-3600"/>
    <s v="Professional Fees - Training"/>
    <x v="22"/>
    <m/>
    <d v="2018-11-29T12:21:47"/>
  </r>
  <r>
    <s v="Operational Journal: Electric Reliability Council of Texas - 11/30/2018"/>
    <d v="2018-11-30T00:00:00"/>
    <s v="Capital Project Cost Reclassification"/>
    <s v="6400:Outside Services/Studies"/>
    <n v="2125.9899999999998"/>
    <n v="0"/>
    <s v="Professional Fees - Training"/>
    <x v="22"/>
    <m/>
    <d v="2018-11-30T14:17:59"/>
  </r>
  <r>
    <s v="Operational Journal: Electric Reliability Council of Texas - 11/30/2018"/>
    <d v="2018-11-30T00:00:00"/>
    <s v="Capital Project Cost Reclassification"/>
    <s v="6400:Outside Services/Studies"/>
    <n v="3600"/>
    <n v="0"/>
    <s v="Professional Fees - Training"/>
    <x v="22"/>
    <m/>
    <d v="2018-11-30T14:17:59"/>
  </r>
  <r>
    <s v="Operational Journal: Electric Reliability Council of Texas - 11/30/2018"/>
    <d v="2018-11-30T00:00:00"/>
    <s v="Capital Project Cost Reclassification"/>
    <s v="6400:Outside Services/Studies"/>
    <n v="16000"/>
    <n v="0"/>
    <s v="Professional Fees - Training"/>
    <x v="22"/>
    <m/>
    <d v="2018-11-30T14:17:59"/>
  </r>
  <r>
    <s v="Operational Journal: Electric Reliability Council of Texas - 11/30/2018"/>
    <d v="2018-11-30T00:00:00"/>
    <s v="Receipt Accrual"/>
    <s v="6400:Outside Services/Studies"/>
    <n v="343.31"/>
    <n v="0"/>
    <s v="Professional Fees - Training"/>
    <x v="18"/>
    <m/>
    <d v="2018-12-03T11:03:50"/>
  </r>
  <r>
    <s v="Operational Journal: Electric Reliability Council of Texas - 12/01/2018"/>
    <d v="2018-12-01T00:00:00"/>
    <s v="Receipt Accrual"/>
    <s v="6400:Outside Services/Studies"/>
    <n v="-343.31"/>
    <n v="-343.31"/>
    <s v="Professional Fees - Training"/>
    <x v="18"/>
    <m/>
    <d v="2018-12-03T11:03:50"/>
  </r>
  <r>
    <s v="Operational Journal: Electric Reliability Council of Texas - 11/30/2018"/>
    <d v="2018-11-30T00:00:00"/>
    <s v="Receipt Accrual"/>
    <s v="6400:Outside Services/Studies"/>
    <n v="552.23"/>
    <n v="0"/>
    <s v="Professional Fees - Training"/>
    <x v="0"/>
    <m/>
    <d v="2018-12-03T11:03:51"/>
  </r>
  <r>
    <s v="Operational Journal: Electric Reliability Council of Texas - 12/01/2018"/>
    <d v="2018-12-01T00:00:00"/>
    <s v="Receipt Accrual"/>
    <s v="6400:Outside Services/Studies"/>
    <n v="-552.23"/>
    <n v="-552.23"/>
    <s v="Professional Fees - Training"/>
    <x v="0"/>
    <m/>
    <d v="2018-12-03T11:03:51"/>
  </r>
  <r>
    <s v="Operational Journal: Electric Reliability Council of Texas - 11/30/2018"/>
    <d v="2018-11-30T00:00:00"/>
    <s v="Receipt Accrual"/>
    <s v="6400:Outside Services/Studies"/>
    <n v="36.51"/>
    <n v="0"/>
    <s v="Professional Fees - Training"/>
    <x v="6"/>
    <m/>
    <d v="2018-12-03T11:03:58"/>
  </r>
  <r>
    <s v="Operational Journal: Electric Reliability Council of Texas - 12/01/2018"/>
    <d v="2018-12-01T00:00:00"/>
    <s v="Receipt Accrual"/>
    <s v="6400:Outside Services/Studies"/>
    <n v="-36.51"/>
    <n v="-36.51"/>
    <s v="Professional Fees - Training"/>
    <x v="6"/>
    <m/>
    <d v="2018-12-03T11:03:58"/>
  </r>
  <r>
    <s v="Operational Journal: Electric Reliability Council of Texas - 11/30/2018"/>
    <d v="2018-11-30T00:00:00"/>
    <s v="Receipt Accrual"/>
    <s v="6400:Outside Services/Studies"/>
    <n v="1575"/>
    <n v="0"/>
    <s v="Professional Fees - Training"/>
    <x v="0"/>
    <m/>
    <d v="2018-12-03T11:03:58"/>
  </r>
  <r>
    <s v="Operational Journal: Electric Reliability Council of Texas - 11/30/2018"/>
    <d v="2018-11-30T00:00:00"/>
    <s v="Receipt Accrual"/>
    <s v="6400:Outside Services/Studies"/>
    <n v="575.17999999999995"/>
    <n v="0"/>
    <s v="Professional Fees - Training"/>
    <x v="0"/>
    <m/>
    <d v="2018-12-03T11:03:58"/>
  </r>
  <r>
    <s v="Operational Journal: Electric Reliability Council of Texas - 11/30/2018"/>
    <d v="2018-11-30T00:00:00"/>
    <s v="Receipt Accrual"/>
    <s v="6400:Outside Services/Studies"/>
    <n v="199.57"/>
    <n v="0"/>
    <s v="Professional Fees - Training"/>
    <x v="0"/>
    <m/>
    <d v="2018-12-03T11:03:58"/>
  </r>
  <r>
    <s v="Operational Journal: Electric Reliability Council of Texas - 12/01/2018"/>
    <d v="2018-12-01T00:00:00"/>
    <s v="Receipt Accrual"/>
    <s v="6400:Outside Services/Studies"/>
    <n v="-1575"/>
    <n v="-1575"/>
    <s v="Professional Fees - Training"/>
    <x v="0"/>
    <m/>
    <d v="2018-12-03T11:03:58"/>
  </r>
  <r>
    <s v="Operational Journal: Electric Reliability Council of Texas - 12/01/2018"/>
    <d v="2018-12-01T00:00:00"/>
    <s v="Receipt Accrual"/>
    <s v="6400:Outside Services/Studies"/>
    <n v="-575.17999999999995"/>
    <n v="-575.17999999999995"/>
    <s v="Professional Fees - Training"/>
    <x v="0"/>
    <m/>
    <d v="2018-12-03T11:03:58"/>
  </r>
  <r>
    <s v="Operational Journal: Electric Reliability Council of Texas - 12/01/2018"/>
    <d v="2018-12-01T00:00:00"/>
    <s v="Receipt Accrual"/>
    <s v="6400:Outside Services/Studies"/>
    <n v="-199.57"/>
    <n v="-199.57"/>
    <s v="Professional Fees - Training"/>
    <x v="0"/>
    <m/>
    <d v="2018-12-03T11:03:58"/>
  </r>
  <r>
    <s v="Operational Journal: Electric Reliability Council of Texas - 11/30/2018"/>
    <d v="2018-11-30T00:00:00"/>
    <s v="Receipt Accrual"/>
    <s v="6400:Outside Services/Studies"/>
    <n v="2000"/>
    <n v="0"/>
    <s v="Professional Fees - Training"/>
    <x v="16"/>
    <m/>
    <d v="2018-12-03T11:03:59"/>
  </r>
  <r>
    <s v="Operational Journal: Electric Reliability Council of Texas - 12/01/2018"/>
    <d v="2018-12-01T00:00:00"/>
    <s v="Receipt Accrual"/>
    <s v="6400:Outside Services/Studies"/>
    <n v="-2000"/>
    <n v="-2000"/>
    <s v="Professional Fees - Training"/>
    <x v="16"/>
    <m/>
    <d v="2018-12-03T11:03:59"/>
  </r>
  <r>
    <s v="Operational Journal: Electric Reliability Council of Texas - 11/30/2018"/>
    <d v="2018-11-30T00:00:00"/>
    <s v="Receipt Accrual"/>
    <s v="6400:Outside Services/Studies"/>
    <n v="4000"/>
    <n v="0"/>
    <s v="Professional Fees - Training"/>
    <x v="2"/>
    <m/>
    <d v="2018-12-03T11:03:59"/>
  </r>
  <r>
    <s v="Operational Journal: Electric Reliability Council of Texas - 11/30/2018"/>
    <d v="2018-11-30T00:00:00"/>
    <s v="Receipt Accrual"/>
    <s v="6400:Outside Services/Studies"/>
    <n v="5760"/>
    <n v="0"/>
    <s v="Professional Fees - Training"/>
    <x v="2"/>
    <m/>
    <d v="2018-12-03T11:03:59"/>
  </r>
  <r>
    <s v="Operational Journal: Electric Reliability Council of Texas - 11/30/2018"/>
    <d v="2018-11-30T00:00:00"/>
    <s v="Receipt Accrual"/>
    <s v="6400:Outside Services/Studies"/>
    <n v="6000"/>
    <n v="0"/>
    <s v="Professional Fees - Training"/>
    <x v="2"/>
    <m/>
    <d v="2018-12-03T11:03:59"/>
  </r>
  <r>
    <s v="Operational Journal: Electric Reliability Council of Texas - 11/30/2018"/>
    <d v="2018-11-30T00:00:00"/>
    <s v="Receipt Accrual"/>
    <s v="6400:Outside Services/Studies"/>
    <n v="9000"/>
    <n v="0"/>
    <s v="Professional Fees - Training"/>
    <x v="2"/>
    <m/>
    <d v="2018-12-03T11:03:59"/>
  </r>
  <r>
    <s v="Operational Journal: Electric Reliability Council of Texas - 12/01/2018"/>
    <d v="2018-12-01T00:00:00"/>
    <s v="Receipt Accrual"/>
    <s v="6400:Outside Services/Studies"/>
    <n v="-4000"/>
    <n v="-4000"/>
    <s v="Professional Fees - Training"/>
    <x v="2"/>
    <m/>
    <d v="2018-12-03T11:03:59"/>
  </r>
  <r>
    <s v="Operational Journal: Electric Reliability Council of Texas - 12/01/2018"/>
    <d v="2018-12-01T00:00:00"/>
    <s v="Receipt Accrual"/>
    <s v="6400:Outside Services/Studies"/>
    <n v="-5760"/>
    <n v="-5760"/>
    <s v="Professional Fees - Training"/>
    <x v="2"/>
    <m/>
    <d v="2018-12-03T11:03:59"/>
  </r>
  <r>
    <s v="Operational Journal: Electric Reliability Council of Texas - 12/01/2018"/>
    <d v="2018-12-01T00:00:00"/>
    <s v="Receipt Accrual"/>
    <s v="6400:Outside Services/Studies"/>
    <n v="-6000"/>
    <n v="-6000"/>
    <s v="Professional Fees - Training"/>
    <x v="2"/>
    <m/>
    <d v="2018-12-03T11:03:59"/>
  </r>
  <r>
    <s v="Operational Journal: Electric Reliability Council of Texas - 12/01/2018"/>
    <d v="2018-12-01T00:00:00"/>
    <s v="Receipt Accrual"/>
    <s v="6400:Outside Services/Studies"/>
    <n v="-9000"/>
    <n v="-9000"/>
    <s v="Professional Fees - Training"/>
    <x v="2"/>
    <m/>
    <d v="2018-12-03T11:03:59"/>
  </r>
  <r>
    <s v="Operational Journal: Electric Reliability Council of Texas - 11/30/2018"/>
    <d v="2018-11-30T00:00:00"/>
    <s v="Receipt Accrual"/>
    <s v="6400:Outside Services/Studies"/>
    <n v="1130.68"/>
    <n v="0"/>
    <s v="Professional Fees - Training"/>
    <x v="20"/>
    <m/>
    <d v="2018-12-03T11:04:01"/>
  </r>
  <r>
    <s v="Operational Journal: Electric Reliability Council of Texas - 12/01/2018"/>
    <d v="2018-12-01T00:00:00"/>
    <s v="Receipt Accrual"/>
    <s v="6400:Outside Services/Studies"/>
    <n v="-1130.68"/>
    <n v="-1130.68"/>
    <s v="Professional Fees - Training"/>
    <x v="20"/>
    <m/>
    <d v="2018-12-03T11:04:01"/>
  </r>
  <r>
    <s v="Operational Journal: Electric Reliability Council of Texas - 11/30/2018"/>
    <d v="2018-11-30T00:00:00"/>
    <s v="Receipt Accrual"/>
    <s v="6400:Outside Services/Studies"/>
    <n v="674.01"/>
    <n v="0"/>
    <s v="Professional Fees - Training"/>
    <x v="22"/>
    <m/>
    <d v="2018-12-03T11:04:03"/>
  </r>
  <r>
    <s v="Operational Journal: Electric Reliability Council of Texas - 12/01/2018"/>
    <d v="2018-12-01T00:00:00"/>
    <s v="Receipt Accrual"/>
    <s v="6400:Outside Services/Studies"/>
    <n v="-674.01"/>
    <n v="-674.01"/>
    <s v="Professional Fees - Training"/>
    <x v="22"/>
    <m/>
    <d v="2018-12-03T11:04:03"/>
  </r>
  <r>
    <s v="Operational Journal: Electric Reliability Council of Texas - 11/30/2018"/>
    <d v="2018-11-30T00:00:00"/>
    <s v="Receipt Accrual"/>
    <s v="6400:Outside Services/Studies"/>
    <n v="5940"/>
    <n v="0"/>
    <s v="Professional Fees - Training"/>
    <x v="0"/>
    <m/>
    <d v="2018-12-03T11:04:03"/>
  </r>
  <r>
    <s v="Operational Journal: Electric Reliability Council of Texas - 11/30/2018"/>
    <d v="2018-11-30T00:00:00"/>
    <s v="Receipt Accrual"/>
    <s v="6400:Outside Services/Studies"/>
    <n v="60"/>
    <n v="0"/>
    <s v="Professional Fees - Training"/>
    <x v="0"/>
    <m/>
    <d v="2018-12-03T11:04:03"/>
  </r>
  <r>
    <s v="Operational Journal: Electric Reliability Council of Texas - 11/30/2018"/>
    <d v="2018-11-30T00:00:00"/>
    <s v="Receipt Accrual"/>
    <s v="6400:Outside Services/Studies"/>
    <n v="579.65"/>
    <n v="0"/>
    <s v="Professional Fees - Training"/>
    <x v="0"/>
    <m/>
    <d v="2018-12-03T11:04:03"/>
  </r>
  <r>
    <s v="Operational Journal: Electric Reliability Council of Texas - 12/01/2018"/>
    <d v="2018-12-01T00:00:00"/>
    <s v="Receipt Accrual"/>
    <s v="6400:Outside Services/Studies"/>
    <n v="-5940"/>
    <n v="-5940"/>
    <s v="Professional Fees - Training"/>
    <x v="0"/>
    <m/>
    <d v="2018-12-03T11:04:03"/>
  </r>
  <r>
    <s v="Operational Journal: Electric Reliability Council of Texas - 12/01/2018"/>
    <d v="2018-12-01T00:00:00"/>
    <s v="Receipt Accrual"/>
    <s v="6400:Outside Services/Studies"/>
    <n v="-60"/>
    <n v="-60"/>
    <s v="Professional Fees - Training"/>
    <x v="0"/>
    <m/>
    <d v="2018-12-03T11:04:03"/>
  </r>
  <r>
    <s v="Operational Journal: Electric Reliability Council of Texas - 12/01/2018"/>
    <d v="2018-12-01T00:00:00"/>
    <s v="Receipt Accrual"/>
    <s v="6400:Outside Services/Studies"/>
    <n v="-579.65"/>
    <n v="-579.65"/>
    <s v="Professional Fees - Training"/>
    <x v="0"/>
    <m/>
    <d v="2018-12-03T11:04:03"/>
  </r>
  <r>
    <s v="Operational Journal: Electric Reliability Council of Texas - 11/30/2018"/>
    <d v="2018-11-30T00:00:00"/>
    <s v="Receipt Accrual"/>
    <s v="6400:Outside Services/Studies"/>
    <n v="1"/>
    <n v="0"/>
    <s v="Professional Fees - Training"/>
    <x v="0"/>
    <m/>
    <d v="2018-12-03T11:04:03"/>
  </r>
  <r>
    <s v="Operational Journal: Electric Reliability Council of Texas - 12/01/2018"/>
    <d v="2018-12-01T00:00:00"/>
    <s v="Receipt Accrual"/>
    <s v="6400:Outside Services/Studies"/>
    <n v="-1"/>
    <n v="-1"/>
    <s v="Professional Fees - Training"/>
    <x v="0"/>
    <m/>
    <d v="2018-12-03T11:04:03"/>
  </r>
  <r>
    <s v="Operational Journal: Electric Reliability Council of Texas - 12/01/2018"/>
    <d v="2018-12-01T00:00:00"/>
    <s v="Supplier Invoice"/>
    <s v="6400:Outside Services/Studies"/>
    <n v="865.7"/>
    <n v="0"/>
    <s v="Professional Fees - Training"/>
    <x v="0"/>
    <m/>
    <d v="2018-12-03T13:13:14"/>
  </r>
  <r>
    <s v="JE-0002650 - Electric Reliability Council of Texas - 11/30/2018 - R November Receipt Accrual"/>
    <d v="2018-11-30T00:00:00"/>
    <s v="Manual Journal"/>
    <s v="6400:Outside Services/Studies"/>
    <n v="-4000"/>
    <n v="-4000"/>
    <s v="Professional Fees - Training"/>
    <x v="2"/>
    <m/>
    <d v="2018-12-03T14:36:01"/>
  </r>
  <r>
    <s v="JE-0002650 - Electric Reliability Council of Texas - 11/30/2018 - R November Receipt Accrual"/>
    <d v="2018-11-30T00:00:00"/>
    <s v="Manual Journal"/>
    <s v="6400:Outside Services/Studies"/>
    <n v="-5760"/>
    <n v="-5760"/>
    <s v="Professional Fees - Training"/>
    <x v="2"/>
    <m/>
    <d v="2018-12-03T14:36:01"/>
  </r>
  <r>
    <s v="JE-0002650 - Electric Reliability Council of Texas - 11/30/2018 - R November Receipt Accrual"/>
    <d v="2018-11-30T00:00:00"/>
    <s v="Manual Journal"/>
    <s v="6400:Outside Services/Studies"/>
    <n v="-6000"/>
    <n v="-6000"/>
    <s v="Professional Fees - Training"/>
    <x v="2"/>
    <m/>
    <d v="2018-12-03T14:36:01"/>
  </r>
  <r>
    <s v="JE-0002650 - Electric Reliability Council of Texas - 11/30/2018 - R November Receipt Accrual"/>
    <d v="2018-11-30T00:00:00"/>
    <s v="Manual Journal"/>
    <s v="6400:Outside Services/Studies"/>
    <n v="-9000"/>
    <n v="-9000"/>
    <s v="Professional Fees - Training"/>
    <x v="2"/>
    <m/>
    <d v="2018-12-03T14:36:01"/>
  </r>
  <r>
    <s v="JE-0002650 - Electric Reliability Council of Texas - 11/30/2018 - R November Receipt Accrual"/>
    <d v="2018-11-30T00:00:00"/>
    <s v="Manual Journal"/>
    <s v="6400:Outside Services/Studies"/>
    <n v="-5940"/>
    <n v="-5940"/>
    <s v="Professional Fees - Training"/>
    <x v="0"/>
    <m/>
    <d v="2018-12-03T14:36:01"/>
  </r>
  <r>
    <s v="JE-0002650 - Electric Reliability Council of Texas - 11/30/2018 - R November Receipt Accrual"/>
    <d v="2018-11-30T00:00:00"/>
    <s v="Manual Journal"/>
    <s v="6400:Outside Services/Studies"/>
    <n v="-60"/>
    <n v="-60"/>
    <s v="Professional Fees - Training"/>
    <x v="0"/>
    <m/>
    <d v="2018-12-03T14:36:01"/>
  </r>
  <r>
    <s v="JE-0002650 - Electric Reliability Council of Texas - 11/30/2018 - R November Receipt Accrual"/>
    <d v="2018-11-30T00:00:00"/>
    <s v="Manual Journal"/>
    <s v="6400:Outside Services/Studies"/>
    <n v="-579.65"/>
    <n v="-579.65"/>
    <s v="Professional Fees - Training"/>
    <x v="0"/>
    <m/>
    <d v="2018-12-03T14:36:01"/>
  </r>
  <r>
    <s v="JE-0002653 - Electric Reliability Council of Texas - 12/01/2018 - R November Receipt Accrual (Reversal)"/>
    <d v="2018-12-01T00:00:00"/>
    <s v="Manual Journal"/>
    <s v="6400:Outside Services/Studies"/>
    <n v="4000"/>
    <n v="0"/>
    <s v="Professional Fees - Training"/>
    <x v="2"/>
    <m/>
    <d v="2018-12-03T16:39:11"/>
  </r>
  <r>
    <s v="JE-0002653 - Electric Reliability Council of Texas - 12/01/2018 - R November Receipt Accrual (Reversal)"/>
    <d v="2018-12-01T00:00:00"/>
    <s v="Manual Journal"/>
    <s v="6400:Outside Services/Studies"/>
    <n v="5760"/>
    <n v="0"/>
    <s v="Professional Fees - Training"/>
    <x v="2"/>
    <m/>
    <d v="2018-12-03T16:39:11"/>
  </r>
  <r>
    <s v="JE-0002653 - Electric Reliability Council of Texas - 12/01/2018 - R November Receipt Accrual (Reversal)"/>
    <d v="2018-12-01T00:00:00"/>
    <s v="Manual Journal"/>
    <s v="6400:Outside Services/Studies"/>
    <n v="6000"/>
    <n v="0"/>
    <s v="Professional Fees - Training"/>
    <x v="2"/>
    <m/>
    <d v="2018-12-03T16:39:11"/>
  </r>
  <r>
    <s v="JE-0002653 - Electric Reliability Council of Texas - 12/01/2018 - R November Receipt Accrual (Reversal)"/>
    <d v="2018-12-01T00:00:00"/>
    <s v="Manual Journal"/>
    <s v="6400:Outside Services/Studies"/>
    <n v="9000"/>
    <n v="0"/>
    <s v="Professional Fees - Training"/>
    <x v="2"/>
    <m/>
    <d v="2018-12-03T16:39:11"/>
  </r>
  <r>
    <s v="JE-0002653 - Electric Reliability Council of Texas - 12/01/2018 - R November Receipt Accrual (Reversal)"/>
    <d v="2018-12-01T00:00:00"/>
    <s v="Manual Journal"/>
    <s v="6400:Outside Services/Studies"/>
    <n v="5940"/>
    <n v="0"/>
    <s v="Professional Fees - Training"/>
    <x v="0"/>
    <m/>
    <d v="2018-12-03T16:39:11"/>
  </r>
  <r>
    <s v="JE-0002653 - Electric Reliability Council of Texas - 12/01/2018 - R November Receipt Accrual (Reversal)"/>
    <d v="2018-12-01T00:00:00"/>
    <s v="Manual Journal"/>
    <s v="6400:Outside Services/Studies"/>
    <n v="60"/>
    <n v="0"/>
    <s v="Professional Fees - Training"/>
    <x v="0"/>
    <m/>
    <d v="2018-12-03T16:39:11"/>
  </r>
  <r>
    <s v="JE-0002653 - Electric Reliability Council of Texas - 12/01/2018 - R November Receipt Accrual (Reversal)"/>
    <d v="2018-12-01T00:00:00"/>
    <s v="Manual Journal"/>
    <s v="6400:Outside Services/Studies"/>
    <n v="579.65"/>
    <n v="0"/>
    <s v="Professional Fees - Training"/>
    <x v="0"/>
    <m/>
    <d v="2018-12-03T16:39:11"/>
  </r>
  <r>
    <s v="Operational Journal: Electric Reliability Council of Texas - 12/11/2018"/>
    <d v="2018-12-11T00:00:00"/>
    <s v="Supplier Invoice"/>
    <s v="6400:Outside Services/Studies"/>
    <n v="-6750"/>
    <n v="-6750"/>
    <s v="Professional Fees - Training"/>
    <x v="0"/>
    <m/>
    <d v="2018-12-11T11:24:12"/>
  </r>
  <r>
    <s v="Operational Journal: Electric Reliability Council of Texas - 12/11/2018"/>
    <d v="2018-12-11T00:00:00"/>
    <s v="Supplier Invoice"/>
    <s v="6400:Outside Services/Studies"/>
    <n v="6750"/>
    <n v="0"/>
    <s v="Professional Fees - Training"/>
    <x v="0"/>
    <m/>
    <d v="2018-12-11T11:12:24"/>
  </r>
  <r>
    <s v="Operational Journal: Electric Reliability Council of Texas - 12/11/2018"/>
    <d v="2018-12-11T00:00:00"/>
    <s v="Supplier Invoice"/>
    <s v="6400:Outside Services/Studies"/>
    <n v="6750"/>
    <n v="0"/>
    <s v="Professional Fees - Training"/>
    <x v="0"/>
    <m/>
    <d v="2018-12-11T11:24:13"/>
  </r>
  <r>
    <s v="Operational Journal: Electric Reliability Council of Texas - 12/01/2018"/>
    <d v="2018-12-01T00:00:00"/>
    <s v="Supplier Invoice"/>
    <s v="6400:Outside Services/Studies"/>
    <n v="3700"/>
    <n v="0"/>
    <s v="Professional Fees - Training"/>
    <x v="23"/>
    <m/>
    <d v="2018-12-11T16:03:54"/>
  </r>
  <r>
    <s v="Operational Journal: Electric Reliability Council of Texas - 12/13/2018"/>
    <d v="2018-12-13T00:00:00"/>
    <s v="Supplier Invoice"/>
    <s v="6400:Outside Services/Studies"/>
    <n v="2200"/>
    <n v="0"/>
    <s v="Professional Fees - Training"/>
    <x v="0"/>
    <m/>
    <d v="2018-12-17T12:36:39"/>
  </r>
  <r>
    <s v="Operational Journal: Electric Reliability Council of Texas - 12/14/2018"/>
    <d v="2018-12-14T00:00:00"/>
    <s v="Supplier Invoice"/>
    <s v="6400:Outside Services/Studies"/>
    <n v="2250"/>
    <n v="0"/>
    <s v="Professional Fees - Training"/>
    <x v="24"/>
    <m/>
    <d v="2018-12-18T11:04:21"/>
  </r>
  <r>
    <s v="Operational Journal: Electric Reliability Council of Texas - 12/10/2018"/>
    <d v="2018-12-10T00:00:00"/>
    <s v="Supplier Invoice"/>
    <s v="6400:Outside Services/Studies"/>
    <n v="3875"/>
    <n v="0"/>
    <s v="Professional Fees - Training"/>
    <x v="5"/>
    <m/>
    <d v="2018-12-18T16:40:06"/>
  </r>
  <r>
    <s v="Operational Journal: Electric Reliability Council of Texas - 12/07/2018"/>
    <d v="2018-12-07T00:00:00"/>
    <s v="Supplier Invoice"/>
    <s v="6400:Outside Services/Studies"/>
    <n v="20000"/>
    <n v="0"/>
    <s v="Professional Fees - Training"/>
    <x v="0"/>
    <m/>
    <d v="2018-12-21T09:11:59"/>
  </r>
  <r>
    <s v="Operational Journal: Electric Reliability Council of Texas - 12/07/2018"/>
    <d v="2018-12-07T00:00:00"/>
    <s v="Supplier Invoice"/>
    <s v="6400:Outside Services/Studies"/>
    <n v="545.03"/>
    <n v="0"/>
    <s v="Professional Fees - Training"/>
    <x v="0"/>
    <m/>
    <d v="2018-12-21T09:11:59"/>
  </r>
  <r>
    <s v="Operational Journal: Electric Reliability Council of Texas - 12/19/2018"/>
    <d v="2018-12-19T00:00:00"/>
    <s v="Supplier Invoice"/>
    <s v="6400:Outside Services/Studies"/>
    <n v="-0.06"/>
    <n v="-0.06"/>
    <s v="Professional Fees - Training"/>
    <x v="18"/>
    <m/>
    <d v="2018-12-21T09:14:39"/>
  </r>
  <r>
    <s v="Operational Journal: Electric Reliability Council of Texas - 12/19/2018"/>
    <d v="2018-12-19T00:00:00"/>
    <s v="Supplier Invoice"/>
    <s v="6400:Outside Services/Studies"/>
    <n v="0.06"/>
    <n v="0"/>
    <s v="Professional Fees - Training"/>
    <x v="18"/>
    <m/>
    <d v="2018-12-21T09:14:39"/>
  </r>
  <r>
    <s v="Operational Journal: Electric Reliability Council of Texas - 12/01/2018"/>
    <d v="2018-12-01T00:00:00"/>
    <s v="Supplier Invoice"/>
    <s v="6400:Outside Services/Studies"/>
    <n v="2125.9899999999998"/>
    <n v="0"/>
    <s v="Professional Fees - Training"/>
    <x v="22"/>
    <m/>
    <d v="2018-12-27T10:16:47"/>
  </r>
  <r>
    <s v="Operational Journal: Electric Reliability Council of Texas - 12/01/2018"/>
    <d v="2018-12-01T00:00:00"/>
    <s v="Supplier Invoice"/>
    <s v="6400:Outside Services/Studies"/>
    <n v="-2125.9899999999998"/>
    <n v="-2125.9899999999998"/>
    <s v="Professional Fees - Training"/>
    <x v="22"/>
    <m/>
    <d v="2018-12-27T10:16:47"/>
  </r>
  <r>
    <s v="Operational Journal: Electric Reliability Council of Texas - 12/01/2018"/>
    <d v="2018-12-01T00:00:00"/>
    <s v="Supplier Invoice"/>
    <s v="6400:Outside Services/Studies"/>
    <n v="2125.9899999999998"/>
    <n v="0"/>
    <s v="Professional Fees - Training"/>
    <x v="22"/>
    <m/>
    <d v="2018-12-27T10:16:48"/>
  </r>
  <r>
    <s v="Operational Journal: Electric Reliability Council of Texas - 12/01/2018"/>
    <d v="2018-12-01T00:00:00"/>
    <s v="Supplier Invoice"/>
    <s v="6400:Outside Services/Studies"/>
    <n v="-2125.9899999999998"/>
    <n v="-2125.9899999999998"/>
    <s v="Professional Fees - Training"/>
    <x v="22"/>
    <m/>
    <d v="2018-12-27T10:16:48"/>
  </r>
  <r>
    <s v="Operational Journal: Electric Reliability Council of Texas - 12/31/2018"/>
    <d v="2018-12-31T00:00:00"/>
    <s v="Capital Project Cost Reclassification"/>
    <s v="6400:Outside Services/Studies"/>
    <n v="0.06"/>
    <n v="0"/>
    <s v="Professional Fees - Training"/>
    <x v="18"/>
    <m/>
    <d v="2018-12-31T09:40:03"/>
  </r>
  <r>
    <s v="Operational Journal: Electric Reliability Council of Texas - 12/31/2018"/>
    <d v="2018-12-31T00:00:00"/>
    <s v="Supplier Invoice"/>
    <s v="6400:Outside Services/Studies"/>
    <n v="8340"/>
    <n v="0"/>
    <s v="Professional Fees - Training"/>
    <x v="0"/>
    <m/>
    <d v="2019-01-02T11:23:36"/>
  </r>
  <r>
    <s v="Operational Journal: Electric Reliability Council of Texas - 12/31/2018"/>
    <d v="2018-12-31T00:00:00"/>
    <s v="Receipt Accrual"/>
    <s v="6400:Outside Services/Studies"/>
    <n v="674.01"/>
    <n v="0"/>
    <s v="Professional Fees - Training"/>
    <x v="22"/>
    <m/>
    <d v="2019-01-03T14:36:11"/>
  </r>
  <r>
    <s v="Operational Journal: Electric Reliability Council of Texas - 12/31/2018"/>
    <d v="2018-12-31T00:00:00"/>
    <s v="Receipt Accrual"/>
    <s v="6400:Outside Services/Studies"/>
    <n v="5940"/>
    <n v="0"/>
    <s v="Professional Fees - Training"/>
    <x v="0"/>
    <m/>
    <d v="2019-01-03T14:36:11"/>
  </r>
  <r>
    <s v="Operational Journal: Electric Reliability Council of Texas - 12/31/2018"/>
    <d v="2018-12-31T00:00:00"/>
    <s v="Receipt Accrual"/>
    <s v="6400:Outside Services/Studies"/>
    <n v="60"/>
    <n v="0"/>
    <s v="Professional Fees - Training"/>
    <x v="0"/>
    <m/>
    <d v="2019-01-03T14:36:11"/>
  </r>
  <r>
    <s v="Operational Journal: Electric Reliability Council of Texas - 12/31/2018"/>
    <d v="2018-12-31T00:00:00"/>
    <s v="Receipt Accrual"/>
    <s v="6400:Outside Services/Studies"/>
    <n v="579.65"/>
    <n v="0"/>
    <s v="Professional Fees - Training"/>
    <x v="0"/>
    <m/>
    <d v="2019-01-03T14:36:11"/>
  </r>
  <r>
    <s v="Operational Journal: Electric Reliability Council of Texas - 12/31/2018"/>
    <d v="2018-12-31T00:00:00"/>
    <s v="Receipt Accrual"/>
    <s v="6400:Outside Services/Studies"/>
    <n v="343.31"/>
    <n v="0"/>
    <s v="Professional Fees - Training"/>
    <x v="18"/>
    <m/>
    <d v="2019-01-03T14:36:13"/>
  </r>
  <r>
    <s v="Operational Journal: Electric Reliability Council of Texas - 12/31/2018"/>
    <d v="2018-12-31T00:00:00"/>
    <s v="Receipt Accrual"/>
    <s v="6400:Outside Services/Studies"/>
    <n v="552.23"/>
    <n v="0"/>
    <s v="Professional Fees - Training"/>
    <x v="0"/>
    <m/>
    <d v="2019-01-03T14:36:14"/>
  </r>
  <r>
    <s v="Operational Journal: Electric Reliability Council of Texas - 12/31/2018"/>
    <d v="2018-12-31T00:00:00"/>
    <s v="Receipt Accrual"/>
    <s v="6400:Outside Services/Studies"/>
    <n v="1575"/>
    <n v="0"/>
    <s v="Professional Fees - Training"/>
    <x v="0"/>
    <m/>
    <d v="2019-01-03T14:36:18"/>
  </r>
  <r>
    <s v="Operational Journal: Electric Reliability Council of Texas - 12/31/2018"/>
    <d v="2018-12-31T00:00:00"/>
    <s v="Receipt Accrual"/>
    <s v="6400:Outside Services/Studies"/>
    <n v="575.17999999999995"/>
    <n v="0"/>
    <s v="Professional Fees - Training"/>
    <x v="0"/>
    <m/>
    <d v="2019-01-03T14:36:18"/>
  </r>
  <r>
    <s v="Operational Journal: Electric Reliability Council of Texas - 12/31/2018"/>
    <d v="2018-12-31T00:00:00"/>
    <s v="Receipt Accrual"/>
    <s v="6400:Outside Services/Studies"/>
    <n v="199.57"/>
    <n v="0"/>
    <s v="Professional Fees - Training"/>
    <x v="0"/>
    <m/>
    <d v="2019-01-03T14:36:18"/>
  </r>
  <r>
    <s v="Operational Journal: Electric Reliability Council of Texas - 12/31/2018"/>
    <d v="2018-12-31T00:00:00"/>
    <s v="Receipt Accrual"/>
    <s v="6400:Outside Services/Studies"/>
    <n v="2000"/>
    <n v="0"/>
    <s v="Professional Fees - Training"/>
    <x v="16"/>
    <m/>
    <d v="2019-01-03T14:36:18"/>
  </r>
  <r>
    <s v="Operational Journal: Electric Reliability Council of Texas - 12/31/2018"/>
    <d v="2018-12-31T00:00:00"/>
    <s v="Receipt Accrual"/>
    <s v="6400:Outside Services/Studies"/>
    <n v="5760"/>
    <n v="0"/>
    <s v="Professional Fees - Training"/>
    <x v="2"/>
    <m/>
    <d v="2019-01-03T14:36:18"/>
  </r>
  <r>
    <s v="Operational Journal: Electric Reliability Council of Texas - 12/31/2018"/>
    <d v="2018-12-31T00:00:00"/>
    <s v="Receipt Accrual"/>
    <s v="6400:Outside Services/Studies"/>
    <n v="6000"/>
    <n v="0"/>
    <s v="Professional Fees - Training"/>
    <x v="2"/>
    <m/>
    <d v="2019-01-03T14:36:18"/>
  </r>
  <r>
    <s v="Operational Journal: Electric Reliability Council of Texas - 12/31/2018"/>
    <d v="2018-12-31T00:00:00"/>
    <s v="Receipt Accrual"/>
    <s v="6400:Outside Services/Studies"/>
    <n v="9000"/>
    <n v="0"/>
    <s v="Professional Fees - Training"/>
    <x v="2"/>
    <m/>
    <d v="2019-01-03T14:36:18"/>
  </r>
  <r>
    <s v="Operational Journal: Electric Reliability Council of Texas - 12/31/2018"/>
    <d v="2018-12-31T00:00:00"/>
    <s v="Receipt Accrual"/>
    <s v="6400:Outside Services/Studies"/>
    <n v="4000"/>
    <n v="0"/>
    <s v="Professional Fees - Training"/>
    <x v="2"/>
    <m/>
    <d v="2019-01-03T14:36:18"/>
  </r>
  <r>
    <s v="Operational Journal: Electric Reliability Council of Texas - 12/31/2018"/>
    <d v="2018-12-31T00:00:00"/>
    <s v="Receipt Accrual"/>
    <s v="6400:Outside Services/Studies"/>
    <n v="1130.68"/>
    <n v="0"/>
    <s v="Professional Fees - Training"/>
    <x v="20"/>
    <m/>
    <d v="2019-01-03T14:36:19"/>
  </r>
  <r>
    <s v="JE-0002728 - Electric Reliability Council of Texas - 12/30/2018 - Issue Log Accrual"/>
    <d v="2018-12-30T00:00:00"/>
    <s v="Manual Journal"/>
    <s v="6400:Outside Services/Studies"/>
    <n v="2750.28"/>
    <n v="0"/>
    <s v="Professional Fees - Training"/>
    <x v="0"/>
    <m/>
    <d v="2019-01-03T15:39:13"/>
  </r>
  <r>
    <s v="JE-0002744 - Electric Reliability Council of Texas - 12/31/2018 - A Match Exception as of 12.31.18"/>
    <d v="2018-12-31T00:00:00"/>
    <s v="Manual Journal"/>
    <s v="6400:Outside Services/Studies"/>
    <n v="2200"/>
    <n v="0"/>
    <s v="Professional Fees - Training"/>
    <x v="0"/>
    <m/>
    <d v="2019-01-04T09:51:12"/>
  </r>
  <r>
    <s v="JE-0002749 - Electric Reliability Council of Texas - 12/31/2018 - R December Receipt Accrual"/>
    <d v="2018-12-31T00:00:00"/>
    <s v="Manual Journal"/>
    <s v="6400:Outside Services/Studies"/>
    <n v="-5940"/>
    <n v="-5940"/>
    <s v="Professional Fees - Training"/>
    <x v="0"/>
    <m/>
    <d v="2019-01-04T10:31:27"/>
  </r>
  <r>
    <s v="JE-0002749 - Electric Reliability Council of Texas - 12/31/2018 - R December Receipt Accrual"/>
    <d v="2018-12-31T00:00:00"/>
    <s v="Manual Journal"/>
    <s v="6400:Outside Services/Studies"/>
    <n v="-60"/>
    <n v="-60"/>
    <s v="Professional Fees - Training"/>
    <x v="0"/>
    <m/>
    <d v="2019-01-04T10:31:27"/>
  </r>
  <r>
    <s v="JE-0002749 - Electric Reliability Council of Texas - 12/31/2018 - R December Receipt Accrual"/>
    <d v="2018-12-31T00:00:00"/>
    <s v="Manual Journal"/>
    <s v="6400:Outside Services/Studies"/>
    <n v="-579.65"/>
    <n v="-579.65"/>
    <s v="Professional Fees - Training"/>
    <x v="0"/>
    <m/>
    <d v="2019-01-04T10:31:2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4">
  <r>
    <s v="Operational Journal: Electric Reliability Council of Texas - 03/01/2018"/>
    <d v="2018-03-01T00:00:00"/>
    <s v="Prepaid Spend Amortization"/>
    <s v="6800:Employee Expense"/>
    <n v="4552.7700000000004"/>
    <n v="0"/>
    <s v="Registration Fees"/>
    <x v="0"/>
    <d v="2016-10-17T14:05:38"/>
  </r>
  <r>
    <s v="Operational Journal: Electric Reliability Council of Texas - 02/01/2018"/>
    <d v="2018-02-01T00:00:00"/>
    <s v="Prepaid Spend Amortization"/>
    <s v="6800:Employee Expense"/>
    <n v="4552.78"/>
    <n v="0"/>
    <s v="Registration Fees"/>
    <x v="0"/>
    <d v="2016-10-17T14:05:38"/>
  </r>
  <r>
    <s v="Operational Journal: Electric Reliability Council of Texas - 01/01/2018"/>
    <d v="2018-01-01T00:00:00"/>
    <s v="Prepaid Spend Amortization"/>
    <s v="6800:Employee Expense"/>
    <n v="4552.7700000000004"/>
    <n v="0"/>
    <s v="Registration Fees"/>
    <x v="0"/>
    <d v="2016-10-17T14:05:38"/>
  </r>
  <r>
    <s v="Operational Journal: Electric Reliability Council of Texas - 01/02/2018"/>
    <d v="2018-01-02T00:00:00"/>
    <s v="Expense Report"/>
    <s v="6800:Employee Expense"/>
    <n v="200"/>
    <n v="0"/>
    <s v="Registration Fees"/>
    <x v="1"/>
    <d v="2018-01-02T11:33:07"/>
  </r>
  <r>
    <s v="Operational Journal: Electric Reliability Council of Texas - 01/01/2018"/>
    <d v="2018-01-01T00:00:00"/>
    <s v="Receipt Accrual"/>
    <s v="6800:Employee Expense"/>
    <n v="-3495"/>
    <n v="-3495"/>
    <s v="Registration Fees"/>
    <x v="2"/>
    <d v="2018-01-02T14:58:22"/>
  </r>
  <r>
    <s v="Operational Journal: Electric Reliability Council of Texas - 01/01/2018"/>
    <d v="2018-01-01T00:00:00"/>
    <s v="Receipt Accrual"/>
    <s v="6800:Employee Expense"/>
    <n v="-1350"/>
    <n v="-1350"/>
    <s v="Registration Fees"/>
    <x v="3"/>
    <d v="2018-01-02T14:58:26"/>
  </r>
  <r>
    <s v="Operational Journal: Electric Reliability Council of Texas - 01/01/2018"/>
    <d v="2018-01-01T00:00:00"/>
    <s v="Expense Report"/>
    <s v="6800:Employee Expense"/>
    <n v="200"/>
    <n v="0"/>
    <s v="Registration Fees"/>
    <x v="4"/>
    <d v="2018-01-04T08:43:52"/>
  </r>
  <r>
    <s v="Operational Journal: Electric Reliability Council of Texas - 01/01/2018"/>
    <d v="2018-01-01T00:00:00"/>
    <s v="Procurement Card Transaction Verification"/>
    <s v="6800:Employee Expense"/>
    <n v="2850"/>
    <n v="0"/>
    <s v="Registration Fees"/>
    <x v="5"/>
    <d v="2018-01-05T14:44:34"/>
  </r>
  <r>
    <s v="Operational Journal: Electric Reliability Council of Texas - 01/01/2018"/>
    <d v="2018-01-01T00:00:00"/>
    <s v="Procurement Card Transaction Verification"/>
    <s v="6800:Employee Expense"/>
    <n v="475"/>
    <n v="0"/>
    <s v="Registration Fees"/>
    <x v="5"/>
    <d v="2018-01-05T14:46:41"/>
  </r>
  <r>
    <s v="Operational Journal: Electric Reliability Council of Texas - 01/01/2018"/>
    <d v="2018-01-01T00:00:00"/>
    <s v="Expense Report"/>
    <s v="6800:Employee Expense"/>
    <n v="10"/>
    <n v="0"/>
    <s v="Registration Fees"/>
    <x v="6"/>
    <d v="2018-01-05T15:46:32"/>
  </r>
  <r>
    <s v="Operational Journal: Electric Reliability Council of Texas - 01/01/2018"/>
    <d v="2018-01-01T00:00:00"/>
    <s v="Expense Report"/>
    <s v="6800:Employee Expense"/>
    <n v="243.64"/>
    <n v="0"/>
    <s v="Registration Fees"/>
    <x v="6"/>
    <d v="2018-01-05T15:49:57"/>
  </r>
  <r>
    <s v="Operational Journal: Electric Reliability Council of Texas - 01/01/2018"/>
    <d v="2018-01-01T00:00:00"/>
    <s v="Procurement Card Transaction Verification"/>
    <s v="6800:Employee Expense"/>
    <n v="3800"/>
    <n v="0"/>
    <s v="Registration Fees"/>
    <x v="7"/>
    <d v="2018-01-08T07:57:24"/>
  </r>
  <r>
    <s v="Operational Journal: Electric Reliability Council of Texas - 01/01/2018"/>
    <d v="2018-01-01T00:00:00"/>
    <s v="Procurement Card Transaction Verification"/>
    <s v="6800:Employee Expense"/>
    <n v="3800"/>
    <n v="0"/>
    <s v="Registration Fees"/>
    <x v="7"/>
    <d v="2018-01-08T07:58:05"/>
  </r>
  <r>
    <s v="Operational Journal: Electric Reliability Council of Texas - 01/01/2018"/>
    <d v="2018-01-01T00:00:00"/>
    <s v="Procurement Card Transaction Verification"/>
    <s v="6800:Employee Expense"/>
    <n v="3800"/>
    <n v="0"/>
    <s v="Registration Fees"/>
    <x v="7"/>
    <d v="2018-01-08T07:58:37"/>
  </r>
  <r>
    <s v="Operational Journal: Electric Reliability Council of Texas - 01/01/2018"/>
    <d v="2018-01-01T00:00:00"/>
    <s v="Procurement Card Transaction Verification"/>
    <s v="6800:Employee Expense"/>
    <n v="3800"/>
    <n v="0"/>
    <s v="Registration Fees"/>
    <x v="7"/>
    <d v="2018-01-08T07:59:08"/>
  </r>
  <r>
    <s v="Operational Journal: Electric Reliability Council of Texas - 01/01/2018"/>
    <d v="2018-01-01T00:00:00"/>
    <s v="Procurement Card Transaction Verification"/>
    <s v="6800:Employee Expense"/>
    <n v="3800"/>
    <n v="0"/>
    <s v="Registration Fees"/>
    <x v="7"/>
    <d v="2018-01-08T07:59:39"/>
  </r>
  <r>
    <s v="Operational Journal: Electric Reliability Council of Texas - 01/05/2018"/>
    <d v="2018-01-05T00:00:00"/>
    <s v="Expense Report"/>
    <s v="6800:Employee Expense"/>
    <n v="200"/>
    <n v="0"/>
    <s v="Registration Fees"/>
    <x v="8"/>
    <d v="2018-01-08T11:37:48"/>
  </r>
  <r>
    <s v="Operational Journal: Electric Reliability Council of Texas - 01/05/2018"/>
    <d v="2018-01-05T00:00:00"/>
    <s v="Expense Report"/>
    <s v="6800:Employee Expense"/>
    <n v="250"/>
    <n v="0"/>
    <s v="Registration Fees"/>
    <x v="8"/>
    <d v="2018-01-08T11:37:48"/>
  </r>
  <r>
    <s v="Operational Journal: Electric Reliability Council of Texas - 01/01/2018"/>
    <d v="2018-01-01T00:00:00"/>
    <s v="Expense Report"/>
    <s v="6800:Employee Expense"/>
    <n v="985.5"/>
    <n v="0"/>
    <s v="Registration Fees"/>
    <x v="6"/>
    <d v="2018-01-08T11:46:07"/>
  </r>
  <r>
    <s v="Operational Journal: Electric Reliability Council of Texas - 01/05/2018"/>
    <d v="2018-01-05T00:00:00"/>
    <s v="Expense Report"/>
    <s v="6800:Employee Expense"/>
    <n v="200"/>
    <n v="0"/>
    <s v="Registration Fees"/>
    <x v="9"/>
    <d v="2018-01-09T14:37:49"/>
  </r>
  <r>
    <s v="Operational Journal: Electric Reliability Council of Texas - 01/08/2018"/>
    <d v="2018-01-08T00:00:00"/>
    <s v="Expense Report"/>
    <s v="6800:Employee Expense"/>
    <n v="200"/>
    <n v="0"/>
    <s v="Registration Fees"/>
    <x v="10"/>
    <d v="2018-01-09T14:45:06"/>
  </r>
  <r>
    <s v="Operational Journal: Electric Reliability Council of Texas - 01/11/2018"/>
    <d v="2018-01-11T00:00:00"/>
    <s v="Expense Report"/>
    <s v="6800:Employee Expense"/>
    <n v="475"/>
    <n v="0"/>
    <s v="Registration Fees"/>
    <x v="11"/>
    <d v="2018-01-11T14:00:18"/>
  </r>
  <r>
    <s v="Operational Journal: Electric Reliability Council of Texas - 01/01/2018"/>
    <d v="2018-01-01T00:00:00"/>
    <s v="Expense Report"/>
    <s v="6800:Employee Expense"/>
    <n v="249"/>
    <n v="0"/>
    <s v="Registration Fees"/>
    <x v="6"/>
    <d v="2018-01-11T14:07:36"/>
  </r>
  <r>
    <s v="Operational Journal: Electric Reliability Council of Texas - 01/11/2018"/>
    <d v="2018-01-11T00:00:00"/>
    <s v="Expense Report"/>
    <s v="6800:Employee Expense"/>
    <n v="1995"/>
    <n v="0"/>
    <s v="Registration Fees"/>
    <x v="12"/>
    <d v="2018-01-12T14:38:48"/>
  </r>
  <r>
    <s v="Operational Journal: Electric Reliability Council of Texas - 01/12/2018"/>
    <d v="2018-01-12T00:00:00"/>
    <s v="Expense Report"/>
    <s v="6800:Employee Expense"/>
    <n v="300"/>
    <n v="0"/>
    <s v="Registration Fees"/>
    <x v="13"/>
    <d v="2018-01-12T14:39:32"/>
  </r>
  <r>
    <s v="Operational Journal: Electric Reliability Council of Texas - 01/12/2018"/>
    <d v="2018-01-12T00:00:00"/>
    <s v="Expense Report"/>
    <s v="6800:Employee Expense"/>
    <n v="449.1"/>
    <n v="0"/>
    <s v="Registration Fees"/>
    <x v="14"/>
    <d v="2018-01-12T14:48:32"/>
  </r>
  <r>
    <s v="Operational Journal: Electric Reliability Council of Texas - 01/09/2018"/>
    <d v="2018-01-09T00:00:00"/>
    <s v="Procurement Card Transaction Verification"/>
    <s v="6800:Employee Expense"/>
    <n v="1165.5"/>
    <n v="0"/>
    <s v="Registration Fees"/>
    <x v="15"/>
    <d v="2018-01-15T09:55:46"/>
  </r>
  <r>
    <s v="Operational Journal: Electric Reliability Council of Texas - 01/01/2018"/>
    <d v="2018-01-01T00:00:00"/>
    <s v="Expense Report"/>
    <s v="6800:Employee Expense"/>
    <n v="1395"/>
    <n v="0"/>
    <s v="Registration Fees"/>
    <x v="0"/>
    <d v="2018-01-16T11:15:24"/>
  </r>
  <r>
    <s v="Operational Journal: Electric Reliability Council of Texas - 01/17/2018"/>
    <d v="2018-01-17T00:00:00"/>
    <s v="Expense Report"/>
    <s v="6800:Employee Expense"/>
    <n v="161.29"/>
    <n v="0"/>
    <s v="Registration Fees"/>
    <x v="16"/>
    <d v="2018-01-17T10:43:32"/>
  </r>
  <r>
    <s v="Operational Journal: Electric Reliability Council of Texas - 01/12/2018"/>
    <d v="2018-01-12T00:00:00"/>
    <s v="Procurement Card Transaction Verification"/>
    <s v="6800:Employee Expense"/>
    <n v="475"/>
    <n v="0"/>
    <s v="Registration Fees"/>
    <x v="17"/>
    <d v="2018-01-17T12:03:16"/>
  </r>
  <r>
    <s v="Operational Journal: Electric Reliability Council of Texas - 01/12/2018"/>
    <d v="2018-01-12T00:00:00"/>
    <s v="Procurement Card Transaction Verification"/>
    <s v="6800:Employee Expense"/>
    <n v="475"/>
    <n v="0"/>
    <s v="Registration Fees"/>
    <x v="17"/>
    <d v="2018-01-17T12:03:55"/>
  </r>
  <r>
    <s v="Operational Journal: Electric Reliability Council of Texas - 01/11/2018"/>
    <d v="2018-01-11T00:00:00"/>
    <s v="Procurement Card Transaction Verification"/>
    <s v="6800:Employee Expense"/>
    <n v="475"/>
    <n v="0"/>
    <s v="Registration Fees"/>
    <x v="18"/>
    <d v="2018-01-17T12:04:24"/>
  </r>
  <r>
    <s v="Operational Journal: Electric Reliability Council of Texas - 01/11/2018"/>
    <d v="2018-01-11T00:00:00"/>
    <s v="Procurement Card Transaction Verification"/>
    <s v="6800:Employee Expense"/>
    <n v="475"/>
    <n v="0"/>
    <s v="Registration Fees"/>
    <x v="19"/>
    <d v="2018-01-17T12:04:55"/>
  </r>
  <r>
    <s v="Operational Journal: Electric Reliability Council of Texas - 01/12/2018"/>
    <d v="2018-01-12T00:00:00"/>
    <s v="Procurement Card Transaction Verification"/>
    <s v="6800:Employee Expense"/>
    <n v="475"/>
    <n v="0"/>
    <s v="Registration Fees"/>
    <x v="19"/>
    <d v="2018-01-17T12:05:22"/>
  </r>
  <r>
    <s v="Operational Journal: Electric Reliability Council of Texas - 01/12/2018"/>
    <d v="2018-01-12T00:00:00"/>
    <s v="Procurement Card Transaction Verification"/>
    <s v="6800:Employee Expense"/>
    <n v="475"/>
    <n v="0"/>
    <s v="Registration Fees"/>
    <x v="19"/>
    <d v="2018-01-17T12:05:53"/>
  </r>
  <r>
    <s v="Operational Journal: Electric Reliability Council of Texas - 01/17/2018"/>
    <d v="2018-01-17T00:00:00"/>
    <s v="Expense Report"/>
    <s v="6800:Employee Expense"/>
    <n v="685"/>
    <n v="0"/>
    <s v="Registration Fees"/>
    <x v="14"/>
    <d v="2018-01-17T13:13:36"/>
  </r>
  <r>
    <s v="Operational Journal: Electric Reliability Council of Texas - 01/17/2018"/>
    <d v="2018-01-17T00:00:00"/>
    <s v="Expense Report"/>
    <s v="6800:Employee Expense"/>
    <n v="600"/>
    <n v="0"/>
    <s v="Registration Fees"/>
    <x v="20"/>
    <d v="2018-01-18T08:48:36"/>
  </r>
  <r>
    <s v="Operational Journal: Electric Reliability Council of Texas - 01/23/2018"/>
    <d v="2018-01-23T00:00:00"/>
    <s v="Expense Report"/>
    <s v="6800:Employee Expense"/>
    <n v="1650"/>
    <n v="0"/>
    <s v="Registration Fees"/>
    <x v="21"/>
    <d v="2018-01-23T13:30:56"/>
  </r>
  <r>
    <s v="Operational Journal: Electric Reliability Council of Texas - 01/22/2018"/>
    <d v="2018-01-22T00:00:00"/>
    <s v="Expense Report"/>
    <s v="6800:Employee Expense"/>
    <n v="1650"/>
    <n v="0"/>
    <s v="Registration Fees"/>
    <x v="22"/>
    <d v="2018-01-23T13:32:13"/>
  </r>
  <r>
    <s v="Operational Journal: Electric Reliability Council of Texas - 01/22/2018"/>
    <d v="2018-01-22T00:00:00"/>
    <s v="Expense Report"/>
    <s v="6800:Employee Expense"/>
    <n v="115"/>
    <n v="0"/>
    <s v="Registration Fees"/>
    <x v="22"/>
    <d v="2018-01-23T13:32:13"/>
  </r>
  <r>
    <s v="Operational Journal: Electric Reliability Council of Texas - 01/17/2018"/>
    <d v="2018-01-17T00:00:00"/>
    <s v="Supplier Invoice"/>
    <s v="6800:Employee Expense"/>
    <n v="225"/>
    <n v="0"/>
    <s v="Registration Fees"/>
    <x v="23"/>
    <d v="2018-01-24T09:34:07"/>
  </r>
  <r>
    <s v="Operational Journal: Electric Reliability Council of Texas - 01/16/2018"/>
    <d v="2018-01-16T00:00:00"/>
    <s v="Procurement Card Transaction Verification"/>
    <s v="6800:Employee Expense"/>
    <n v="250"/>
    <n v="0"/>
    <s v="Registration Fees"/>
    <x v="24"/>
    <d v="2018-01-24T14:44:17"/>
  </r>
  <r>
    <s v="Operational Journal: Electric Reliability Council of Texas - 01/24/2018"/>
    <d v="2018-01-24T00:00:00"/>
    <s v="Expense Report"/>
    <s v="6800:Employee Expense"/>
    <n v="475"/>
    <n v="0"/>
    <s v="Registration Fees"/>
    <x v="25"/>
    <d v="2018-01-24T15:56:10"/>
  </r>
  <r>
    <s v="Operational Journal: Electric Reliability Council of Texas - 01/15/2018"/>
    <d v="2018-01-15T00:00:00"/>
    <s v="Expense Report"/>
    <s v="6800:Employee Expense"/>
    <n v="1290"/>
    <n v="0"/>
    <s v="Registration Fees"/>
    <x v="26"/>
    <d v="2018-01-25T08:35:34"/>
  </r>
  <r>
    <s v="Operational Journal: Electric Reliability Council of Texas - 01/25/2018"/>
    <d v="2018-01-25T00:00:00"/>
    <s v="Expense Report"/>
    <s v="6800:Employee Expense"/>
    <n v="475"/>
    <n v="0"/>
    <s v="Registration Fees"/>
    <x v="11"/>
    <d v="2018-01-25T11:57:13"/>
  </r>
  <r>
    <s v="Operational Journal: Electric Reliability Council of Texas - 01/25/2018"/>
    <d v="2018-01-25T00:00:00"/>
    <s v="Expense Report"/>
    <s v="6800:Employee Expense"/>
    <n v="100"/>
    <n v="0"/>
    <s v="Registration Fees"/>
    <x v="1"/>
    <d v="2018-01-25T14:03:44"/>
  </r>
  <r>
    <s v="Operational Journal: Electric Reliability Council of Texas - 01/25/2018"/>
    <d v="2018-01-25T00:00:00"/>
    <s v="Expense Report"/>
    <s v="6800:Employee Expense"/>
    <n v="125"/>
    <n v="0"/>
    <s v="Registration Fees"/>
    <x v="27"/>
    <d v="2018-01-25T15:13:19"/>
  </r>
  <r>
    <s v="Operational Journal: Electric Reliability Council of Texas - 01/16/2018"/>
    <d v="2018-01-16T00:00:00"/>
    <s v="Procurement Card Transaction Verification"/>
    <s v="6800:Employee Expense"/>
    <n v="10"/>
    <n v="0"/>
    <s v="Registration Fees"/>
    <x v="28"/>
    <d v="2018-01-25T15:34:51"/>
  </r>
  <r>
    <s v="Operational Journal: Electric Reliability Council of Texas - 01/25/2018"/>
    <d v="2018-01-25T00:00:00"/>
    <s v="Expense Report"/>
    <s v="6800:Employee Expense"/>
    <n v="49"/>
    <n v="0"/>
    <s v="Registration Fees"/>
    <x v="2"/>
    <d v="2018-01-25T16:15:58"/>
  </r>
  <r>
    <s v="Operational Journal: Electric Reliability Council of Texas - 01/15/2018"/>
    <d v="2018-01-15T00:00:00"/>
    <s v="Expense Report"/>
    <s v="6800:Employee Expense"/>
    <n v="695"/>
    <n v="0"/>
    <s v="Registration Fees"/>
    <x v="14"/>
    <d v="2018-01-29T13:40:05"/>
  </r>
  <r>
    <s v="JE-0001992 - Electric Reliability Council of Texas - 01/01/2018 - P-Card Accrual (Reversal)"/>
    <d v="2018-01-01T00:00:00"/>
    <s v="Manual Journal"/>
    <s v="6800:Employee Expense"/>
    <n v="-475"/>
    <n v="-475"/>
    <s v="Registration Fees"/>
    <x v="5"/>
    <d v="2018-01-29T15:00:53"/>
  </r>
  <r>
    <s v="JE-0001992 - Electric Reliability Council of Texas - 01/01/2018 - P-Card Accrual (Reversal)"/>
    <d v="2018-01-01T00:00:00"/>
    <s v="Manual Journal"/>
    <s v="6800:Employee Expense"/>
    <n v="-510"/>
    <n v="-510"/>
    <s v="Registration Fees"/>
    <x v="7"/>
    <d v="2018-01-29T15:00:53"/>
  </r>
  <r>
    <s v="JE-0001992 - Electric Reliability Council of Texas - 01/01/2018 - P-Card Accrual (Reversal)"/>
    <d v="2018-01-01T00:00:00"/>
    <s v="Manual Journal"/>
    <s v="6800:Employee Expense"/>
    <n v="-2850"/>
    <n v="-2850"/>
    <s v="Registration Fees"/>
    <x v="5"/>
    <d v="2018-01-29T15:00:53"/>
  </r>
  <r>
    <s v="JE-0001992 - Electric Reliability Council of Texas - 01/01/2018 - P-Card Accrual (Reversal)"/>
    <d v="2018-01-01T00:00:00"/>
    <s v="Manual Journal"/>
    <s v="6800:Employee Expense"/>
    <n v="-3800"/>
    <n v="-3800"/>
    <s v="Registration Fees"/>
    <x v="7"/>
    <d v="2018-01-29T15:00:53"/>
  </r>
  <r>
    <s v="JE-0001992 - Electric Reliability Council of Texas - 01/01/2018 - P-Card Accrual (Reversal)"/>
    <d v="2018-01-01T00:00:00"/>
    <s v="Manual Journal"/>
    <s v="6800:Employee Expense"/>
    <n v="-3800"/>
    <n v="-3800"/>
    <s v="Registration Fees"/>
    <x v="7"/>
    <d v="2018-01-29T15:00:53"/>
  </r>
  <r>
    <s v="JE-0001992 - Electric Reliability Council of Texas - 01/01/2018 - P-Card Accrual (Reversal)"/>
    <d v="2018-01-01T00:00:00"/>
    <s v="Manual Journal"/>
    <s v="6800:Employee Expense"/>
    <n v="-3800"/>
    <n v="-3800"/>
    <s v="Registration Fees"/>
    <x v="7"/>
    <d v="2018-01-29T15:00:53"/>
  </r>
  <r>
    <s v="JE-0001992 - Electric Reliability Council of Texas - 01/01/2018 - P-Card Accrual (Reversal)"/>
    <d v="2018-01-01T00:00:00"/>
    <s v="Manual Journal"/>
    <s v="6800:Employee Expense"/>
    <n v="-3800"/>
    <n v="-3800"/>
    <s v="Registration Fees"/>
    <x v="7"/>
    <d v="2018-01-29T15:00:53"/>
  </r>
  <r>
    <s v="JE-0001992 - Electric Reliability Council of Texas - 01/01/2018 - P-Card Accrual (Reversal)"/>
    <d v="2018-01-01T00:00:00"/>
    <s v="Manual Journal"/>
    <s v="6800:Employee Expense"/>
    <n v="-3800"/>
    <n v="-3800"/>
    <s v="Registration Fees"/>
    <x v="7"/>
    <d v="2018-01-29T15:00:53"/>
  </r>
  <r>
    <s v="Operational Journal: Electric Reliability Council of Texas - 01/30/2018"/>
    <d v="2018-01-30T00:00:00"/>
    <s v="Expense Report"/>
    <s v="6800:Employee Expense"/>
    <n v="200"/>
    <n v="0"/>
    <s v="Registration Fees"/>
    <x v="29"/>
    <d v="2018-01-31T08:44:12"/>
  </r>
  <r>
    <s v="Operational Journal: Electric Reliability Council of Texas - 01/30/2018"/>
    <d v="2018-01-30T00:00:00"/>
    <s v="Expense Report"/>
    <s v="6800:Employee Expense"/>
    <n v="160"/>
    <n v="0"/>
    <s v="Registration Fees"/>
    <x v="20"/>
    <d v="2018-01-31T11:32:55"/>
  </r>
  <r>
    <s v="Operational Journal: Electric Reliability Council of Texas - 01/31/2018"/>
    <d v="2018-01-31T00:00:00"/>
    <s v="Receipt Accrual"/>
    <s v="6800:Employee Expense"/>
    <n v="1350"/>
    <n v="0"/>
    <s v="Registration Fees"/>
    <x v="3"/>
    <d v="2018-02-01T09:41:47"/>
  </r>
  <r>
    <s v="Operational Journal: Electric Reliability Council of Texas - 02/01/2018"/>
    <d v="2018-02-01T00:00:00"/>
    <s v="Receipt Accrual"/>
    <s v="6800:Employee Expense"/>
    <n v="-1350"/>
    <n v="-1350"/>
    <s v="Registration Fees"/>
    <x v="3"/>
    <d v="2018-02-01T09:41:47"/>
  </r>
  <r>
    <s v="Operational Journal: Electric Reliability Council of Texas - 01/31/2018"/>
    <d v="2018-01-31T00:00:00"/>
    <s v="Receipt Accrual"/>
    <s v="6800:Employee Expense"/>
    <n v="3495"/>
    <n v="0"/>
    <s v="Registration Fees"/>
    <x v="2"/>
    <d v="2018-02-01T09:41:48"/>
  </r>
  <r>
    <s v="Operational Journal: Electric Reliability Council of Texas - 02/01/2018"/>
    <d v="2018-02-01T00:00:00"/>
    <s v="Receipt Accrual"/>
    <s v="6800:Employee Expense"/>
    <n v="-3495"/>
    <n v="-3495"/>
    <s v="Registration Fees"/>
    <x v="2"/>
    <d v="2018-02-01T09:41:48"/>
  </r>
  <r>
    <s v="Operational Journal: Electric Reliability Council of Texas - 02/01/2018"/>
    <d v="2018-02-01T00:00:00"/>
    <s v="Expense Report"/>
    <s v="6800:Employee Expense"/>
    <n v="295"/>
    <n v="0"/>
    <s v="Registration Fees"/>
    <x v="30"/>
    <d v="2018-02-01T11:56:20"/>
  </r>
  <r>
    <s v="Operational Journal: Electric Reliability Council of Texas - 01/30/2018"/>
    <d v="2018-01-30T00:00:00"/>
    <s v="Ad Hoc Bank Transaction"/>
    <s v="6800:Employee Expense"/>
    <n v="-100"/>
    <n v="-100"/>
    <s v="Registration Fees"/>
    <x v="31"/>
    <d v="2018-02-01T12:56:14"/>
  </r>
  <r>
    <s v="Operational Journal: Electric Reliability Council of Texas - 02/01/2018"/>
    <d v="2018-02-01T00:00:00"/>
    <s v="Expense Report"/>
    <s v="6800:Employee Expense"/>
    <n v="380"/>
    <n v="0"/>
    <s v="Registration Fees"/>
    <x v="32"/>
    <d v="2018-02-02T09:14:48"/>
  </r>
  <r>
    <s v="JE-0002020 - Electric Reliability Council of Texas - 01/31/2018 - PPD Non-project"/>
    <d v="2018-01-31T00:00:00"/>
    <s v="Manual Journal"/>
    <s v="6800:Employee Expense"/>
    <n v="923.08"/>
    <n v="0"/>
    <s v="Registration Fees"/>
    <x v="33"/>
    <d v="2018-02-02T10:16:15"/>
  </r>
  <r>
    <s v="Operational Journal: Electric Reliability Council of Texas - 02/02/2018"/>
    <d v="2018-02-02T00:00:00"/>
    <s v="Expense Report"/>
    <s v="6800:Employee Expense"/>
    <n v="2725"/>
    <n v="0"/>
    <s v="Registration Fees"/>
    <x v="29"/>
    <d v="2018-02-05T08:50:05"/>
  </r>
  <r>
    <s v="Operational Journal: Electric Reliability Council of Texas - 02/01/2018"/>
    <d v="2018-02-01T00:00:00"/>
    <s v="Expense Report"/>
    <s v="6800:Employee Expense"/>
    <n v="1290"/>
    <n v="0"/>
    <s v="Registration Fees"/>
    <x v="34"/>
    <d v="2018-02-05T11:25:28"/>
  </r>
  <r>
    <s v="Operational Journal: Electric Reliability Council of Texas - 02/01/2018"/>
    <d v="2018-02-01T00:00:00"/>
    <s v="Procurement Card Transaction Verification"/>
    <s v="6800:Employee Expense"/>
    <n v="475"/>
    <n v="0"/>
    <s v="Registration Fees"/>
    <x v="19"/>
    <d v="2018-02-05T13:35:30"/>
  </r>
  <r>
    <s v="Operational Journal: Electric Reliability Council of Texas - 02/01/2018"/>
    <d v="2018-02-01T00:00:00"/>
    <s v="Procurement Card Transaction Verification"/>
    <s v="6800:Employee Expense"/>
    <n v="475"/>
    <n v="0"/>
    <s v="Registration Fees"/>
    <x v="19"/>
    <d v="2018-02-05T13:36:07"/>
  </r>
  <r>
    <s v="Operational Journal: Electric Reliability Council of Texas - 02/01/2018"/>
    <d v="2018-02-01T00:00:00"/>
    <s v="Procurement Card Transaction Verification"/>
    <s v="6800:Employee Expense"/>
    <n v="799"/>
    <n v="0"/>
    <s v="Registration Fees"/>
    <x v="35"/>
    <d v="2018-02-05T13:45:06"/>
  </r>
  <r>
    <s v="Operational Journal: Electric Reliability Council of Texas - 02/01/2018"/>
    <d v="2018-02-01T00:00:00"/>
    <s v="Procurement Card Transaction Verification"/>
    <s v="6800:Employee Expense"/>
    <n v="575"/>
    <n v="0"/>
    <s v="Registration Fees"/>
    <x v="35"/>
    <d v="2018-02-05T13:46:22"/>
  </r>
  <r>
    <s v="Operational Journal: Electric Reliability Council of Texas - 02/02/2018"/>
    <d v="2018-02-02T00:00:00"/>
    <s v="Expense Report"/>
    <s v="6800:Employee Expense"/>
    <n v="200"/>
    <n v="0"/>
    <s v="Registration Fees"/>
    <x v="36"/>
    <d v="2018-02-05T15:01:30"/>
  </r>
  <r>
    <s v="Operational Journal: Electric Reliability Council of Texas - 02/05/2018"/>
    <d v="2018-02-05T00:00:00"/>
    <s v="Expense Report"/>
    <s v="6800:Employee Expense"/>
    <n v="2050"/>
    <n v="0"/>
    <s v="Registration Fees"/>
    <x v="37"/>
    <d v="2018-02-05T15:03:46"/>
  </r>
  <r>
    <s v="Operational Journal: Electric Reliability Council of Texas - 02/01/2018"/>
    <d v="2018-02-01T00:00:00"/>
    <s v="Procurement Card Transaction Verification"/>
    <s v="6800:Employee Expense"/>
    <n v="28"/>
    <n v="0"/>
    <s v="Registration Fees"/>
    <x v="38"/>
    <d v="2018-02-06T07:52:11"/>
  </r>
  <r>
    <s v="Operational Journal: Electric Reliability Council of Texas - 02/01/2018"/>
    <d v="2018-02-01T00:00:00"/>
    <s v="Procurement Card Transaction Verification"/>
    <s v="6800:Employee Expense"/>
    <n v="625"/>
    <n v="0"/>
    <s v="Registration Fees"/>
    <x v="39"/>
    <d v="2018-02-06T08:21:01"/>
  </r>
  <r>
    <s v="Operational Journal: Electric Reliability Council of Texas - 02/01/2018"/>
    <d v="2018-02-01T00:00:00"/>
    <s v="Procurement Card Transaction Verification"/>
    <s v="6800:Employee Expense"/>
    <n v="155"/>
    <n v="0"/>
    <s v="Registration Fees"/>
    <x v="7"/>
    <d v="2018-02-06T08:54:03"/>
  </r>
  <r>
    <s v="Operational Journal: Electric Reliability Council of Texas - 02/01/2018"/>
    <d v="2018-02-01T00:00:00"/>
    <s v="Procurement Card Transaction Verification"/>
    <s v="6800:Employee Expense"/>
    <n v="-50"/>
    <n v="-50"/>
    <s v="Registration Fees"/>
    <x v="40"/>
    <d v="2018-02-06T11:43:00"/>
  </r>
  <r>
    <s v="Operational Journal: Electric Reliability Council of Texas - 02/01/2018"/>
    <d v="2018-02-01T00:00:00"/>
    <s v="Procurement Card Transaction Verification"/>
    <s v="6800:Employee Expense"/>
    <n v="-50"/>
    <n v="-50"/>
    <s v="Registration Fees"/>
    <x v="40"/>
    <d v="2018-02-06T11:43:00"/>
  </r>
  <r>
    <s v="Operational Journal: Electric Reliability Council of Texas - 02/05/2018"/>
    <d v="2018-02-05T00:00:00"/>
    <s v="Expense Report"/>
    <s v="6800:Employee Expense"/>
    <n v="200"/>
    <n v="0"/>
    <s v="Registration Fees"/>
    <x v="41"/>
    <d v="2018-02-06T16:09:31"/>
  </r>
  <r>
    <s v="Operational Journal: Electric Reliability Council of Texas - 02/06/2018"/>
    <d v="2018-02-06T00:00:00"/>
    <s v="Expense Report"/>
    <s v="6800:Employee Expense"/>
    <n v="600"/>
    <n v="0"/>
    <s v="Registration Fees"/>
    <x v="42"/>
    <d v="2018-02-07T08:16:55"/>
  </r>
  <r>
    <s v="Operational Journal: Electric Reliability Council of Texas - 02/06/2018"/>
    <d v="2018-02-06T00:00:00"/>
    <s v="Expense Report"/>
    <s v="6800:Employee Expense"/>
    <n v="600"/>
    <n v="0"/>
    <s v="Registration Fees"/>
    <x v="42"/>
    <d v="2018-02-07T08:16:55"/>
  </r>
  <r>
    <s v="Operational Journal: Electric Reliability Council of Texas - 02/01/2018"/>
    <d v="2018-02-01T00:00:00"/>
    <s v="Expense Report"/>
    <s v="6800:Employee Expense"/>
    <n v="1250"/>
    <n v="0"/>
    <s v="Registration Fees"/>
    <x v="31"/>
    <d v="2018-02-07T13:42:07"/>
  </r>
  <r>
    <s v="Operational Journal: Electric Reliability Council of Texas - 02/07/2018"/>
    <d v="2018-02-07T00:00:00"/>
    <s v="Expense Report"/>
    <s v="6800:Employee Expense"/>
    <n v="1500"/>
    <n v="0"/>
    <s v="Registration Fees"/>
    <x v="43"/>
    <d v="2018-02-07T13:45:52"/>
  </r>
  <r>
    <s v="Operational Journal: Electric Reliability Council of Texas - 02/01/2018"/>
    <d v="2018-02-01T00:00:00"/>
    <s v="Procurement Card Transaction Verification"/>
    <s v="6800:Employee Expense"/>
    <n v="-150"/>
    <n v="-150"/>
    <s v="Registration Fees"/>
    <x v="24"/>
    <d v="2018-02-08T10:04:08"/>
  </r>
  <r>
    <s v="Operational Journal: Electric Reliability Council of Texas - 02/01/2018"/>
    <d v="2018-02-01T00:00:00"/>
    <s v="Procurement Card Transaction Verification"/>
    <s v="6800:Employee Expense"/>
    <n v="2300"/>
    <n v="0"/>
    <s v="Registration Fees"/>
    <x v="44"/>
    <d v="2018-02-12T11:45:14"/>
  </r>
  <r>
    <s v="Operational Journal: Electric Reliability Council of Texas - 02/05/2018"/>
    <d v="2018-02-05T00:00:00"/>
    <s v="Procurement Card Transaction Verification"/>
    <s v="6800:Employee Expense"/>
    <n v="155"/>
    <n v="0"/>
    <s v="Registration Fees"/>
    <x v="45"/>
    <d v="2018-02-12T11:47:08"/>
  </r>
  <r>
    <s v="Operational Journal: Electric Reliability Council of Texas - 02/01/2018"/>
    <d v="2018-02-01T00:00:00"/>
    <s v="Procurement Card Transaction Verification"/>
    <s v="6800:Employee Expense"/>
    <n v="-50"/>
    <n v="-50"/>
    <s v="Registration Fees"/>
    <x v="28"/>
    <d v="2018-02-12T11:49:09"/>
  </r>
  <r>
    <s v="Operational Journal: Electric Reliability Council of Texas - 02/05/2018"/>
    <d v="2018-02-05T00:00:00"/>
    <s v="Procurement Card Transaction Verification"/>
    <s v="6800:Employee Expense"/>
    <n v="200"/>
    <n v="0"/>
    <s v="Registration Fees"/>
    <x v="17"/>
    <d v="2018-02-13T08:19:10"/>
  </r>
  <r>
    <s v="Operational Journal: Electric Reliability Council of Texas - 02/05/2018"/>
    <d v="2018-02-05T00:00:00"/>
    <s v="Procurement Card Transaction Verification"/>
    <s v="6800:Employee Expense"/>
    <n v="200"/>
    <n v="0"/>
    <s v="Registration Fees"/>
    <x v="17"/>
    <d v="2018-02-13T08:21:30"/>
  </r>
  <r>
    <s v="Operational Journal: Electric Reliability Council of Texas - 02/12/2018"/>
    <d v="2018-02-12T00:00:00"/>
    <s v="Procurement Card Transaction Verification"/>
    <s v="6800:Employee Expense"/>
    <n v="720"/>
    <n v="0"/>
    <s v="Registration Fees"/>
    <x v="46"/>
    <d v="2018-02-14T07:37:05"/>
  </r>
  <r>
    <s v="Operational Journal: Electric Reliability Council of Texas - 02/01/2018"/>
    <d v="2018-02-01T00:00:00"/>
    <s v="Procurement Card Transaction Verification"/>
    <s v="6800:Employee Expense"/>
    <n v="2224"/>
    <n v="0"/>
    <s v="Registration Fees"/>
    <x v="47"/>
    <d v="2018-02-14T13:20:05"/>
  </r>
  <r>
    <s v="Operational Journal: Electric Reliability Council of Texas - 02/07/2018"/>
    <d v="2018-02-07T00:00:00"/>
    <s v="Procurement Card Transaction Verification"/>
    <s v="6800:Employee Expense"/>
    <n v="1295"/>
    <n v="0"/>
    <s v="Registration Fees"/>
    <x v="41"/>
    <d v="2018-02-14T13:25:20"/>
  </r>
  <r>
    <s v="Operational Journal: Electric Reliability Council of Texas - 02/13/2018"/>
    <d v="2018-02-13T00:00:00"/>
    <s v="Supplier Invoice"/>
    <s v="6800:Employee Expense"/>
    <n v="17000"/>
    <n v="0"/>
    <s v="Registration Fees"/>
    <x v="2"/>
    <d v="2018-02-14T13:41:27"/>
  </r>
  <r>
    <s v="Operational Journal: Electric Reliability Council of Texas - 02/12/2018"/>
    <d v="2018-02-12T00:00:00"/>
    <s v="Procurement Card Transaction Verification"/>
    <s v="6800:Employee Expense"/>
    <n v="1600"/>
    <n v="0"/>
    <s v="Registration Fees"/>
    <x v="48"/>
    <d v="2018-02-14T14:14:16"/>
  </r>
  <r>
    <s v="Operational Journal: Electric Reliability Council of Texas - 02/12/2018"/>
    <d v="2018-02-12T00:00:00"/>
    <s v="Procurement Card Transaction Verification"/>
    <s v="6800:Employee Expense"/>
    <n v="1600"/>
    <n v="0"/>
    <s v="Registration Fees"/>
    <x v="49"/>
    <d v="2018-02-14T14:14:16"/>
  </r>
  <r>
    <s v="Operational Journal: Electric Reliability Council of Texas - 02/12/2018"/>
    <d v="2018-02-12T00:00:00"/>
    <s v="Procurement Card Transaction Verification"/>
    <s v="6800:Employee Expense"/>
    <n v="1600"/>
    <n v="0"/>
    <s v="Registration Fees"/>
    <x v="50"/>
    <d v="2018-02-14T14:14:16"/>
  </r>
  <r>
    <s v="Operational Journal: Electric Reliability Council of Texas - 02/12/2018"/>
    <d v="2018-02-12T00:00:00"/>
    <s v="Procurement Card Transaction Verification"/>
    <s v="6800:Employee Expense"/>
    <n v="1600"/>
    <n v="0"/>
    <s v="Registration Fees"/>
    <x v="51"/>
    <d v="2018-02-14T14:14:16"/>
  </r>
  <r>
    <s v="Operational Journal: Electric Reliability Council of Texas - 02/15/2018"/>
    <d v="2018-02-15T00:00:00"/>
    <s v="Expense Report"/>
    <s v="6800:Employee Expense"/>
    <n v="796"/>
    <n v="0"/>
    <s v="Registration Fees"/>
    <x v="52"/>
    <d v="2018-02-16T15:30:30"/>
  </r>
  <r>
    <s v="Operational Journal: Electric Reliability Council of Texas - 02/18/2018"/>
    <d v="2018-02-18T00:00:00"/>
    <s v="Expense Report"/>
    <s v="6800:Employee Expense"/>
    <n v="327"/>
    <n v="0"/>
    <s v="Registration Fees"/>
    <x v="16"/>
    <d v="2018-02-19T13:55:45"/>
  </r>
  <r>
    <s v="Operational Journal: Electric Reliability Council of Texas - 02/18/2018"/>
    <d v="2018-02-18T00:00:00"/>
    <s v="Expense Report"/>
    <s v="6800:Employee Expense"/>
    <n v="1170"/>
    <n v="0"/>
    <s v="Registration Fees"/>
    <x v="16"/>
    <d v="2018-02-19T13:55:45"/>
  </r>
  <r>
    <s v="Operational Journal: Electric Reliability Council of Texas - 02/07/2018"/>
    <d v="2018-02-07T00:00:00"/>
    <s v="Procurement Card Transaction Verification"/>
    <s v="6800:Employee Expense"/>
    <n v="1740"/>
    <n v="0"/>
    <s v="Registration Fees"/>
    <x v="36"/>
    <d v="2018-02-19T14:21:00"/>
  </r>
  <r>
    <s v="Operational Journal: Electric Reliability Council of Texas - 02/20/2018"/>
    <d v="2018-02-20T00:00:00"/>
    <s v="Ad Hoc Bank Transaction"/>
    <s v="6800:Employee Expense"/>
    <n v="-100"/>
    <n v="-100"/>
    <s v="Registration Fees"/>
    <x v="1"/>
    <d v="2018-02-20T09:52:51"/>
  </r>
  <r>
    <s v="Operational Journal: Electric Reliability Council of Texas - 02/12/2018"/>
    <d v="2018-02-12T00:00:00"/>
    <s v="Procurement Card Transaction Verification"/>
    <s v="6800:Employee Expense"/>
    <n v="28"/>
    <n v="0"/>
    <s v="Registration Fees"/>
    <x v="38"/>
    <d v="2018-02-22T08:06:21"/>
  </r>
  <r>
    <s v="Operational Journal: Electric Reliability Council of Texas - 02/21/2018"/>
    <d v="2018-02-21T00:00:00"/>
    <s v="Expense Report"/>
    <s v="6800:Employee Expense"/>
    <n v="49"/>
    <n v="0"/>
    <s v="Registration Fees"/>
    <x v="14"/>
    <d v="2018-02-22T08:39:44"/>
  </r>
  <r>
    <s v="Operational Journal: Electric Reliability Council of Texas - 02/21/2018"/>
    <d v="2018-02-21T00:00:00"/>
    <s v="Expense Report"/>
    <s v="6800:Employee Expense"/>
    <n v="380"/>
    <n v="0"/>
    <s v="Registration Fees"/>
    <x v="53"/>
    <d v="2018-02-22T08:42:53"/>
  </r>
  <r>
    <s v="Operational Journal: Electric Reliability Council of Texas - 02/20/2018"/>
    <d v="2018-02-20T00:00:00"/>
    <s v="Ad Hoc Bank Transaction"/>
    <s v="6800:Employee Expense"/>
    <n v="-50"/>
    <n v="-50"/>
    <s v="Registration Fees"/>
    <x v="8"/>
    <d v="2018-02-22T13:55:20"/>
  </r>
  <r>
    <s v="Operational Journal: Electric Reliability Council of Texas - 02/21/2018"/>
    <d v="2018-02-21T00:00:00"/>
    <s v="Expense Report"/>
    <s v="6800:Employee Expense"/>
    <n v="280"/>
    <n v="0"/>
    <s v="Registration Fees"/>
    <x v="12"/>
    <d v="2018-02-23T15:27:20"/>
  </r>
  <r>
    <s v="Operational Journal: Electric Reliability Council of Texas - 02/22/2018"/>
    <d v="2018-02-22T00:00:00"/>
    <s v="Expense Report"/>
    <s v="6800:Employee Expense"/>
    <n v="130"/>
    <n v="0"/>
    <s v="Registration Fees"/>
    <x v="12"/>
    <d v="2018-02-23T15:28:23"/>
  </r>
  <r>
    <s v="Operational Journal: Electric Reliability Council of Texas - 02/26/2018"/>
    <d v="2018-02-26T00:00:00"/>
    <s v="Expense Report"/>
    <s v="6800:Employee Expense"/>
    <n v="36.950000000000003"/>
    <n v="0"/>
    <s v="Registration Fees"/>
    <x v="54"/>
    <d v="2018-02-26T11:25:37"/>
  </r>
  <r>
    <s v="Operational Journal: Electric Reliability Council of Texas - 02/26/2018"/>
    <d v="2018-02-26T00:00:00"/>
    <s v="Expense Report"/>
    <s v="6800:Employee Expense"/>
    <n v="185"/>
    <n v="0"/>
    <s v="Registration Fees"/>
    <x v="54"/>
    <d v="2018-02-26T11:25:37"/>
  </r>
  <r>
    <s v="Operational Journal: Electric Reliability Council of Texas - 02/22/2018"/>
    <d v="2018-02-22T00:00:00"/>
    <s v="Expense Report"/>
    <s v="6800:Employee Expense"/>
    <n v="125"/>
    <n v="0"/>
    <s v="Registration Fees"/>
    <x v="27"/>
    <d v="2018-02-26T15:17:05"/>
  </r>
  <r>
    <s v="Operational Journal: Electric Reliability Council of Texas - 02/26/2018"/>
    <d v="2018-02-26T00:00:00"/>
    <s v="Procurement Card Transaction Verification"/>
    <s v="6800:Employee Expense"/>
    <n v="575"/>
    <n v="0"/>
    <s v="Registration Fees"/>
    <x v="19"/>
    <d v="2018-02-27T13:24:09"/>
  </r>
  <r>
    <s v="Operational Journal: Electric Reliability Council of Texas - 02/26/2018"/>
    <d v="2018-02-26T00:00:00"/>
    <s v="Expense Report"/>
    <s v="6800:Employee Expense"/>
    <n v="300"/>
    <n v="0"/>
    <s v="Registration Fees"/>
    <x v="20"/>
    <d v="2018-02-28T10:43:23"/>
  </r>
  <r>
    <s v="JE-0002086 - Electric Reliability Council of Texas - 02/28/2018 - PPD Non-project"/>
    <d v="2018-02-28T00:00:00"/>
    <s v="Manual Journal"/>
    <s v="6800:Employee Expense"/>
    <n v="923.08"/>
    <n v="0"/>
    <s v="Registration Fees"/>
    <x v="33"/>
    <d v="2018-03-01T11:52:36"/>
  </r>
  <r>
    <s v="Operational Journal: Electric Reliability Council of Texas - 02/28/2018"/>
    <d v="2018-02-28T00:00:00"/>
    <s v="Receipt Accrual"/>
    <s v="6800:Employee Expense"/>
    <n v="1350"/>
    <n v="0"/>
    <s v="Registration Fees"/>
    <x v="3"/>
    <d v="2018-03-01T12:55:42"/>
  </r>
  <r>
    <s v="Operational Journal: Electric Reliability Council of Texas - 03/01/2018"/>
    <d v="2018-03-01T00:00:00"/>
    <s v="Receipt Accrual"/>
    <s v="6800:Employee Expense"/>
    <n v="-1350"/>
    <n v="-1350"/>
    <s v="Registration Fees"/>
    <x v="3"/>
    <d v="2018-03-01T12:55:42"/>
  </r>
  <r>
    <s v="Operational Journal: Electric Reliability Council of Texas - 02/28/2018"/>
    <d v="2018-02-28T00:00:00"/>
    <s v="Receipt Accrual"/>
    <s v="6800:Employee Expense"/>
    <n v="3495"/>
    <n v="0"/>
    <s v="Registration Fees"/>
    <x v="2"/>
    <d v="2018-03-01T12:55:42"/>
  </r>
  <r>
    <s v="Operational Journal: Electric Reliability Council of Texas - 03/01/2018"/>
    <d v="2018-03-01T00:00:00"/>
    <s v="Receipt Accrual"/>
    <s v="6800:Employee Expense"/>
    <n v="-3495"/>
    <n v="-3495"/>
    <s v="Registration Fees"/>
    <x v="2"/>
    <d v="2018-03-01T12:55:42"/>
  </r>
  <r>
    <s v="Operational Journal: Electric Reliability Council of Texas - 03/01/2018"/>
    <d v="2018-03-01T00:00:00"/>
    <s v="Expense Report"/>
    <s v="6800:Employee Expense"/>
    <n v="600"/>
    <n v="0"/>
    <s v="Registration Fees"/>
    <x v="19"/>
    <d v="2018-03-01T16:30:13"/>
  </r>
  <r>
    <s v="JE-0002092 - Electric Reliability Council of Texas - 02/28/2018 - R February Receipt Accrual"/>
    <d v="2018-02-28T00:00:00"/>
    <s v="Manual Journal"/>
    <s v="6800:Employee Expense"/>
    <n v="-3495"/>
    <n v="-3495"/>
    <s v="Registration Fees"/>
    <x v="2"/>
    <d v="2018-03-01T20:20:51"/>
  </r>
  <r>
    <s v="JE-0002112 - Electric Reliability Council of Texas - 03/01/2018 - R February Receipt Accrual (Reversal)"/>
    <d v="2018-03-01T00:00:00"/>
    <s v="Manual Journal"/>
    <s v="6800:Employee Expense"/>
    <n v="3495"/>
    <n v="0"/>
    <s v="Registration Fees"/>
    <x v="2"/>
    <d v="2018-03-02T15:32:12"/>
  </r>
  <r>
    <s v="Operational Journal: Electric Reliability Council of Texas - 03/01/2018"/>
    <d v="2018-03-01T00:00:00"/>
    <s v="Expense Report"/>
    <s v="6800:Employee Expense"/>
    <n v="299"/>
    <n v="0"/>
    <s v="Registration Fees"/>
    <x v="55"/>
    <d v="2018-03-02T16:09:19"/>
  </r>
  <r>
    <s v="Operational Journal: Electric Reliability Council of Texas - 03/03/2018"/>
    <d v="2018-03-03T00:00:00"/>
    <s v="Expense Report"/>
    <s v="6800:Employee Expense"/>
    <n v="1395"/>
    <n v="0"/>
    <s v="Registration Fees"/>
    <x v="53"/>
    <d v="2018-03-05T08:50:49"/>
  </r>
  <r>
    <s v="Operational Journal: Electric Reliability Council of Texas - 03/02/2018"/>
    <d v="2018-03-02T00:00:00"/>
    <s v="Expense Report"/>
    <s v="6800:Employee Expense"/>
    <n v="211.5"/>
    <n v="0"/>
    <s v="Registration Fees"/>
    <x v="0"/>
    <d v="2018-03-05T08:55:09"/>
  </r>
  <r>
    <s v="Operational Journal: Electric Reliability Council of Texas - 03/02/2018"/>
    <d v="2018-03-02T00:00:00"/>
    <s v="Expense Report"/>
    <s v="6800:Employee Expense"/>
    <n v="5860"/>
    <n v="0"/>
    <s v="Registration Fees"/>
    <x v="52"/>
    <d v="2018-03-05T15:31:11"/>
  </r>
  <r>
    <s v="Operational Journal: Electric Reliability Council of Texas - 03/05/2018"/>
    <d v="2018-03-05T00:00:00"/>
    <s v="Expense Report"/>
    <s v="6800:Employee Expense"/>
    <n v="6539"/>
    <n v="0"/>
    <s v="Registration Fees"/>
    <x v="56"/>
    <d v="2018-03-05T16:49:03"/>
  </r>
  <r>
    <s v="Operational Journal: Electric Reliability Council of Texas - 03/01/2018"/>
    <d v="2018-03-01T00:00:00"/>
    <s v="Expense Report"/>
    <s v="6800:Employee Expense"/>
    <n v="452.36"/>
    <n v="0"/>
    <s v="Registration Fees"/>
    <x v="57"/>
    <d v="2018-03-06T15:53:12"/>
  </r>
  <r>
    <s v="Operational Journal: Electric Reliability Council of Texas - 03/06/2018"/>
    <d v="2018-03-06T00:00:00"/>
    <s v="Expense Report"/>
    <s v="6800:Employee Expense"/>
    <n v="305"/>
    <n v="0"/>
    <s v="Registration Fees"/>
    <x v="58"/>
    <d v="2018-03-06T15:53:45"/>
  </r>
  <r>
    <s v="Operational Journal: Electric Reliability Council of Texas - 03/06/2018"/>
    <d v="2018-03-06T00:00:00"/>
    <s v="Expense Report"/>
    <s v="6800:Employee Expense"/>
    <n v="4245"/>
    <n v="0"/>
    <s v="Registration Fees"/>
    <x v="59"/>
    <d v="2018-03-06T15:58:53"/>
  </r>
  <r>
    <s v="Operational Journal: Electric Reliability Council of Texas - 03/06/2018"/>
    <d v="2018-03-06T00:00:00"/>
    <s v="Expense Report"/>
    <s v="6800:Employee Expense"/>
    <n v="1750"/>
    <n v="0"/>
    <s v="Registration Fees"/>
    <x v="60"/>
    <d v="2018-03-07T14:05:46"/>
  </r>
  <r>
    <s v="Operational Journal: Electric Reliability Council of Texas - 03/06/2018"/>
    <d v="2018-03-06T00:00:00"/>
    <s v="Expense Report"/>
    <s v="6800:Employee Expense"/>
    <n v="280"/>
    <n v="0"/>
    <s v="Registration Fees"/>
    <x v="16"/>
    <d v="2018-03-07T14:07:21"/>
  </r>
  <r>
    <s v="Operational Journal: Electric Reliability Council of Texas - 03/06/2018"/>
    <d v="2018-03-06T00:00:00"/>
    <s v="Expense Report"/>
    <s v="6800:Employee Expense"/>
    <n v="115"/>
    <n v="0"/>
    <s v="Registration Fees"/>
    <x v="16"/>
    <d v="2018-03-07T14:07:21"/>
  </r>
  <r>
    <s v="Operational Journal: Electric Reliability Council of Texas - 03/07/2018"/>
    <d v="2018-03-07T00:00:00"/>
    <s v="Expense Report"/>
    <s v="6800:Employee Expense"/>
    <n v="750"/>
    <n v="0"/>
    <s v="Registration Fees"/>
    <x v="42"/>
    <d v="2018-03-08T11:32:38"/>
  </r>
  <r>
    <s v="Operational Journal: Electric Reliability Council of Texas - 03/05/2018"/>
    <d v="2018-03-05T00:00:00"/>
    <s v="Procurement Card Transaction Verification"/>
    <s v="6800:Employee Expense"/>
    <n v="75"/>
    <n v="0"/>
    <s v="Registration Fees"/>
    <x v="61"/>
    <d v="2018-03-08T15:56:37"/>
  </r>
  <r>
    <s v="Operational Journal: Electric Reliability Council of Texas - 03/05/2018"/>
    <d v="2018-03-05T00:00:00"/>
    <s v="Procurement Card Transaction Verification"/>
    <s v="6800:Employee Expense"/>
    <n v="75"/>
    <n v="0"/>
    <s v="Registration Fees"/>
    <x v="61"/>
    <d v="2018-03-08T16:49:39"/>
  </r>
  <r>
    <s v="Operational Journal: Electric Reliability Council of Texas - 03/05/2018"/>
    <d v="2018-03-05T00:00:00"/>
    <s v="Procurement Card Transaction Verification"/>
    <s v="6800:Employee Expense"/>
    <n v="100"/>
    <n v="0"/>
    <s v="Registration Fees"/>
    <x v="61"/>
    <d v="2018-03-08T16:49:39"/>
  </r>
  <r>
    <s v="Operational Journal: Electric Reliability Council of Texas - 03/05/2018"/>
    <d v="2018-03-05T00:00:00"/>
    <s v="Expense Report"/>
    <s v="6800:Employee Expense"/>
    <n v="1001"/>
    <n v="0"/>
    <s v="Registration Fees"/>
    <x v="62"/>
    <d v="2018-03-09T16:35:00"/>
  </r>
  <r>
    <s v="Operational Journal: Electric Reliability Council of Texas - 03/06/2018"/>
    <d v="2018-03-06T00:00:00"/>
    <s v="Expense Report"/>
    <s v="6800:Employee Expense"/>
    <n v="325"/>
    <n v="0"/>
    <s v="Registration Fees"/>
    <x v="59"/>
    <d v="2018-03-09T16:49:09"/>
  </r>
  <r>
    <s v="Operational Journal: Electric Reliability Council of Texas - 03/06/2018"/>
    <d v="2018-03-06T00:00:00"/>
    <s v="Expense Report"/>
    <s v="6800:Employee Expense"/>
    <n v="32.74"/>
    <n v="0"/>
    <s v="Registration Fees"/>
    <x v="63"/>
    <d v="2018-03-12T10:44:11"/>
  </r>
  <r>
    <s v="Operational Journal: Electric Reliability Council of Texas - 03/05/2018"/>
    <d v="2018-03-05T00:00:00"/>
    <s v="Expense Report"/>
    <s v="6800:Employee Expense"/>
    <n v="49"/>
    <n v="0"/>
    <s v="Registration Fees"/>
    <x v="64"/>
    <d v="2018-03-12T11:32:55"/>
  </r>
  <r>
    <s v="Operational Journal: Electric Reliability Council of Texas - 03/09/2018"/>
    <d v="2018-03-09T00:00:00"/>
    <s v="Expense Report"/>
    <s v="6800:Employee Expense"/>
    <n v="500"/>
    <n v="0"/>
    <s v="Registration Fees"/>
    <x v="56"/>
    <d v="2018-03-12T11:33:39"/>
  </r>
  <r>
    <s v="Operational Journal: Electric Reliability Council of Texas - 03/06/2018"/>
    <d v="2018-03-06T00:00:00"/>
    <s v="Expense Report"/>
    <s v="6800:Employee Expense"/>
    <n v="850"/>
    <n v="0"/>
    <s v="Registration Fees"/>
    <x v="65"/>
    <d v="2018-03-12T12:34:09"/>
  </r>
  <r>
    <s v="Operational Journal: Electric Reliability Council of Texas - 03/05/2018"/>
    <d v="2018-03-05T00:00:00"/>
    <s v="Procurement Card Transaction Verification"/>
    <s v="6800:Employee Expense"/>
    <n v="1400"/>
    <n v="0"/>
    <s v="Registration Fees"/>
    <x v="26"/>
    <d v="2018-03-12T15:17:04"/>
  </r>
  <r>
    <s v="Operational Journal: Electric Reliability Council of Texas - 03/07/2018"/>
    <d v="2018-03-07T00:00:00"/>
    <s v="Expense Report"/>
    <s v="6800:Employee Expense"/>
    <n v="30"/>
    <n v="0"/>
    <s v="Registration Fees"/>
    <x v="27"/>
    <d v="2018-03-13T08:57:06"/>
  </r>
  <r>
    <s v="Operational Journal: Electric Reliability Council of Texas - 03/13/2018"/>
    <d v="2018-03-13T00:00:00"/>
    <s v="Procurement Card Transaction Verification"/>
    <s v="6800:Employee Expense"/>
    <n v="3000"/>
    <n v="0"/>
    <s v="Registration Fees"/>
    <x v="61"/>
    <d v="2018-03-13T13:49:25"/>
  </r>
  <r>
    <s v="Operational Journal: Electric Reliability Council of Texas - 03/08/2018"/>
    <d v="2018-03-08T00:00:00"/>
    <s v="Supplier Invoice"/>
    <s v="6800:Employee Expense"/>
    <n v="6539"/>
    <n v="0"/>
    <s v="Registration Fees"/>
    <x v="56"/>
    <d v="2018-03-14T11:03:44"/>
  </r>
  <r>
    <s v="Operational Journal: Electric Reliability Council of Texas - 03/13/2018"/>
    <d v="2018-03-13T00:00:00"/>
    <s v="Expense Report"/>
    <s v="6800:Employee Expense"/>
    <n v="2519"/>
    <n v="0"/>
    <s v="Registration Fees"/>
    <x v="52"/>
    <d v="2018-03-15T10:29:00"/>
  </r>
  <r>
    <s v="Operational Journal: Electric Reliability Council of Texas - 03/06/2018"/>
    <d v="2018-03-06T00:00:00"/>
    <s v="Expense Report"/>
    <s v="6800:Employee Expense"/>
    <n v="305"/>
    <n v="0"/>
    <s v="Registration Fees"/>
    <x v="30"/>
    <d v="2018-03-16T10:33:33"/>
  </r>
  <r>
    <s v="Operational Journal: Electric Reliability Council of Texas - 03/07/2018"/>
    <d v="2018-03-07T00:00:00"/>
    <s v="Expense Report"/>
    <s v="6800:Employee Expense"/>
    <n v="450"/>
    <n v="0"/>
    <s v="Registration Fees"/>
    <x v="36"/>
    <d v="2018-03-16T16:24:49"/>
  </r>
  <r>
    <s v="Operational Journal: Electric Reliability Council of Texas - 03/16/2018"/>
    <d v="2018-03-16T00:00:00"/>
    <s v="Expense Report"/>
    <s v="6800:Employee Expense"/>
    <n v="449"/>
    <n v="0"/>
    <s v="Registration Fees"/>
    <x v="66"/>
    <d v="2018-03-16T16:25:23"/>
  </r>
  <r>
    <s v="Operational Journal: Electric Reliability Council of Texas - 03/12/2018"/>
    <d v="2018-03-12T00:00:00"/>
    <s v="Expense Report"/>
    <s v="6800:Employee Expense"/>
    <n v="2000"/>
    <n v="0"/>
    <s v="Registration Fees"/>
    <x v="63"/>
    <d v="2018-03-19T16:11:47"/>
  </r>
  <r>
    <s v="Operational Journal: Electric Reliability Council of Texas - 03/16/2018"/>
    <d v="2018-03-16T00:00:00"/>
    <s v="Expense Report"/>
    <s v="6800:Employee Expense"/>
    <n v="795"/>
    <n v="0"/>
    <s v="Registration Fees"/>
    <x v="66"/>
    <d v="2018-03-20T14:49:55"/>
  </r>
  <r>
    <s v="Operational Journal: Electric Reliability Council of Texas - 03/06/2018"/>
    <d v="2018-03-06T00:00:00"/>
    <s v="Ad Hoc Bank Transaction"/>
    <s v="6800:Employee Expense"/>
    <n v="-300"/>
    <n v="-300"/>
    <s v="Registration Fees"/>
    <x v="13"/>
    <d v="2018-03-20T14:50:25"/>
  </r>
  <r>
    <s v="Operational Journal: Electric Reliability Council of Texas - 03/13/2018"/>
    <d v="2018-03-13T00:00:00"/>
    <s v="Expense Report"/>
    <s v="6800:Employee Expense"/>
    <n v="720"/>
    <n v="0"/>
    <s v="Registration Fees"/>
    <x v="6"/>
    <d v="2018-03-21T15:01:09"/>
  </r>
  <r>
    <s v="Operational Journal: Electric Reliability Council of Texas - 03/05/2018"/>
    <d v="2018-03-05T00:00:00"/>
    <s v="Expense Report"/>
    <s v="6800:Employee Expense"/>
    <n v="550"/>
    <n v="0"/>
    <s v="Registration Fees"/>
    <x v="67"/>
    <d v="2018-03-22T08:47:59"/>
  </r>
  <r>
    <s v="Operational Journal: Electric Reliability Council of Texas - 03/05/2018"/>
    <d v="2018-03-05T00:00:00"/>
    <s v="Expense Report"/>
    <s v="6800:Employee Expense"/>
    <n v="850"/>
    <n v="0"/>
    <s v="Registration Fees"/>
    <x v="67"/>
    <d v="2018-03-22T08:47:59"/>
  </r>
  <r>
    <s v="Operational Journal: Electric Reliability Council of Texas - 03/01/2018"/>
    <d v="2018-03-01T00:00:00"/>
    <s v="Expense Report"/>
    <s v="6800:Employee Expense"/>
    <n v="750"/>
    <n v="0"/>
    <s v="Registration Fees"/>
    <x v="42"/>
    <d v="2018-03-22T16:21:13"/>
  </r>
  <r>
    <s v="Operational Journal: Electric Reliability Council of Texas - 03/13/2018"/>
    <d v="2018-03-13T00:00:00"/>
    <s v="Procurement Card Transaction Verification"/>
    <s v="6800:Employee Expense"/>
    <n v="881.3"/>
    <n v="0"/>
    <s v="Registration Fees"/>
    <x v="68"/>
    <d v="2018-03-23T07:47:55"/>
  </r>
  <r>
    <s v="Operational Journal: Electric Reliability Council of Texas - 03/22/2018"/>
    <d v="2018-03-22T00:00:00"/>
    <s v="Expense Report"/>
    <s v="6800:Employee Expense"/>
    <n v="622.5"/>
    <n v="0"/>
    <s v="Registration Fees"/>
    <x v="69"/>
    <d v="2018-03-23T09:40:34"/>
  </r>
  <r>
    <s v="Operational Journal: Electric Reliability Council of Texas - 03/22/2018"/>
    <d v="2018-03-22T00:00:00"/>
    <s v="Expense Report"/>
    <s v="6800:Employee Expense"/>
    <n v="750"/>
    <n v="0"/>
    <s v="Registration Fees"/>
    <x v="42"/>
    <d v="2018-03-23T09:42:21"/>
  </r>
  <r>
    <s v="Operational Journal: Electric Reliability Council of Texas - 03/01/2018"/>
    <d v="2018-03-01T00:00:00"/>
    <s v="Procurement Card Transaction Verification"/>
    <s v="6800:Employee Expense"/>
    <n v="1298"/>
    <n v="0"/>
    <s v="Registration Fees"/>
    <x v="70"/>
    <d v="2018-03-23T13:55:31"/>
  </r>
  <r>
    <s v="Operational Journal: Electric Reliability Council of Texas - 03/23/2018"/>
    <d v="2018-03-23T00:00:00"/>
    <s v="Expense Report"/>
    <s v="6800:Employee Expense"/>
    <n v="390"/>
    <n v="0"/>
    <s v="Registration Fees"/>
    <x v="71"/>
    <d v="2018-03-27T09:07:32"/>
  </r>
  <r>
    <s v="Operational Journal: Electric Reliability Council of Texas - 03/20/2018"/>
    <d v="2018-03-20T00:00:00"/>
    <s v="Procurement Card Transaction Verification"/>
    <s v="6800:Employee Expense"/>
    <n v="299"/>
    <n v="0"/>
    <s v="Registration Fees"/>
    <x v="40"/>
    <d v="2018-03-27T10:39:07"/>
  </r>
  <r>
    <s v="Operational Journal: Electric Reliability Council of Texas - 03/26/2018"/>
    <d v="2018-03-26T00:00:00"/>
    <s v="Procurement Card Transaction Verification"/>
    <s v="6800:Employee Expense"/>
    <n v="475"/>
    <n v="0"/>
    <s v="Registration Fees"/>
    <x v="46"/>
    <d v="2018-03-27T10:40:16"/>
  </r>
  <r>
    <s v="Operational Journal: Electric Reliability Council of Texas - 03/26/2018"/>
    <d v="2018-03-26T00:00:00"/>
    <s v="Procurement Card Transaction Verification"/>
    <s v="6800:Employee Expense"/>
    <n v="200"/>
    <n v="0"/>
    <s v="Registration Fees"/>
    <x v="46"/>
    <d v="2018-03-27T10:41:57"/>
  </r>
  <r>
    <s v="Operational Journal: Electric Reliability Council of Texas - 03/26/2018"/>
    <d v="2018-03-26T00:00:00"/>
    <s v="Procurement Card Transaction Verification"/>
    <s v="6800:Employee Expense"/>
    <n v="1305"/>
    <n v="0"/>
    <s v="Registration Fees"/>
    <x v="46"/>
    <d v="2018-03-27T10:43:27"/>
  </r>
  <r>
    <s v="Operational Journal: Electric Reliability Council of Texas - 03/26/2018"/>
    <d v="2018-03-26T00:00:00"/>
    <s v="Expense Report"/>
    <s v="6800:Employee Expense"/>
    <n v="25"/>
    <n v="0"/>
    <s v="Registration Fees"/>
    <x v="38"/>
    <d v="2018-03-27T13:54:44"/>
  </r>
  <r>
    <s v="Operational Journal: Electric Reliability Council of Texas - 03/27/2018"/>
    <d v="2018-03-27T00:00:00"/>
    <s v="Expense Report"/>
    <s v="6800:Employee Expense"/>
    <n v="330"/>
    <n v="0"/>
    <s v="Registration Fees"/>
    <x v="59"/>
    <d v="2018-03-27T14:04:16"/>
  </r>
  <r>
    <s v="Operational Journal: Electric Reliability Council of Texas - 03/22/2018"/>
    <d v="2018-03-22T00:00:00"/>
    <s v="Expense Report"/>
    <s v="6800:Employee Expense"/>
    <n v="775"/>
    <n v="0"/>
    <s v="Registration Fees"/>
    <x v="53"/>
    <d v="2018-03-28T10:01:57"/>
  </r>
  <r>
    <s v="Operational Journal: Electric Reliability Council of Texas - 03/28/2018"/>
    <d v="2018-03-28T00:00:00"/>
    <s v="Expense Report"/>
    <s v="6800:Employee Expense"/>
    <n v="525"/>
    <n v="0"/>
    <s v="Registration Fees"/>
    <x v="65"/>
    <d v="2018-03-28T15:44:30"/>
  </r>
  <r>
    <s v="Operational Journal: Electric Reliability Council of Texas - 03/26/2018"/>
    <d v="2018-03-26T00:00:00"/>
    <s v="Procurement Card Transaction Verification"/>
    <s v="6800:Employee Expense"/>
    <n v="1360"/>
    <n v="0"/>
    <s v="Registration Fees"/>
    <x v="2"/>
    <d v="2018-03-29T07:54:39"/>
  </r>
  <r>
    <s v="Operational Journal: Electric Reliability Council of Texas - 03/01/2018"/>
    <d v="2018-03-01T00:00:00"/>
    <s v="Expense Report"/>
    <s v="6800:Employee Expense"/>
    <n v="10"/>
    <n v="0"/>
    <s v="Registration Fees"/>
    <x v="31"/>
    <d v="2018-03-29T13:49:35"/>
  </r>
  <r>
    <s v="Operational Journal: Electric Reliability Council of Texas - 03/28/2018"/>
    <d v="2018-03-28T00:00:00"/>
    <s v="Expense Report"/>
    <s v="6800:Employee Expense"/>
    <n v="575"/>
    <n v="0"/>
    <s v="Registration Fees"/>
    <x v="72"/>
    <d v="2018-03-29T14:06:02"/>
  </r>
  <r>
    <s v="Operational Journal: Electric Reliability Council of Texas - 03/29/2018"/>
    <d v="2018-03-29T00:00:00"/>
    <s v="Expense Report"/>
    <s v="6800:Employee Expense"/>
    <n v="575"/>
    <n v="0"/>
    <s v="Registration Fees"/>
    <x v="25"/>
    <d v="2018-03-29T15:26:27"/>
  </r>
  <r>
    <s v="Operational Journal: Electric Reliability Council of Texas - 03/23/2018"/>
    <d v="2018-03-23T00:00:00"/>
    <s v="Procurement Card Transaction Verification"/>
    <s v="6800:Employee Expense"/>
    <n v="2723"/>
    <n v="0"/>
    <s v="Registration Fees"/>
    <x v="22"/>
    <d v="2018-04-02T09:48:03"/>
  </r>
  <r>
    <s v="Operational Journal: Electric Reliability Council of Texas - 03/31/2018"/>
    <d v="2018-03-31T00:00:00"/>
    <s v="Receipt Accrual"/>
    <s v="6800:Employee Expense"/>
    <n v="1350"/>
    <n v="0"/>
    <s v="Registration Fees"/>
    <x v="3"/>
    <d v="2018-04-02T09:53:40"/>
  </r>
  <r>
    <s v="Operational Journal: Electric Reliability Council of Texas - 04/01/2018"/>
    <d v="2018-04-01T00:00:00"/>
    <s v="Receipt Accrual"/>
    <s v="6800:Employee Expense"/>
    <n v="-1350"/>
    <n v="-1350"/>
    <s v="Registration Fees"/>
    <x v="3"/>
    <d v="2018-04-02T09:53:40"/>
  </r>
  <r>
    <s v="Operational Journal: Electric Reliability Council of Texas - 03/31/2018"/>
    <d v="2018-03-31T00:00:00"/>
    <s v="Receipt Accrual"/>
    <s v="6800:Employee Expense"/>
    <n v="3495"/>
    <n v="0"/>
    <s v="Registration Fees"/>
    <x v="2"/>
    <d v="2018-04-02T09:53:40"/>
  </r>
  <r>
    <s v="Operational Journal: Electric Reliability Council of Texas - 04/01/2018"/>
    <d v="2018-04-01T00:00:00"/>
    <s v="Receipt Accrual"/>
    <s v="6800:Employee Expense"/>
    <n v="-3495"/>
    <n v="-3495"/>
    <s v="Registration Fees"/>
    <x v="2"/>
    <d v="2018-04-02T09:53:40"/>
  </r>
  <r>
    <s v="Operational Journal: Electric Reliability Council of Texas - 04/02/2018"/>
    <d v="2018-04-02T00:00:00"/>
    <s v="Expense Report"/>
    <s v="6800:Employee Expense"/>
    <n v="25"/>
    <n v="0"/>
    <s v="Registration Fees"/>
    <x v="2"/>
    <d v="2018-04-02T13:58:41"/>
  </r>
  <r>
    <s v="Operational Journal: Electric Reliability Council of Texas - 04/02/2018"/>
    <d v="2018-04-02T00:00:00"/>
    <s v="Expense Report"/>
    <s v="6800:Employee Expense"/>
    <n v="25"/>
    <n v="0"/>
    <s v="Registration Fees"/>
    <x v="2"/>
    <d v="2018-04-02T13:58:41"/>
  </r>
  <r>
    <s v="JE-0002147 - Electric Reliability Council of Texas - 03/31/2018 - R March Receipt Accrual"/>
    <d v="2018-03-31T00:00:00"/>
    <s v="Manual Journal"/>
    <s v="6800:Employee Expense"/>
    <n v="-3495"/>
    <n v="-3495"/>
    <s v="Registration Fees"/>
    <x v="2"/>
    <d v="2018-04-02T14:26:13"/>
  </r>
  <r>
    <s v="Operational Journal: Electric Reliability Council of Texas - 04/02/2018"/>
    <d v="2018-04-02T00:00:00"/>
    <s v="Expense Report"/>
    <s v="6800:Employee Expense"/>
    <n v="650"/>
    <n v="0"/>
    <s v="Registration Fees"/>
    <x v="16"/>
    <d v="2018-04-02T14:58:26"/>
  </r>
  <r>
    <s v="Operational Journal: Electric Reliability Council of Texas - 04/02/2018"/>
    <d v="2018-04-02T00:00:00"/>
    <s v="Expense Report"/>
    <s v="6800:Employee Expense"/>
    <n v="1095"/>
    <n v="0"/>
    <s v="Registration Fees"/>
    <x v="16"/>
    <d v="2018-04-02T14:58:26"/>
  </r>
  <r>
    <s v="Operational Journal: Electric Reliability Council of Texas - 04/02/2018"/>
    <d v="2018-04-02T00:00:00"/>
    <s v="Expense Report"/>
    <s v="6800:Employee Expense"/>
    <n v="1350"/>
    <n v="0"/>
    <s v="Registration Fees"/>
    <x v="16"/>
    <d v="2018-04-02T14:58:26"/>
  </r>
  <r>
    <s v="Operational Journal: Electric Reliability Council of Texas - 04/01/2018"/>
    <d v="2018-04-01T00:00:00"/>
    <s v="Procurement Card Transaction Verification"/>
    <s v="6800:Employee Expense"/>
    <n v="3800"/>
    <n v="0"/>
    <s v="Registration Fees"/>
    <x v="46"/>
    <d v="2018-04-02T15:46:46"/>
  </r>
  <r>
    <s v="Operational Journal: Electric Reliability Council of Texas - 04/03/2018"/>
    <d v="2018-04-03T00:00:00"/>
    <s v="Supplier Invoice"/>
    <s v="6800:Employee Expense"/>
    <n v="2055.29"/>
    <n v="0"/>
    <s v="Registration Fees"/>
    <x v="2"/>
    <d v="2018-04-03T14:32:22"/>
  </r>
  <r>
    <s v="JE-0002171 - Electric Reliability Council of Texas - 04/01/2018 - R March Receipt Accrual (Reversal)"/>
    <d v="2018-04-01T00:00:00"/>
    <s v="Manual Journal"/>
    <s v="6800:Employee Expense"/>
    <n v="3495"/>
    <n v="0"/>
    <s v="Registration Fees"/>
    <x v="2"/>
    <d v="2018-04-03T15:06:21"/>
  </r>
  <r>
    <s v="Operational Journal: Electric Reliability Council of Texas - 04/01/2018"/>
    <d v="2018-04-01T00:00:00"/>
    <s v="Expense Report"/>
    <s v="6800:Employee Expense"/>
    <n v="1400"/>
    <n v="0"/>
    <s v="Registration Fees"/>
    <x v="53"/>
    <d v="2018-04-04T08:32:32"/>
  </r>
  <r>
    <s v="JE-0002181 - Electric Reliability Council of Texas - 03/31/2018 - PPD Non-project"/>
    <d v="2018-03-31T00:00:00"/>
    <s v="Manual Journal"/>
    <s v="6800:Employee Expense"/>
    <n v="923.04"/>
    <n v="0"/>
    <s v="Registration Fees"/>
    <x v="33"/>
    <d v="2018-04-04T09:26:43"/>
  </r>
  <r>
    <s v="Operational Journal: Electric Reliability Council of Texas - 04/01/2018"/>
    <d v="2018-04-01T00:00:00"/>
    <s v="Expense Report"/>
    <s v="6800:Employee Expense"/>
    <n v="7268"/>
    <n v="0"/>
    <s v="Registration Fees"/>
    <x v="63"/>
    <d v="2018-04-04T15:27:23"/>
  </r>
  <r>
    <s v="Operational Journal: Electric Reliability Council of Texas - 04/04/2018"/>
    <d v="2018-04-04T00:00:00"/>
    <s v="Expense Report"/>
    <s v="6800:Employee Expense"/>
    <n v="299"/>
    <n v="0"/>
    <s v="Registration Fees"/>
    <x v="55"/>
    <d v="2018-04-05T10:46:03"/>
  </r>
  <r>
    <s v="Operational Journal: Electric Reliability Council of Texas - 04/03/2018"/>
    <d v="2018-04-03T00:00:00"/>
    <s v="Procurement Card Transaction Verification"/>
    <s v="6800:Employee Expense"/>
    <n v="575"/>
    <n v="0"/>
    <s v="Registration Fees"/>
    <x v="39"/>
    <d v="2018-04-05T15:08:31"/>
  </r>
  <r>
    <s v="Operational Journal: Electric Reliability Council of Texas - 04/01/2018"/>
    <d v="2018-04-01T00:00:00"/>
    <s v="Procurement Card Transaction Verification"/>
    <s v="6800:Employee Expense"/>
    <n v="10"/>
    <n v="0"/>
    <s v="Registration Fees"/>
    <x v="28"/>
    <d v="2018-04-05T15:39:41"/>
  </r>
  <r>
    <s v="Operational Journal: Electric Reliability Council of Texas - 04/01/2018"/>
    <d v="2018-04-01T00:00:00"/>
    <s v="Procurement Card Transaction Verification"/>
    <s v="6800:Employee Expense"/>
    <n v="195"/>
    <n v="0"/>
    <s v="Registration Fees"/>
    <x v="28"/>
    <d v="2018-04-05T15:39:41"/>
  </r>
  <r>
    <s v="Operational Journal: Electric Reliability Council of Texas - 04/01/2018"/>
    <d v="2018-04-01T00:00:00"/>
    <s v="Procurement Card Transaction Verification"/>
    <s v="6800:Employee Expense"/>
    <n v="475"/>
    <n v="0"/>
    <s v="Registration Fees"/>
    <x v="5"/>
    <d v="2018-04-06T11:28:27"/>
  </r>
  <r>
    <s v="Operational Journal: Electric Reliability Council of Texas - 04/01/2018"/>
    <d v="2018-04-01T00:00:00"/>
    <s v="Procurement Card Transaction Verification"/>
    <s v="6800:Employee Expense"/>
    <n v="2723"/>
    <n v="0"/>
    <s v="Registration Fees"/>
    <x v="70"/>
    <d v="2018-04-06T15:40:45"/>
  </r>
  <r>
    <s v="Operational Journal: Electric Reliability Council of Texas - 04/01/2018"/>
    <d v="2018-04-01T00:00:00"/>
    <s v="Expense Report"/>
    <s v="6800:Employee Expense"/>
    <n v="149"/>
    <n v="0"/>
    <s v="Registration Fees"/>
    <x v="4"/>
    <d v="2018-04-06T16:26:37"/>
  </r>
  <r>
    <s v="Operational Journal: Electric Reliability Council of Texas - 04/01/2018"/>
    <d v="2018-04-01T00:00:00"/>
    <s v="Expense Report"/>
    <s v="6800:Employee Expense"/>
    <n v="395"/>
    <n v="0"/>
    <s v="Registration Fees"/>
    <x v="4"/>
    <d v="2018-04-06T16:26:37"/>
  </r>
  <r>
    <s v="Operational Journal: Electric Reliability Council of Texas - 04/01/2018"/>
    <d v="2018-04-01T00:00:00"/>
    <s v="Expense Report"/>
    <s v="6800:Employee Expense"/>
    <n v="195"/>
    <n v="0"/>
    <s v="Registration Fees"/>
    <x v="4"/>
    <d v="2018-04-06T16:26:37"/>
  </r>
  <r>
    <s v="Operational Journal: Electric Reliability Council of Texas - 04/06/2018"/>
    <d v="2018-04-06T00:00:00"/>
    <s v="Expense Report"/>
    <s v="6800:Employee Expense"/>
    <n v="395"/>
    <n v="0"/>
    <s v="Registration Fees"/>
    <x v="73"/>
    <d v="2018-04-09T09:03:20"/>
  </r>
  <r>
    <s v="Operational Journal: Electric Reliability Council of Texas - 04/09/2018"/>
    <d v="2018-04-09T00:00:00"/>
    <s v="Expense Report"/>
    <s v="6800:Employee Expense"/>
    <n v="45"/>
    <n v="0"/>
    <s v="Registration Fees"/>
    <x v="16"/>
    <d v="2018-04-09T15:49:00"/>
  </r>
  <r>
    <s v="Operational Journal: Electric Reliability Council of Texas - 04/06/2018"/>
    <d v="2018-04-06T00:00:00"/>
    <s v="Expense Report"/>
    <s v="6800:Employee Expense"/>
    <n v="665"/>
    <n v="0"/>
    <s v="Registration Fees"/>
    <x v="74"/>
    <d v="2018-04-09T15:50:08"/>
  </r>
  <r>
    <s v="Operational Journal: Electric Reliability Council of Texas - 04/06/2018"/>
    <d v="2018-04-06T00:00:00"/>
    <s v="Expense Report"/>
    <s v="6800:Employee Expense"/>
    <n v="510.85"/>
    <n v="0"/>
    <s v="Registration Fees"/>
    <x v="73"/>
    <d v="2018-04-10T08:20:04"/>
  </r>
  <r>
    <s v="Operational Journal: Electric Reliability Council of Texas - 04/09/2018"/>
    <d v="2018-04-09T00:00:00"/>
    <s v="Expense Report"/>
    <s v="6800:Employee Expense"/>
    <n v="459"/>
    <n v="0"/>
    <s v="Registration Fees"/>
    <x v="75"/>
    <d v="2018-04-10T08:23:28"/>
  </r>
  <r>
    <s v="Operational Journal: Electric Reliability Council of Texas - 04/03/2018"/>
    <d v="2018-04-03T00:00:00"/>
    <s v="Procurement Card Transaction Verification"/>
    <s v="6800:Employee Expense"/>
    <n v="30"/>
    <n v="0"/>
    <s v="Registration Fees"/>
    <x v="40"/>
    <d v="2018-04-10T09:07:32"/>
  </r>
  <r>
    <s v="Operational Journal: Electric Reliability Council of Texas - 04/06/2018"/>
    <d v="2018-04-06T00:00:00"/>
    <s v="Procurement Card Transaction Verification"/>
    <s v="6800:Employee Expense"/>
    <n v="295"/>
    <n v="0"/>
    <s v="Registration Fees"/>
    <x v="76"/>
    <d v="2018-04-10T09:09:24"/>
  </r>
  <r>
    <s v="Operational Journal: Electric Reliability Council of Texas - 04/06/2018"/>
    <d v="2018-04-06T00:00:00"/>
    <s v="Procurement Card Transaction Verification"/>
    <s v="6800:Employee Expense"/>
    <n v="295"/>
    <n v="0"/>
    <s v="Registration Fees"/>
    <x v="39"/>
    <d v="2018-04-10T09:10:33"/>
  </r>
  <r>
    <s v="Operational Journal: Electric Reliability Council of Texas - 04/06/2018"/>
    <d v="2018-04-06T00:00:00"/>
    <s v="Procurement Card Transaction Verification"/>
    <s v="6800:Employee Expense"/>
    <n v="295"/>
    <n v="0"/>
    <s v="Registration Fees"/>
    <x v="39"/>
    <d v="2018-04-10T09:11:32"/>
  </r>
  <r>
    <s v="Operational Journal: Electric Reliability Council of Texas - 04/06/2018"/>
    <d v="2018-04-06T00:00:00"/>
    <s v="Procurement Card Transaction Verification"/>
    <s v="6800:Employee Expense"/>
    <n v="295"/>
    <n v="0"/>
    <s v="Registration Fees"/>
    <x v="77"/>
    <d v="2018-04-10T09:15:48"/>
  </r>
  <r>
    <s v="Operational Journal: Electric Reliability Council of Texas - 04/05/2018"/>
    <d v="2018-04-05T00:00:00"/>
    <s v="Supplier Invoice"/>
    <s v="6800:Employee Expense"/>
    <n v="6210"/>
    <n v="0"/>
    <s v="Registration Fees"/>
    <x v="63"/>
    <d v="2018-04-10T10:09:21"/>
  </r>
  <r>
    <s v="Operational Journal: Electric Reliability Council of Texas - 04/06/2018"/>
    <d v="2018-04-06T00:00:00"/>
    <s v="Expense Report"/>
    <s v="6800:Employee Expense"/>
    <n v="225"/>
    <n v="0"/>
    <s v="Registration Fees"/>
    <x v="41"/>
    <d v="2018-04-10T10:22:16"/>
  </r>
  <r>
    <s v="Operational Journal: Electric Reliability Council of Texas - 04/03/2018"/>
    <d v="2018-04-03T00:00:00"/>
    <s v="Expense Report"/>
    <s v="6800:Employee Expense"/>
    <n v="395"/>
    <n v="0"/>
    <s v="Registration Fees"/>
    <x v="78"/>
    <d v="2018-04-12T11:05:38"/>
  </r>
  <r>
    <s v="Operational Journal: Electric Reliability Council of Texas - 04/12/2018"/>
    <d v="2018-04-12T00:00:00"/>
    <s v="Expense Report"/>
    <s v="6800:Employee Expense"/>
    <n v="2299"/>
    <n v="0"/>
    <s v="Registration Fees"/>
    <x v="47"/>
    <d v="2018-04-13T08:57:55"/>
  </r>
  <r>
    <s v="Operational Journal: Electric Reliability Council of Texas - 04/12/2018"/>
    <d v="2018-04-12T00:00:00"/>
    <s v="Expense Report"/>
    <s v="6800:Employee Expense"/>
    <n v="330"/>
    <n v="0"/>
    <s v="Registration Fees"/>
    <x v="79"/>
    <d v="2018-04-13T10:08:36"/>
  </r>
  <r>
    <s v="Operational Journal: Electric Reliability Council of Texas - 04/06/2018"/>
    <d v="2018-04-06T00:00:00"/>
    <s v="Expense Report"/>
    <s v="6800:Employee Expense"/>
    <n v="45"/>
    <n v="0"/>
    <s v="Registration Fees"/>
    <x v="16"/>
    <d v="2018-04-16T08:27:49"/>
  </r>
  <r>
    <s v="Operational Journal: Electric Reliability Council of Texas - 04/13/2018"/>
    <d v="2018-04-13T00:00:00"/>
    <s v="Expense Report"/>
    <s v="6800:Employee Expense"/>
    <n v="415"/>
    <n v="0"/>
    <s v="Registration Fees"/>
    <x v="1"/>
    <d v="2018-04-16T08:42:29"/>
  </r>
  <r>
    <s v="Operational Journal: Electric Reliability Council of Texas - 04/13/2018"/>
    <d v="2018-04-13T00:00:00"/>
    <s v="Expense Report"/>
    <s v="6800:Employee Expense"/>
    <n v="250"/>
    <n v="0"/>
    <s v="Registration Fees"/>
    <x v="1"/>
    <d v="2018-04-16T09:21:15"/>
  </r>
  <r>
    <s v="Operational Journal: Electric Reliability Council of Texas - 04/13/2018"/>
    <d v="2018-04-13T00:00:00"/>
    <s v="Expense Report"/>
    <s v="6800:Employee Expense"/>
    <n v="250"/>
    <n v="0"/>
    <s v="Registration Fees"/>
    <x v="1"/>
    <d v="2018-04-16T09:21:15"/>
  </r>
  <r>
    <s v="Operational Journal: Electric Reliability Council of Texas - 04/13/2018"/>
    <d v="2018-04-13T00:00:00"/>
    <s v="Expense Report"/>
    <s v="6800:Employee Expense"/>
    <n v="250"/>
    <n v="0"/>
    <s v="Registration Fees"/>
    <x v="0"/>
    <d v="2018-04-16T09:21:15"/>
  </r>
  <r>
    <s v="Operational Journal: Electric Reliability Council of Texas - 04/09/2018"/>
    <d v="2018-04-09T00:00:00"/>
    <s v="Procurement Card Transaction Verification"/>
    <s v="6800:Employee Expense"/>
    <n v="850"/>
    <n v="0"/>
    <s v="Registration Fees"/>
    <x v="44"/>
    <d v="2018-04-16T12:37:50"/>
  </r>
  <r>
    <s v="Operational Journal: Electric Reliability Council of Texas - 04/09/2018"/>
    <d v="2018-04-09T00:00:00"/>
    <s v="Procurement Card Transaction Verification"/>
    <s v="6800:Employee Expense"/>
    <n v="850"/>
    <n v="0"/>
    <s v="Registration Fees"/>
    <x v="44"/>
    <d v="2018-04-16T12:38:22"/>
  </r>
  <r>
    <s v="Operational Journal: Electric Reliability Council of Texas - 04/09/2018"/>
    <d v="2018-04-09T00:00:00"/>
    <s v="Procurement Card Transaction Verification"/>
    <s v="6800:Employee Expense"/>
    <n v="575"/>
    <n v="0"/>
    <s v="Registration Fees"/>
    <x v="46"/>
    <d v="2018-04-16T12:41:09"/>
  </r>
  <r>
    <s v="Operational Journal: Electric Reliability Council of Texas - 04/16/2018"/>
    <d v="2018-04-16T00:00:00"/>
    <s v="Expense Report"/>
    <s v="6800:Employee Expense"/>
    <n v="4999"/>
    <n v="0"/>
    <s v="Registration Fees"/>
    <x v="80"/>
    <d v="2018-04-16T13:50:25"/>
  </r>
  <r>
    <s v="Operational Journal: Electric Reliability Council of Texas - 04/16/2018"/>
    <d v="2018-04-16T00:00:00"/>
    <s v="Expense Report"/>
    <s v="6800:Employee Expense"/>
    <n v="330"/>
    <n v="0"/>
    <s v="Registration Fees"/>
    <x v="3"/>
    <d v="2018-04-16T16:46:13"/>
  </r>
  <r>
    <s v="Operational Journal: Electric Reliability Council of Texas - 04/16/2018"/>
    <d v="2018-04-16T00:00:00"/>
    <s v="Expense Report"/>
    <s v="6800:Employee Expense"/>
    <n v="330"/>
    <n v="0"/>
    <s v="Registration Fees"/>
    <x v="3"/>
    <d v="2018-04-16T16:46:43"/>
  </r>
  <r>
    <s v="Operational Journal: Electric Reliability Council of Texas - 04/16/2018"/>
    <d v="2018-04-16T00:00:00"/>
    <s v="Expense Report"/>
    <s v="6800:Employee Expense"/>
    <n v="175"/>
    <n v="0"/>
    <s v="Registration Fees"/>
    <x v="19"/>
    <d v="2018-04-17T10:09:28"/>
  </r>
  <r>
    <s v="Operational Journal: Electric Reliability Council of Texas - 04/06/2018"/>
    <d v="2018-04-06T00:00:00"/>
    <s v="Expense Report"/>
    <s v="6800:Employee Expense"/>
    <n v="330"/>
    <n v="0"/>
    <s v="Registration Fees"/>
    <x v="60"/>
    <d v="2018-04-17T10:33:23"/>
  </r>
  <r>
    <s v="Operational Journal: Electric Reliability Council of Texas - 04/17/2018"/>
    <d v="2018-04-17T00:00:00"/>
    <s v="Expense Report"/>
    <s v="6800:Employee Expense"/>
    <n v="330"/>
    <n v="0"/>
    <s v="Registration Fees"/>
    <x v="59"/>
    <d v="2018-04-17T10:42:41"/>
  </r>
  <r>
    <s v="Operational Journal: Electric Reliability Council of Texas - 04/09/2018"/>
    <d v="2018-04-09T00:00:00"/>
    <s v="Procurement Card Transaction Verification"/>
    <s v="6800:Employee Expense"/>
    <n v="30"/>
    <n v="0"/>
    <s v="Registration Fees"/>
    <x v="24"/>
    <d v="2018-04-17T12:00:44"/>
  </r>
  <r>
    <s v="Operational Journal: Electric Reliability Council of Texas - 04/11/2018"/>
    <d v="2018-04-11T00:00:00"/>
    <s v="Procurement Card Transaction Verification"/>
    <s v="6800:Employee Expense"/>
    <n v="10"/>
    <n v="0"/>
    <s v="Registration Fees"/>
    <x v="9"/>
    <d v="2018-04-17T12:10:48"/>
  </r>
  <r>
    <s v="Operational Journal: Electric Reliability Council of Texas - 04/17/2018"/>
    <d v="2018-04-17T00:00:00"/>
    <s v="Expense Report"/>
    <s v="6800:Employee Expense"/>
    <n v="1595"/>
    <n v="0"/>
    <s v="Registration Fees"/>
    <x v="2"/>
    <d v="2018-04-17T15:20:29"/>
  </r>
  <r>
    <s v="Operational Journal: Electric Reliability Council of Texas - 04/18/2018"/>
    <d v="2018-04-18T00:00:00"/>
    <s v="Expense Report"/>
    <s v="6800:Employee Expense"/>
    <n v="2999"/>
    <n v="0"/>
    <s v="Registration Fees"/>
    <x v="29"/>
    <d v="2018-04-18T14:20:40"/>
  </r>
  <r>
    <s v="Operational Journal: Electric Reliability Council of Texas - 04/18/2018"/>
    <d v="2018-04-18T00:00:00"/>
    <s v="Expense Report"/>
    <s v="6800:Employee Expense"/>
    <n v="199"/>
    <n v="0"/>
    <s v="Registration Fees"/>
    <x v="8"/>
    <d v="2018-04-18T16:38:33"/>
  </r>
  <r>
    <s v="Operational Journal: Electric Reliability Council of Texas - 04/12/2018"/>
    <d v="2018-04-12T00:00:00"/>
    <s v="Procurement Card Transaction Verification"/>
    <s v="6800:Employee Expense"/>
    <n v="195"/>
    <n v="0"/>
    <s v="Registration Fees"/>
    <x v="9"/>
    <d v="2018-04-19T09:37:11"/>
  </r>
  <r>
    <s v="Operational Journal: Electric Reliability Council of Texas - 04/17/2018"/>
    <d v="2018-04-17T00:00:00"/>
    <s v="Expense Report"/>
    <s v="6800:Employee Expense"/>
    <n v="837"/>
    <n v="0"/>
    <s v="Registration Fees"/>
    <x v="81"/>
    <d v="2018-04-19T11:38:45"/>
  </r>
  <r>
    <s v="Operational Journal: Electric Reliability Council of Texas - 04/01/2018"/>
    <d v="2018-04-01T00:00:00"/>
    <s v="Expense Report"/>
    <s v="6800:Employee Expense"/>
    <n v="850"/>
    <n v="0"/>
    <s v="Registration Fees"/>
    <x v="6"/>
    <d v="2018-04-20T08:53:35"/>
  </r>
  <r>
    <s v="Operational Journal: Electric Reliability Council of Texas - 04/20/2018"/>
    <d v="2018-04-20T00:00:00"/>
    <s v="Expense Report"/>
    <s v="6800:Employee Expense"/>
    <n v="195"/>
    <n v="0"/>
    <s v="Registration Fees"/>
    <x v="82"/>
    <d v="2018-04-23T15:19:04"/>
  </r>
  <r>
    <s v="Operational Journal: Electric Reliability Council of Texas - 04/23/2018"/>
    <d v="2018-04-23T00:00:00"/>
    <s v="Expense Report"/>
    <s v="6800:Employee Expense"/>
    <n v="330"/>
    <n v="0"/>
    <s v="Registration Fees"/>
    <x v="37"/>
    <d v="2018-04-23T15:19:34"/>
  </r>
  <r>
    <s v="Operational Journal: Electric Reliability Council of Texas - 04/16/2018"/>
    <d v="2018-04-16T00:00:00"/>
    <s v="Procurement Card Transaction Verification"/>
    <s v="6800:Employee Expense"/>
    <n v="1900"/>
    <n v="0"/>
    <s v="Registration Fees"/>
    <x v="61"/>
    <d v="2018-04-24T13:15:38"/>
  </r>
  <r>
    <s v="Operational Journal: Electric Reliability Council of Texas - 04/23/2018"/>
    <d v="2018-04-23T00:00:00"/>
    <s v="Expense Report"/>
    <s v="6800:Employee Expense"/>
    <n v="110"/>
    <n v="0"/>
    <s v="Registration Fees"/>
    <x v="9"/>
    <d v="2018-04-24T16:18:41"/>
  </r>
  <r>
    <s v="Operational Journal: Electric Reliability Council of Texas - 04/19/2018"/>
    <d v="2018-04-19T00:00:00"/>
    <s v="Expense Report"/>
    <s v="6800:Employee Expense"/>
    <n v="305"/>
    <n v="0"/>
    <s v="Registration Fees"/>
    <x v="27"/>
    <d v="2018-04-25T08:36:00"/>
  </r>
  <r>
    <s v="Operational Journal: Electric Reliability Council of Texas - 04/01/2018"/>
    <d v="2018-04-01T00:00:00"/>
    <s v="Expense Report"/>
    <s v="6800:Employee Expense"/>
    <n v="850"/>
    <n v="0"/>
    <s v="Registration Fees"/>
    <x v="46"/>
    <d v="2018-04-26T09:05:54"/>
  </r>
  <r>
    <s v="Operational Journal: Electric Reliability Council of Texas - 04/26/2018"/>
    <d v="2018-04-26T00:00:00"/>
    <s v="Expense Report"/>
    <s v="6800:Employee Expense"/>
    <n v="665"/>
    <n v="0"/>
    <s v="Registration Fees"/>
    <x v="34"/>
    <d v="2018-04-26T15:43:34"/>
  </r>
  <r>
    <s v="Operational Journal: Electric Reliability Council of Texas - 04/17/2018"/>
    <d v="2018-04-17T00:00:00"/>
    <s v="Procurement Card Transaction Verification"/>
    <s v="6800:Employee Expense"/>
    <n v="575"/>
    <n v="0"/>
    <s v="Registration Fees"/>
    <x v="71"/>
    <d v="2018-04-27T07:32:15"/>
  </r>
  <r>
    <s v="Operational Journal: Electric Reliability Council of Texas - 04/20/2018"/>
    <d v="2018-04-20T00:00:00"/>
    <s v="Procurement Card Transaction Verification"/>
    <s v="6800:Employee Expense"/>
    <n v="575"/>
    <n v="0"/>
    <s v="Registration Fees"/>
    <x v="11"/>
    <d v="2018-04-27T07:35:18"/>
  </r>
  <r>
    <s v="Operational Journal: Electric Reliability Council of Texas - 04/17/2018"/>
    <d v="2018-04-17T00:00:00"/>
    <s v="Procurement Card Transaction Verification"/>
    <s v="6800:Employee Expense"/>
    <n v="75"/>
    <n v="0"/>
    <s v="Registration Fees"/>
    <x v="61"/>
    <d v="2018-04-27T07:43:06"/>
  </r>
  <r>
    <s v="Operational Journal: Electric Reliability Council of Texas - 04/24/2018"/>
    <d v="2018-04-24T00:00:00"/>
    <s v="Procurement Card Transaction Verification"/>
    <s v="6800:Employee Expense"/>
    <n v="150"/>
    <n v="0"/>
    <s v="Registration Fees"/>
    <x v="76"/>
    <d v="2018-04-27T13:58:35"/>
  </r>
  <r>
    <s v="Operational Journal: Electric Reliability Council of Texas - 04/19/2018"/>
    <d v="2018-04-19T00:00:00"/>
    <s v="Procurement Card Transaction Verification"/>
    <s v="6800:Employee Expense"/>
    <n v="1235"/>
    <n v="0"/>
    <s v="Registration Fees"/>
    <x v="83"/>
    <d v="2018-04-27T14:01:52"/>
  </r>
  <r>
    <s v="Operational Journal: Electric Reliability Council of Texas - 04/25/2018"/>
    <d v="2018-04-25T00:00:00"/>
    <s v="Expense Report"/>
    <s v="6800:Employee Expense"/>
    <n v="195"/>
    <n v="0"/>
    <s v="Registration Fees"/>
    <x v="36"/>
    <d v="2018-04-30T13:42:15"/>
  </r>
  <r>
    <s v="Operational Journal: Electric Reliability Council of Texas - 04/30/2018"/>
    <d v="2018-04-30T00:00:00"/>
    <s v="Expense Report"/>
    <s v="6800:Employee Expense"/>
    <n v="1260"/>
    <n v="0"/>
    <s v="Registration Fees"/>
    <x v="84"/>
    <d v="2018-04-30T14:14:36"/>
  </r>
  <r>
    <s v="Operational Journal: Electric Reliability Council of Texas - 04/30/2018"/>
    <d v="2018-04-30T00:00:00"/>
    <s v="Expense Report"/>
    <s v="6800:Employee Expense"/>
    <n v="150"/>
    <n v="0"/>
    <s v="Registration Fees"/>
    <x v="85"/>
    <d v="2018-04-30T15:11:17"/>
  </r>
  <r>
    <s v="Operational Journal: Electric Reliability Council of Texas - 04/23/2018"/>
    <d v="2018-04-23T00:00:00"/>
    <s v="Procurement Card Transaction Verification"/>
    <s v="6800:Employee Expense"/>
    <n v="575"/>
    <n v="0"/>
    <s v="Registration Fees"/>
    <x v="45"/>
    <d v="2018-04-30T16:51:00"/>
  </r>
  <r>
    <s v="Operational Journal: Electric Reliability Council of Texas - 04/24/2018"/>
    <d v="2018-04-24T00:00:00"/>
    <s v="Procurement Card Transaction Verification"/>
    <s v="6800:Employee Expense"/>
    <n v="2345"/>
    <n v="0"/>
    <s v="Registration Fees"/>
    <x v="46"/>
    <d v="2018-05-01T08:55:04"/>
  </r>
  <r>
    <s v="Operational Journal: Electric Reliability Council of Texas - 04/27/2018"/>
    <d v="2018-04-27T00:00:00"/>
    <s v="Expense Report"/>
    <s v="6800:Employee Expense"/>
    <n v="295"/>
    <n v="0"/>
    <s v="Registration Fees"/>
    <x v="77"/>
    <d v="2018-05-01T09:50:09"/>
  </r>
  <r>
    <s v="Operational Journal: Electric Reliability Council of Texas - 04/30/2018"/>
    <d v="2018-04-30T00:00:00"/>
    <s v="Receipt Accrual"/>
    <s v="6800:Employee Expense"/>
    <n v="3495"/>
    <n v="0"/>
    <s v="Registration Fees"/>
    <x v="2"/>
    <d v="2018-05-01T10:42:09"/>
  </r>
  <r>
    <s v="Operational Journal: Electric Reliability Council of Texas - 05/01/2018"/>
    <d v="2018-05-01T00:00:00"/>
    <s v="Receipt Accrual"/>
    <s v="6800:Employee Expense"/>
    <n v="-3495"/>
    <n v="-3495"/>
    <s v="Registration Fees"/>
    <x v="2"/>
    <d v="2018-05-01T10:42:09"/>
  </r>
  <r>
    <s v="Operational Journal: Electric Reliability Council of Texas - 04/30/2018"/>
    <d v="2018-04-30T00:00:00"/>
    <s v="Receipt Accrual"/>
    <s v="6800:Employee Expense"/>
    <n v="1350"/>
    <n v="0"/>
    <s v="Registration Fees"/>
    <x v="3"/>
    <d v="2018-05-01T10:42:09"/>
  </r>
  <r>
    <s v="Operational Journal: Electric Reliability Council of Texas - 05/01/2018"/>
    <d v="2018-05-01T00:00:00"/>
    <s v="Receipt Accrual"/>
    <s v="6800:Employee Expense"/>
    <n v="-1350"/>
    <n v="-1350"/>
    <s v="Registration Fees"/>
    <x v="3"/>
    <d v="2018-05-01T10:42:09"/>
  </r>
  <r>
    <s v="Operational Journal: Electric Reliability Council of Texas - 05/01/2018"/>
    <d v="2018-05-01T00:00:00"/>
    <s v="Procurement Card Transaction Verification"/>
    <s v="6800:Employee Expense"/>
    <n v="30"/>
    <n v="0"/>
    <s v="Registration Fees"/>
    <x v="40"/>
    <d v="2018-05-01T13:42:47"/>
  </r>
  <r>
    <s v="Operational Journal: Electric Reliability Council of Texas - 05/01/2018"/>
    <d v="2018-05-01T00:00:00"/>
    <s v="Procurement Card Transaction Verification"/>
    <s v="6800:Employee Expense"/>
    <n v="30"/>
    <n v="0"/>
    <s v="Registration Fees"/>
    <x v="40"/>
    <d v="2018-05-01T13:42:47"/>
  </r>
  <r>
    <s v="Operational Journal: Electric Reliability Council of Texas - 05/01/2018"/>
    <d v="2018-05-01T00:00:00"/>
    <s v="Procurement Card Transaction Verification"/>
    <s v="6800:Employee Expense"/>
    <n v="150"/>
    <n v="0"/>
    <s v="Registration Fees"/>
    <x v="76"/>
    <d v="2018-05-01T13:48:37"/>
  </r>
  <r>
    <s v="JE-0002215 - Electric Reliability Council of Texas - 04/30/2018 - R April Receipt Accrual"/>
    <d v="2018-04-30T00:00:00"/>
    <s v="Manual Journal"/>
    <s v="6800:Employee Expense"/>
    <n v="-3495"/>
    <n v="-3495"/>
    <s v="Registration Fees"/>
    <x v="2"/>
    <d v="2018-05-01T14:54:51"/>
  </r>
  <r>
    <s v="JE-0002219 - Electric Reliability Council of Texas - 05/01/2018 - R April Receipt Accrual (Reversal)"/>
    <d v="2018-05-01T00:00:00"/>
    <s v="Manual Journal"/>
    <s v="6800:Employee Expense"/>
    <n v="3495"/>
    <n v="0"/>
    <s v="Registration Fees"/>
    <x v="2"/>
    <d v="2018-05-01T16:51:32"/>
  </r>
  <r>
    <s v="Operational Journal: Electric Reliability Council of Texas - 05/01/2018"/>
    <d v="2018-05-01T00:00:00"/>
    <s v="Procurement Card Transaction Verification"/>
    <s v="6800:Employee Expense"/>
    <n v="475"/>
    <n v="0"/>
    <s v="Registration Fees"/>
    <x v="50"/>
    <d v="2018-05-02T07:30:12"/>
  </r>
  <r>
    <s v="Operational Journal: Electric Reliability Council of Texas - 05/01/2018"/>
    <d v="2018-05-01T00:00:00"/>
    <s v="Expense Report"/>
    <s v="6800:Employee Expense"/>
    <n v="1195"/>
    <n v="0"/>
    <s v="Registration Fees"/>
    <x v="15"/>
    <d v="2018-05-02T08:48:19"/>
  </r>
  <r>
    <s v="Operational Journal: Electric Reliability Council of Texas - 05/01/2018"/>
    <d v="2018-05-01T00:00:00"/>
    <s v="Expense Report"/>
    <s v="6800:Employee Expense"/>
    <n v="330"/>
    <n v="0"/>
    <s v="Registration Fees"/>
    <x v="86"/>
    <d v="2018-05-02T08:52:10"/>
  </r>
  <r>
    <s v="Operational Journal: Electric Reliability Council of Texas - 05/04/2018"/>
    <d v="2018-05-04T00:00:00"/>
    <s v="Expense Report"/>
    <s v="6800:Employee Expense"/>
    <n v="665"/>
    <n v="0"/>
    <s v="Registration Fees"/>
    <x v="74"/>
    <d v="2018-05-07T12:51:51"/>
  </r>
  <r>
    <s v="Operational Journal: Electric Reliability Council of Texas - 05/03/2018"/>
    <d v="2018-05-03T00:00:00"/>
    <s v="Procurement Card Transaction Verification"/>
    <s v="6800:Employee Expense"/>
    <n v="-390"/>
    <n v="-390"/>
    <s v="Registration Fees"/>
    <x v="83"/>
    <d v="2018-05-08T09:04:36"/>
  </r>
  <r>
    <s v="Operational Journal: Electric Reliability Council of Texas - 05/01/2018"/>
    <d v="2018-05-01T00:00:00"/>
    <s v="Expense Report"/>
    <s v="6800:Employee Expense"/>
    <n v="214"/>
    <n v="0"/>
    <s v="Registration Fees"/>
    <x v="87"/>
    <d v="2018-05-08T13:47:29"/>
  </r>
  <r>
    <s v="Operational Journal: Electric Reliability Council of Texas - 05/01/2018"/>
    <d v="2018-05-01T00:00:00"/>
    <s v="Expense Report"/>
    <s v="6800:Employee Expense"/>
    <n v="330"/>
    <n v="0"/>
    <s v="Registration Fees"/>
    <x v="3"/>
    <d v="2018-05-09T11:14:34"/>
  </r>
  <r>
    <s v="Operational Journal: Electric Reliability Council of Texas - 05/01/2018"/>
    <d v="2018-05-01T00:00:00"/>
    <s v="Expense Report"/>
    <s v="6800:Employee Expense"/>
    <n v="1250"/>
    <n v="0"/>
    <s v="Registration Fees"/>
    <x v="31"/>
    <d v="2018-05-09T11:28:58"/>
  </r>
  <r>
    <s v="Operational Journal: Electric Reliability Council of Texas - 05/01/2018"/>
    <d v="2018-05-01T00:00:00"/>
    <s v="Expense Report"/>
    <s v="6800:Employee Expense"/>
    <n v="1250"/>
    <n v="0"/>
    <s v="Registration Fees"/>
    <x v="31"/>
    <d v="2018-05-09T11:28:58"/>
  </r>
  <r>
    <s v="Operational Journal: Electric Reliability Council of Texas - 05/08/2018"/>
    <d v="2018-05-08T00:00:00"/>
    <s v="Expense Report"/>
    <s v="6800:Employee Expense"/>
    <n v="1695"/>
    <n v="0"/>
    <s v="Registration Fees"/>
    <x v="88"/>
    <d v="2018-05-09T12:17:30"/>
  </r>
  <r>
    <s v="Operational Journal: Electric Reliability Council of Texas - 05/01/2018"/>
    <d v="2018-05-01T00:00:00"/>
    <s v="Expense Report"/>
    <s v="6800:Employee Expense"/>
    <n v="1400"/>
    <n v="0"/>
    <s v="Registration Fees"/>
    <x v="64"/>
    <d v="2018-05-09T12:29:36"/>
  </r>
  <r>
    <s v="Operational Journal: Electric Reliability Council of Texas - 05/08/2018"/>
    <d v="2018-05-08T00:00:00"/>
    <s v="Expense Report"/>
    <s v="6800:Employee Expense"/>
    <n v="450"/>
    <n v="0"/>
    <s v="Registration Fees"/>
    <x v="89"/>
    <d v="2018-05-09T12:34:54"/>
  </r>
  <r>
    <s v="Operational Journal: Electric Reliability Council of Texas - 05/08/2018"/>
    <d v="2018-05-08T00:00:00"/>
    <s v="Expense Report"/>
    <s v="6800:Employee Expense"/>
    <n v="100"/>
    <n v="0"/>
    <s v="Registration Fees"/>
    <x v="12"/>
    <d v="2018-05-09T15:01:42"/>
  </r>
  <r>
    <s v="Operational Journal: Electric Reliability Council of Texas - 05/07/2018"/>
    <d v="2018-05-07T00:00:00"/>
    <s v="Expense Report"/>
    <s v="6800:Employee Expense"/>
    <n v="665"/>
    <n v="0"/>
    <s v="Registration Fees"/>
    <x v="90"/>
    <d v="2018-05-09T15:32:50"/>
  </r>
  <r>
    <s v="Operational Journal: Electric Reliability Council of Texas - 05/07/2018"/>
    <d v="2018-05-07T00:00:00"/>
    <s v="Procurement Card Transaction Verification"/>
    <s v="6800:Employee Expense"/>
    <n v="350"/>
    <n v="0"/>
    <s v="Registration Fees"/>
    <x v="35"/>
    <d v="2018-05-10T14:30:03"/>
  </r>
  <r>
    <s v="Operational Journal: Electric Reliability Council of Texas - 05/06/2018"/>
    <d v="2018-05-06T00:00:00"/>
    <s v="Expense Report"/>
    <s v="6800:Employee Expense"/>
    <n v="510.85"/>
    <n v="0"/>
    <s v="Registration Fees"/>
    <x v="6"/>
    <d v="2018-05-11T10:21:44"/>
  </r>
  <r>
    <s v="Operational Journal: Electric Reliability Council of Texas - 05/14/2018"/>
    <d v="2018-05-14T00:00:00"/>
    <s v="Procurement Card Transaction Verification"/>
    <s v="6800:Employee Expense"/>
    <n v="350"/>
    <n v="0"/>
    <s v="Registration Fees"/>
    <x v="47"/>
    <d v="2018-05-15T13:41:35"/>
  </r>
  <r>
    <s v="Operational Journal: Electric Reliability Council of Texas - 05/10/2018"/>
    <d v="2018-05-10T00:00:00"/>
    <s v="Procurement Card Transaction Verification"/>
    <s v="6800:Employee Expense"/>
    <n v="350"/>
    <n v="0"/>
    <s v="Registration Fees"/>
    <x v="35"/>
    <d v="2018-05-16T07:40:43"/>
  </r>
  <r>
    <s v="Operational Journal: Electric Reliability Council of Texas - 05/10/2018"/>
    <d v="2018-05-10T00:00:00"/>
    <s v="Expense Report"/>
    <s v="6800:Employee Expense"/>
    <n v="1780"/>
    <n v="0"/>
    <s v="Registration Fees"/>
    <x v="56"/>
    <d v="2018-05-16T09:07:58"/>
  </r>
  <r>
    <s v="Operational Journal: Electric Reliability Council of Texas - 05/10/2018"/>
    <d v="2018-05-10T00:00:00"/>
    <s v="Expense Report"/>
    <s v="6800:Employee Expense"/>
    <n v="600"/>
    <n v="0"/>
    <s v="Registration Fees"/>
    <x v="56"/>
    <d v="2018-05-16T09:08:31"/>
  </r>
  <r>
    <s v="Operational Journal: Electric Reliability Council of Texas - 05/10/2018"/>
    <d v="2018-05-10T00:00:00"/>
    <s v="Expense Report"/>
    <s v="6800:Employee Expense"/>
    <n v="665"/>
    <n v="0"/>
    <s v="Registration Fees"/>
    <x v="73"/>
    <d v="2018-05-16T09:38:48"/>
  </r>
  <r>
    <s v="Operational Journal: Electric Reliability Council of Texas - 05/14/2018"/>
    <d v="2018-05-14T00:00:00"/>
    <s v="Procurement Card Transaction Verification"/>
    <s v="6800:Employee Expense"/>
    <n v="350"/>
    <n v="0"/>
    <s v="Registration Fees"/>
    <x v="91"/>
    <d v="2018-05-16T16:10:54"/>
  </r>
  <r>
    <s v="Operational Journal: Electric Reliability Council of Texas - 05/01/2018"/>
    <d v="2018-05-01T00:00:00"/>
    <s v="Expense Report"/>
    <s v="6800:Employee Expense"/>
    <n v="450"/>
    <n v="0"/>
    <s v="Registration Fees"/>
    <x v="71"/>
    <d v="2018-05-16T16:19:58"/>
  </r>
  <r>
    <s v="Operational Journal: Electric Reliability Council of Texas - 05/15/2018"/>
    <d v="2018-05-15T00:00:00"/>
    <s v="Expense Report"/>
    <s v="6800:Employee Expense"/>
    <n v="1450"/>
    <n v="0"/>
    <s v="Registration Fees"/>
    <x v="81"/>
    <d v="2018-05-16T16:45:23"/>
  </r>
  <r>
    <s v="Operational Journal: Electric Reliability Council of Texas - 05/14/2018"/>
    <d v="2018-05-14T00:00:00"/>
    <s v="Expense Report"/>
    <s v="6800:Employee Expense"/>
    <n v="700"/>
    <n v="0"/>
    <s v="Registration Fees"/>
    <x v="65"/>
    <d v="2018-05-16T17:12:18"/>
  </r>
  <r>
    <s v="Operational Journal: Electric Reliability Council of Texas - 05/14/2018"/>
    <d v="2018-05-14T00:00:00"/>
    <s v="Expense Report"/>
    <s v="6800:Employee Expense"/>
    <n v="800"/>
    <n v="0"/>
    <s v="Registration Fees"/>
    <x v="26"/>
    <d v="2018-05-17T09:54:40"/>
  </r>
  <r>
    <s v="Operational Journal: Electric Reliability Council of Texas - 05/16/2018"/>
    <d v="2018-05-16T00:00:00"/>
    <s v="Expense Report"/>
    <s v="6800:Employee Expense"/>
    <n v="5810"/>
    <n v="0"/>
    <s v="Registration Fees"/>
    <x v="56"/>
    <d v="2018-05-17T10:09:27"/>
  </r>
  <r>
    <s v="Operational Journal: Electric Reliability Council of Texas - 05/10/2018"/>
    <d v="2018-05-10T00:00:00"/>
    <s v="Expense Report"/>
    <s v="6800:Employee Expense"/>
    <n v="800"/>
    <n v="0"/>
    <s v="Registration Fees"/>
    <x v="92"/>
    <d v="2018-05-18T09:17:21"/>
  </r>
  <r>
    <s v="Operational Journal: Electric Reliability Council of Texas - 05/14/2018"/>
    <d v="2018-05-14T00:00:00"/>
    <s v="Expense Report"/>
    <s v="6800:Employee Expense"/>
    <n v="225"/>
    <n v="0"/>
    <s v="Registration Fees"/>
    <x v="6"/>
    <d v="2018-05-18T09:19:30"/>
  </r>
  <r>
    <s v="Operational Journal: Electric Reliability Council of Texas - 05/16/2018"/>
    <d v="2018-05-16T00:00:00"/>
    <s v="Expense Report"/>
    <s v="6800:Employee Expense"/>
    <n v="409"/>
    <n v="0"/>
    <s v="Registration Fees"/>
    <x v="52"/>
    <d v="2018-05-18T09:40:16"/>
  </r>
  <r>
    <s v="Operational Journal: Electric Reliability Council of Texas - 05/17/2018"/>
    <d v="2018-05-17T00:00:00"/>
    <s v="Expense Report"/>
    <s v="6800:Employee Expense"/>
    <n v="1850"/>
    <n v="0"/>
    <s v="Registration Fees"/>
    <x v="93"/>
    <d v="2018-05-18T09:44:34"/>
  </r>
  <r>
    <s v="Operational Journal: Electric Reliability Council of Texas - 05/16/2018"/>
    <d v="2018-05-16T00:00:00"/>
    <s v="Expense Report"/>
    <s v="6800:Employee Expense"/>
    <n v="309.94"/>
    <n v="0"/>
    <s v="Registration Fees"/>
    <x v="94"/>
    <d v="2018-05-18T16:25:12"/>
  </r>
  <r>
    <s v="Operational Journal: Electric Reliability Council of Texas - 05/16/2018"/>
    <d v="2018-05-16T00:00:00"/>
    <s v="Expense Report"/>
    <s v="6800:Employee Expense"/>
    <n v="450"/>
    <n v="0"/>
    <s v="Registration Fees"/>
    <x v="94"/>
    <d v="2018-05-18T16:25:52"/>
  </r>
  <r>
    <s v="Operational Journal: Electric Reliability Council of Texas - 05/18/2018"/>
    <d v="2018-05-18T00:00:00"/>
    <s v="Expense Report"/>
    <s v="6800:Employee Expense"/>
    <n v="450"/>
    <n v="0"/>
    <s v="Registration Fees"/>
    <x v="71"/>
    <d v="2018-05-18T16:28:49"/>
  </r>
  <r>
    <s v="Operational Journal: Electric Reliability Council of Texas - 05/18/2018"/>
    <d v="2018-05-18T00:00:00"/>
    <s v="Expense Report"/>
    <s v="6800:Employee Expense"/>
    <n v="725"/>
    <n v="0"/>
    <s v="Registration Fees"/>
    <x v="55"/>
    <d v="2018-05-21T09:56:17"/>
  </r>
  <r>
    <s v="Operational Journal: Electric Reliability Council of Texas - 05/16/2018"/>
    <d v="2018-05-16T00:00:00"/>
    <s v="Expense Report"/>
    <s v="6800:Employee Expense"/>
    <n v="645"/>
    <n v="0"/>
    <s v="Registration Fees"/>
    <x v="21"/>
    <d v="2018-05-21T10:37:32"/>
  </r>
  <r>
    <s v="Operational Journal: Electric Reliability Council of Texas - 05/21/2018"/>
    <d v="2018-05-21T00:00:00"/>
    <s v="Expense Report"/>
    <s v="6800:Employee Expense"/>
    <n v="2395"/>
    <n v="0"/>
    <s v="Registration Fees"/>
    <x v="63"/>
    <d v="2018-05-22T08:46:33"/>
  </r>
  <r>
    <s v="Operational Journal: Electric Reliability Council of Texas - 05/08/2018"/>
    <d v="2018-05-08T00:00:00"/>
    <s v="Expense Report"/>
    <s v="6800:Employee Expense"/>
    <n v="225"/>
    <n v="0"/>
    <s v="Registration Fees"/>
    <x v="19"/>
    <d v="2018-05-23T09:04:11"/>
  </r>
  <r>
    <s v="Operational Journal: Electric Reliability Council of Texas - 05/14/2018"/>
    <d v="2018-05-14T00:00:00"/>
    <s v="Expense Report"/>
    <s v="6800:Employee Expense"/>
    <n v="260"/>
    <n v="0"/>
    <s v="Registration Fees"/>
    <x v="6"/>
    <d v="2018-05-23T09:19:05"/>
  </r>
  <r>
    <s v="Operational Journal: Electric Reliability Council of Texas - 05/22/2018"/>
    <d v="2018-05-22T00:00:00"/>
    <s v="Expense Report"/>
    <s v="6800:Employee Expense"/>
    <n v="575"/>
    <n v="0"/>
    <s v="Registration Fees"/>
    <x v="72"/>
    <d v="2018-05-23T14:41:09"/>
  </r>
  <r>
    <s v="Operational Journal: Electric Reliability Council of Texas - 05/23/2018"/>
    <d v="2018-05-23T00:00:00"/>
    <s v="Expense Report"/>
    <s v="6800:Employee Expense"/>
    <n v="99"/>
    <n v="0"/>
    <s v="Registration Fees"/>
    <x v="2"/>
    <d v="2018-05-23T14:42:27"/>
  </r>
  <r>
    <s v="Operational Journal: Electric Reliability Council of Texas - 05/23/2018"/>
    <d v="2018-05-23T00:00:00"/>
    <s v="Expense Report"/>
    <s v="6800:Employee Expense"/>
    <n v="10"/>
    <n v="0"/>
    <s v="Registration Fees"/>
    <x v="30"/>
    <d v="2018-05-23T15:57:50"/>
  </r>
  <r>
    <s v="Operational Journal: Electric Reliability Council of Texas - 05/24/2018"/>
    <d v="2018-05-24T00:00:00"/>
    <s v="Expense Report"/>
    <s v="6800:Employee Expense"/>
    <n v="175"/>
    <n v="0"/>
    <s v="Registration Fees"/>
    <x v="19"/>
    <d v="2018-05-24T11:43:10"/>
  </r>
  <r>
    <s v="Operational Journal: Electric Reliability Council of Texas - 05/29/2018"/>
    <d v="2018-05-29T00:00:00"/>
    <s v="Expense Report"/>
    <s v="6800:Employee Expense"/>
    <n v="69.989999999999995"/>
    <n v="0"/>
    <s v="Registration Fees"/>
    <x v="95"/>
    <d v="2018-05-29T14:47:57"/>
  </r>
  <r>
    <s v="Operational Journal: Electric Reliability Council of Texas - 05/29/2018"/>
    <d v="2018-05-29T00:00:00"/>
    <s v="Expense Report"/>
    <s v="6800:Employee Expense"/>
    <n v="57.95"/>
    <n v="0"/>
    <s v="Registration Fees"/>
    <x v="96"/>
    <d v="2018-05-29T14:55:07"/>
  </r>
  <r>
    <s v="Operational Journal: Electric Reliability Council of Texas - 05/29/2018"/>
    <d v="2018-05-29T00:00:00"/>
    <s v="Expense Report"/>
    <s v="6800:Employee Expense"/>
    <n v="309.94"/>
    <n v="0"/>
    <s v="Registration Fees"/>
    <x v="29"/>
    <d v="2018-05-29T14:58:18"/>
  </r>
  <r>
    <s v="Operational Journal: Electric Reliability Council of Texas - 05/21/2018"/>
    <d v="2018-05-21T00:00:00"/>
    <s v="Expense Report"/>
    <s v="6800:Employee Expense"/>
    <n v="1295"/>
    <n v="0"/>
    <s v="Registration Fees"/>
    <x v="14"/>
    <d v="2018-05-30T08:31:39"/>
  </r>
  <r>
    <s v="Operational Journal: Electric Reliability Council of Texas - 05/25/2018"/>
    <d v="2018-05-25T00:00:00"/>
    <s v="Expense Report"/>
    <s v="6800:Employee Expense"/>
    <n v="729"/>
    <n v="0"/>
    <s v="Registration Fees"/>
    <x v="63"/>
    <d v="2018-05-31T14:20:08"/>
  </r>
  <r>
    <s v="Operational Journal: Electric Reliability Council of Texas - 05/30/2018"/>
    <d v="2018-05-30T00:00:00"/>
    <s v="Expense Report"/>
    <s v="6800:Employee Expense"/>
    <n v="6436.2"/>
    <n v="0"/>
    <s v="Registration Fees"/>
    <x v="97"/>
    <d v="2018-05-31T14:22:17"/>
  </r>
  <r>
    <s v="Operational Journal: Electric Reliability Council of Texas - 05/17/2018"/>
    <d v="2018-05-17T00:00:00"/>
    <s v="Procurement Card Transaction Verification"/>
    <s v="6800:Employee Expense"/>
    <n v="370"/>
    <n v="0"/>
    <s v="Registration Fees"/>
    <x v="8"/>
    <d v="2018-06-01T09:38:13"/>
  </r>
  <r>
    <s v="Operational Journal: Electric Reliability Council of Texas - 05/17/2018"/>
    <d v="2018-05-17T00:00:00"/>
    <s v="Procurement Card Transaction Verification"/>
    <s v="6800:Employee Expense"/>
    <n v="740"/>
    <n v="0"/>
    <s v="Registration Fees"/>
    <x v="1"/>
    <d v="2018-06-01T09:38:13"/>
  </r>
  <r>
    <s v="Operational Journal: Electric Reliability Council of Texas - 05/17/2018"/>
    <d v="2018-05-17T00:00:00"/>
    <s v="Procurement Card Transaction Verification"/>
    <s v="6800:Employee Expense"/>
    <n v="1480"/>
    <n v="0"/>
    <s v="Registration Fees"/>
    <x v="40"/>
    <d v="2018-06-01T09:38:13"/>
  </r>
  <r>
    <s v="Operational Journal: Electric Reliability Council of Texas - 05/17/2018"/>
    <d v="2018-05-17T00:00:00"/>
    <s v="Procurement Card Transaction Verification"/>
    <s v="6800:Employee Expense"/>
    <n v="370"/>
    <n v="0"/>
    <s v="Registration Fees"/>
    <x v="66"/>
    <d v="2018-06-01T09:38:13"/>
  </r>
  <r>
    <s v="Operational Journal: Electric Reliability Council of Texas - 05/31/2018"/>
    <d v="2018-05-31T00:00:00"/>
    <s v="Receipt Accrual"/>
    <s v="6800:Employee Expense"/>
    <n v="3495"/>
    <n v="0"/>
    <s v="Registration Fees"/>
    <x v="2"/>
    <d v="2018-06-01T10:21:17"/>
  </r>
  <r>
    <s v="Operational Journal: Electric Reliability Council of Texas - 06/01/2018"/>
    <d v="2018-06-01T00:00:00"/>
    <s v="Receipt Accrual"/>
    <s v="6800:Employee Expense"/>
    <n v="-3495"/>
    <n v="-3495"/>
    <s v="Registration Fees"/>
    <x v="2"/>
    <d v="2018-06-01T10:21:17"/>
  </r>
  <r>
    <s v="Operational Journal: Electric Reliability Council of Texas - 05/31/2018"/>
    <d v="2018-05-31T00:00:00"/>
    <s v="Receipt Accrual"/>
    <s v="6800:Employee Expense"/>
    <n v="1350"/>
    <n v="0"/>
    <s v="Registration Fees"/>
    <x v="3"/>
    <d v="2018-06-01T10:21:26"/>
  </r>
  <r>
    <s v="Operational Journal: Electric Reliability Council of Texas - 06/01/2018"/>
    <d v="2018-06-01T00:00:00"/>
    <s v="Receipt Accrual"/>
    <s v="6800:Employee Expense"/>
    <n v="-1350"/>
    <n v="-1350"/>
    <s v="Registration Fees"/>
    <x v="3"/>
    <d v="2018-06-01T10:21:26"/>
  </r>
  <r>
    <s v="JE-0002263 - Electric Reliability Council of Texas - 05/31/2018 - R May Receipt Accrual"/>
    <d v="2018-05-31T00:00:00"/>
    <s v="Manual Journal"/>
    <s v="6800:Employee Expense"/>
    <n v="-3495"/>
    <n v="-3495"/>
    <s v="Registration Fees"/>
    <x v="2"/>
    <d v="2018-06-01T14:27:59"/>
  </r>
  <r>
    <s v="Operational Journal: Electric Reliability Council of Texas - 06/01/2018"/>
    <d v="2018-06-01T00:00:00"/>
    <s v="Expense Report"/>
    <s v="6800:Employee Expense"/>
    <n v="665"/>
    <n v="0"/>
    <s v="Registration Fees"/>
    <x v="53"/>
    <d v="2018-06-01T14:33:57"/>
  </r>
  <r>
    <s v="JE-0002268 - Electric Reliability Council of Texas - 06/01/2018 - R May Receipt Accrual (Reversal)"/>
    <d v="2018-06-01T00:00:00"/>
    <s v="Manual Journal"/>
    <s v="6800:Employee Expense"/>
    <n v="3495"/>
    <n v="0"/>
    <s v="Registration Fees"/>
    <x v="2"/>
    <d v="2018-06-01T16:07:26"/>
  </r>
  <r>
    <s v="Operational Journal: Electric Reliability Council of Texas - 06/01/2018"/>
    <d v="2018-06-01T00:00:00"/>
    <s v="Expense Report"/>
    <s v="6800:Employee Expense"/>
    <n v="330"/>
    <n v="0"/>
    <s v="Registration Fees"/>
    <x v="63"/>
    <d v="2018-06-01T16:08:34"/>
  </r>
  <r>
    <s v="Operational Journal: Electric Reliability Council of Texas - 06/01/2018"/>
    <d v="2018-06-01T00:00:00"/>
    <s v="Expense Report"/>
    <s v="6800:Employee Expense"/>
    <n v="25"/>
    <n v="0"/>
    <s v="Registration Fees"/>
    <x v="63"/>
    <d v="2018-06-01T16:08:34"/>
  </r>
  <r>
    <s v="Operational Journal: Electric Reliability Council of Texas - 06/01/2018"/>
    <d v="2018-06-01T00:00:00"/>
    <s v="Expense Report"/>
    <s v="6800:Employee Expense"/>
    <n v="106.49"/>
    <n v="0"/>
    <s v="Registration Fees"/>
    <x v="56"/>
    <d v="2018-06-05T08:54:00"/>
  </r>
  <r>
    <s v="Operational Journal: Electric Reliability Council of Texas - 06/01/2018"/>
    <d v="2018-06-01T00:00:00"/>
    <s v="Procurement Card Transaction Verification"/>
    <s v="6800:Employee Expense"/>
    <n v="1196"/>
    <n v="0"/>
    <s v="Registration Fees"/>
    <x v="26"/>
    <d v="2018-06-05T13:21:11"/>
  </r>
  <r>
    <s v="Operational Journal: Electric Reliability Council of Texas - 06/01/2018"/>
    <d v="2018-06-01T00:00:00"/>
    <s v="Expense Report"/>
    <s v="6800:Employee Expense"/>
    <n v="10"/>
    <n v="0"/>
    <s v="Registration Fees"/>
    <x v="31"/>
    <d v="2018-06-06T09:51:23"/>
  </r>
  <r>
    <s v="Operational Journal: Electric Reliability Council of Texas - 06/05/2018"/>
    <d v="2018-06-05T00:00:00"/>
    <s v="Procurement Card Transaction Verification"/>
    <s v="6800:Employee Expense"/>
    <n v="99"/>
    <n v="0"/>
    <s v="Registration Fees"/>
    <x v="39"/>
    <d v="2018-06-08T10:46:07"/>
  </r>
  <r>
    <s v="Operational Journal: Electric Reliability Council of Texas - 06/07/2018"/>
    <d v="2018-06-07T00:00:00"/>
    <s v="Expense Report"/>
    <s v="6800:Employee Expense"/>
    <n v="358.4"/>
    <n v="0"/>
    <s v="Registration Fees"/>
    <x v="1"/>
    <d v="2018-06-08T11:51:44"/>
  </r>
  <r>
    <s v="Operational Journal: Electric Reliability Council of Texas - 06/01/2018"/>
    <d v="2018-06-01T00:00:00"/>
    <s v="Procurement Card Transaction Verification"/>
    <s v="6800:Employee Expense"/>
    <n v="2295"/>
    <n v="0"/>
    <s v="Registration Fees"/>
    <x v="66"/>
    <d v="2018-06-08T16:52:32"/>
  </r>
  <r>
    <s v="Operational Journal: Electric Reliability Council of Texas - 06/01/2018"/>
    <d v="2018-06-01T00:00:00"/>
    <s v="Procurement Card Transaction Verification"/>
    <s v="6800:Employee Expense"/>
    <n v="1148"/>
    <n v="0"/>
    <s v="Registration Fees"/>
    <x v="8"/>
    <d v="2018-06-08T16:52:32"/>
  </r>
  <r>
    <s v="Operational Journal: Electric Reliability Council of Texas - 06/05/2018"/>
    <d v="2018-06-05T00:00:00"/>
    <s v="Procurement Card Transaction Verification"/>
    <s v="6800:Employee Expense"/>
    <n v="10"/>
    <n v="0"/>
    <s v="Registration Fees"/>
    <x v="40"/>
    <d v="2018-06-08T16:54:19"/>
  </r>
  <r>
    <s v="Operational Journal: Electric Reliability Council of Texas - 06/01/2018"/>
    <d v="2018-06-01T00:00:00"/>
    <s v="Procurement Card Transaction Verification"/>
    <s v="6800:Employee Expense"/>
    <n v="90"/>
    <n v="0"/>
    <s v="Registration Fees"/>
    <x v="46"/>
    <d v="2018-06-12T08:25:06"/>
  </r>
  <r>
    <s v="Operational Journal: Electric Reliability Council of Texas - 06/01/2018"/>
    <d v="2018-06-01T00:00:00"/>
    <s v="Procurement Card Transaction Verification"/>
    <s v="6800:Employee Expense"/>
    <n v="135"/>
    <n v="0"/>
    <s v="Registration Fees"/>
    <x v="46"/>
    <d v="2018-06-12T08:25:06"/>
  </r>
  <r>
    <s v="Operational Journal: Electric Reliability Council of Texas - 06/01/2018"/>
    <d v="2018-06-01T00:00:00"/>
    <s v="Procurement Card Transaction Verification"/>
    <s v="6800:Employee Expense"/>
    <n v="90"/>
    <n v="0"/>
    <s v="Registration Fees"/>
    <x v="46"/>
    <d v="2018-06-12T08:25:06"/>
  </r>
  <r>
    <s v="Operational Journal: Electric Reliability Council of Texas - 06/01/2018"/>
    <d v="2018-06-01T00:00:00"/>
    <s v="Procurement Card Transaction Verification"/>
    <s v="6800:Employee Expense"/>
    <n v="360"/>
    <n v="0"/>
    <s v="Registration Fees"/>
    <x v="46"/>
    <d v="2018-06-12T08:25:06"/>
  </r>
  <r>
    <s v="Operational Journal: Electric Reliability Council of Texas - 06/11/2018"/>
    <d v="2018-06-11T00:00:00"/>
    <s v="Procurement Card Transaction Verification"/>
    <s v="6800:Employee Expense"/>
    <n v="895"/>
    <n v="0"/>
    <s v="Registration Fees"/>
    <x v="61"/>
    <d v="2018-06-12T12:37:30"/>
  </r>
  <r>
    <s v="Operational Journal: Electric Reliability Council of Texas - 06/01/2018"/>
    <d v="2018-06-01T00:00:00"/>
    <s v="Expense Report"/>
    <s v="6800:Employee Expense"/>
    <n v="968.84"/>
    <n v="0"/>
    <s v="Registration Fees"/>
    <x v="68"/>
    <d v="2018-06-14T08:36:36"/>
  </r>
  <r>
    <s v="Operational Journal: Electric Reliability Council of Texas - 06/11/2018"/>
    <d v="2018-06-11T00:00:00"/>
    <s v="Procurement Card Transaction Verification"/>
    <s v="6800:Employee Expense"/>
    <n v="28"/>
    <n v="0"/>
    <s v="Registration Fees"/>
    <x v="61"/>
    <d v="2018-06-15T10:54:57"/>
  </r>
  <r>
    <s v="Operational Journal: Electric Reliability Council of Texas - 06/11/2018"/>
    <d v="2018-06-11T00:00:00"/>
    <s v="Procurement Card Transaction Verification"/>
    <s v="6800:Employee Expense"/>
    <n v="300"/>
    <n v="0"/>
    <s v="Registration Fees"/>
    <x v="61"/>
    <d v="2018-06-15T10:56:58"/>
  </r>
  <r>
    <s v="Operational Journal: Electric Reliability Council of Texas - 06/13/2018"/>
    <d v="2018-06-13T00:00:00"/>
    <s v="Expense Report"/>
    <s v="6800:Employee Expense"/>
    <n v="1450"/>
    <n v="0"/>
    <s v="Registration Fees"/>
    <x v="84"/>
    <d v="2018-06-18T08:34:53"/>
  </r>
  <r>
    <s v="Operational Journal: Electric Reliability Council of Texas - 06/01/2018"/>
    <d v="2018-06-01T00:00:00"/>
    <s v="Expense Report"/>
    <s v="6800:Employee Expense"/>
    <n v="99"/>
    <n v="0"/>
    <s v="Registration Fees"/>
    <x v="1"/>
    <d v="2018-06-18T09:30:00"/>
  </r>
  <r>
    <s v="Operational Journal: Electric Reliability Council of Texas - 06/11/2018"/>
    <d v="2018-06-11T00:00:00"/>
    <s v="Expense Report"/>
    <s v="6800:Employee Expense"/>
    <n v="850"/>
    <n v="0"/>
    <s v="Registration Fees"/>
    <x v="71"/>
    <d v="2018-06-18T14:03:00"/>
  </r>
  <r>
    <s v="Operational Journal: Electric Reliability Council of Texas - 06/12/2018"/>
    <d v="2018-06-12T00:00:00"/>
    <s v="Procurement Card Transaction Verification"/>
    <s v="6800:Employee Expense"/>
    <n v="10"/>
    <n v="0"/>
    <s v="Registration Fees"/>
    <x v="9"/>
    <d v="2018-06-18T15:31:10"/>
  </r>
  <r>
    <s v="Operational Journal: Electric Reliability Council of Texas - 06/13/2018"/>
    <d v="2018-06-13T00:00:00"/>
    <s v="Expense Report"/>
    <s v="6800:Employee Expense"/>
    <n v="665"/>
    <n v="0"/>
    <s v="Registration Fees"/>
    <x v="90"/>
    <d v="2018-06-19T10:40:15"/>
  </r>
  <r>
    <s v="Operational Journal: Electric Reliability Council of Texas - 06/21/2018"/>
    <d v="2018-06-21T00:00:00"/>
    <s v="Expense Report"/>
    <s v="6800:Employee Expense"/>
    <n v="1195"/>
    <n v="0"/>
    <s v="Registration Fees"/>
    <x v="42"/>
    <d v="2018-06-21T13:11:36"/>
  </r>
  <r>
    <s v="Operational Journal: Electric Reliability Council of Texas - 06/14/2018"/>
    <d v="2018-06-14T00:00:00"/>
    <s v="Expense Report"/>
    <s v="6800:Employee Expense"/>
    <n v="2900"/>
    <n v="0"/>
    <s v="Registration Fees"/>
    <x v="63"/>
    <d v="2018-06-22T09:54:06"/>
  </r>
  <r>
    <s v="Operational Journal: Electric Reliability Council of Texas - 06/21/2018"/>
    <d v="2018-06-21T00:00:00"/>
    <s v="Expense Report"/>
    <s v="6800:Employee Expense"/>
    <n v="3629"/>
    <n v="0"/>
    <s v="Registration Fees"/>
    <x v="56"/>
    <d v="2018-06-22T11:01:01"/>
  </r>
  <r>
    <s v="Operational Journal: Electric Reliability Council of Texas - 06/25/2018"/>
    <d v="2018-06-25T00:00:00"/>
    <s v="Procurement Card Transaction Verification"/>
    <s v="6800:Employee Expense"/>
    <n v="700"/>
    <n v="0"/>
    <s v="Registration Fees"/>
    <x v="46"/>
    <d v="2018-06-26T08:08:06"/>
  </r>
  <r>
    <s v="Operational Journal: Electric Reliability Council of Texas - 06/15/2018"/>
    <d v="2018-06-15T00:00:00"/>
    <s v="Procurement Card Transaction Verification"/>
    <s v="6800:Employee Expense"/>
    <n v="350"/>
    <n v="0"/>
    <s v="Registration Fees"/>
    <x v="35"/>
    <d v="2018-06-27T09:18:27"/>
  </r>
  <r>
    <s v="Operational Journal: Electric Reliability Council of Texas - 06/26/2018"/>
    <d v="2018-06-26T00:00:00"/>
    <s v="Expense Report"/>
    <s v="6800:Employee Expense"/>
    <n v="595"/>
    <n v="0"/>
    <s v="Registration Fees"/>
    <x v="98"/>
    <d v="2018-06-27T14:24:01"/>
  </r>
  <r>
    <s v="Operational Journal: Electric Reliability Council of Texas - 06/26/2018"/>
    <d v="2018-06-26T00:00:00"/>
    <s v="Expense Report"/>
    <s v="6800:Employee Expense"/>
    <n v="2700"/>
    <n v="0"/>
    <s v="Registration Fees"/>
    <x v="78"/>
    <d v="2018-06-28T15:07:18"/>
  </r>
  <r>
    <s v="Operational Journal: Electric Reliability Council of Texas - 06/28/2018"/>
    <d v="2018-06-28T00:00:00"/>
    <s v="Expense Report"/>
    <s v="6800:Employee Expense"/>
    <n v="495"/>
    <n v="0"/>
    <s v="Registration Fees"/>
    <x v="99"/>
    <d v="2018-06-28T15:10:09"/>
  </r>
  <r>
    <s v="Operational Journal: Electric Reliability Council of Texas - 06/28/2018"/>
    <d v="2018-06-28T00:00:00"/>
    <s v="Expense Report"/>
    <s v="6800:Employee Expense"/>
    <n v="595"/>
    <n v="0"/>
    <s v="Registration Fees"/>
    <x v="99"/>
    <d v="2018-06-29T08:56:17"/>
  </r>
  <r>
    <s v="Operational Journal: Electric Reliability Council of Texas - 06/08/2018"/>
    <d v="2018-06-08T00:00:00"/>
    <s v="Expense Report"/>
    <s v="6800:Employee Expense"/>
    <n v="665"/>
    <n v="0"/>
    <s v="Registration Fees"/>
    <x v="100"/>
    <d v="2018-06-29T09:45:41"/>
  </r>
  <r>
    <s v="Operational Journal: Electric Reliability Council of Texas - 06/30/2018"/>
    <d v="2018-06-30T00:00:00"/>
    <s v="Receipt Accrual"/>
    <s v="6800:Employee Expense"/>
    <n v="1350"/>
    <n v="0"/>
    <s v="Registration Fees"/>
    <x v="3"/>
    <d v="2018-07-02T10:39:25"/>
  </r>
  <r>
    <s v="Operational Journal: Electric Reliability Council of Texas - 07/01/2018"/>
    <d v="2018-07-01T00:00:00"/>
    <s v="Receipt Accrual"/>
    <s v="6800:Employee Expense"/>
    <n v="-1350"/>
    <n v="-1350"/>
    <s v="Registration Fees"/>
    <x v="3"/>
    <d v="2018-07-02T10:39:25"/>
  </r>
  <r>
    <s v="Operational Journal: Electric Reliability Council of Texas - 06/30/2018"/>
    <d v="2018-06-30T00:00:00"/>
    <s v="Receipt Accrual"/>
    <s v="6800:Employee Expense"/>
    <n v="3495"/>
    <n v="0"/>
    <s v="Registration Fees"/>
    <x v="2"/>
    <d v="2018-07-02T10:39:26"/>
  </r>
  <r>
    <s v="Operational Journal: Electric Reliability Council of Texas - 07/01/2018"/>
    <d v="2018-07-01T00:00:00"/>
    <s v="Receipt Accrual"/>
    <s v="6800:Employee Expense"/>
    <n v="-3495"/>
    <n v="-3495"/>
    <s v="Registration Fees"/>
    <x v="2"/>
    <d v="2018-07-02T10:39:26"/>
  </r>
  <r>
    <s v="JE-0002338 - Electric Reliability Council of Texas - 06/30/2018 - R Jun Receipt Accrual"/>
    <d v="2018-06-30T00:00:00"/>
    <s v="Manual Journal"/>
    <s v="6800:Employee Expense"/>
    <n v="-3495"/>
    <n v="-3495"/>
    <s v="Registration Fees"/>
    <x v="2"/>
    <d v="2018-07-02T15:10:13"/>
  </r>
  <r>
    <s v="JE-0002344 - Electric Reliability Council of Texas - 06/30/2018 - A Invoice Issue Log- Jun 2018"/>
    <d v="2018-06-30T00:00:00"/>
    <s v="Manual Journal"/>
    <s v="6800:Employee Expense"/>
    <n v="2922.15"/>
    <n v="0"/>
    <s v="Registration Fees"/>
    <x v="101"/>
    <d v="2018-07-02T16:54:07"/>
  </r>
  <r>
    <s v="Operational Journal: Electric Reliability Council of Texas - 07/01/2018"/>
    <d v="2018-07-01T00:00:00"/>
    <s v="Expense Report"/>
    <s v="6800:Employee Expense"/>
    <n v="1250"/>
    <n v="0"/>
    <s v="Registration Fees"/>
    <x v="31"/>
    <d v="2018-07-02T16:52:01"/>
  </r>
  <r>
    <s v="Operational Journal: Electric Reliability Council of Texas - 07/01/2018"/>
    <d v="2018-07-01T00:00:00"/>
    <s v="Expense Report"/>
    <s v="6800:Employee Expense"/>
    <n v="10"/>
    <n v="0"/>
    <s v="Registration Fees"/>
    <x v="31"/>
    <d v="2018-07-02T16:52:01"/>
  </r>
  <r>
    <s v="JE-0002345 - Electric Reliability Council of Texas - 07/01/2018 - A Invoice Issue Log- Jun 2018 (Reversal)"/>
    <d v="2018-07-01T00:00:00"/>
    <s v="Manual Journal"/>
    <s v="6800:Employee Expense"/>
    <n v="-2922.15"/>
    <n v="-2922.15"/>
    <s v="Registration Fees"/>
    <x v="101"/>
    <d v="2018-07-03T08:29:55"/>
  </r>
  <r>
    <s v="Operational Journal: Electric Reliability Council of Texas - 07/01/2018"/>
    <d v="2018-07-01T00:00:00"/>
    <s v="Expense Report"/>
    <s v="6800:Employee Expense"/>
    <n v="39"/>
    <n v="0"/>
    <s v="Registration Fees"/>
    <x v="47"/>
    <d v="2018-07-03T08:49:45"/>
  </r>
  <r>
    <s v="JE-0002353 - Electric Reliability Council of Texas - 07/01/2018 - R Jun Receipt Accrual (Reversal)"/>
    <d v="2018-07-01T00:00:00"/>
    <s v="Manual Journal"/>
    <s v="6800:Employee Expense"/>
    <n v="3495"/>
    <n v="0"/>
    <s v="Registration Fees"/>
    <x v="2"/>
    <d v="2018-07-03T13:15:40"/>
  </r>
  <r>
    <s v="Operational Journal: Electric Reliability Council of Texas - 07/03/2018"/>
    <d v="2018-07-03T00:00:00"/>
    <s v="Expense Report"/>
    <s v="6800:Employee Expense"/>
    <n v="1195"/>
    <n v="0"/>
    <s v="Registration Fees"/>
    <x v="102"/>
    <d v="2018-07-05T08:59:28"/>
  </r>
  <r>
    <s v="Operational Journal: Electric Reliability Council of Texas - 07/01/2018"/>
    <d v="2018-07-01T00:00:00"/>
    <s v="Expense Report"/>
    <s v="6800:Employee Expense"/>
    <n v="600"/>
    <n v="0"/>
    <s v="Registration Fees"/>
    <x v="92"/>
    <d v="2018-07-05T11:41:22"/>
  </r>
  <r>
    <s v="Operational Journal: Electric Reliability Council of Texas - 07/02/2018"/>
    <d v="2018-07-02T00:00:00"/>
    <s v="Procurement Card Transaction Verification"/>
    <s v="6800:Employee Expense"/>
    <n v="750"/>
    <n v="0"/>
    <s v="Registration Fees"/>
    <x v="26"/>
    <d v="2018-07-09T07:54:56"/>
  </r>
  <r>
    <s v="Operational Journal: Electric Reliability Council of Texas - 07/05/2018"/>
    <d v="2018-07-05T00:00:00"/>
    <s v="Expense Report"/>
    <s v="6800:Employee Expense"/>
    <n v="1195"/>
    <n v="0"/>
    <s v="Registration Fees"/>
    <x v="102"/>
    <d v="2018-07-09T10:52:49"/>
  </r>
  <r>
    <s v="Operational Journal: Electric Reliability Council of Texas - 07/09/2018"/>
    <d v="2018-07-09T00:00:00"/>
    <s v="Expense Report"/>
    <s v="6800:Employee Expense"/>
    <n v="264.94"/>
    <n v="0"/>
    <s v="Registration Fees"/>
    <x v="6"/>
    <d v="2018-07-09T14:34:38"/>
  </r>
  <r>
    <s v="Operational Journal: Electric Reliability Council of Texas - 07/09/2018"/>
    <d v="2018-07-09T00:00:00"/>
    <s v="Expense Report"/>
    <s v="6800:Employee Expense"/>
    <n v="500"/>
    <n v="0"/>
    <s v="Registration Fees"/>
    <x v="6"/>
    <d v="2018-07-09T14:35:30"/>
  </r>
  <r>
    <s v="Operational Journal: Electric Reliability Council of Texas - 07/05/2018"/>
    <d v="2018-07-05T00:00:00"/>
    <s v="Expense Report"/>
    <s v="6800:Employee Expense"/>
    <n v="850"/>
    <n v="0"/>
    <s v="Registration Fees"/>
    <x v="71"/>
    <d v="2018-07-10T12:29:32"/>
  </r>
  <r>
    <s v="Operational Journal: Electric Reliability Council of Texas - 07/01/2018"/>
    <d v="2018-07-01T00:00:00"/>
    <s v="Procurement Card Transaction Verification"/>
    <s v="6800:Employee Expense"/>
    <n v="10"/>
    <n v="0"/>
    <s v="Registration Fees"/>
    <x v="40"/>
    <d v="2018-07-10T16:21:59"/>
  </r>
  <r>
    <s v="Operational Journal: Electric Reliability Council of Texas - 07/10/2018"/>
    <d v="2018-07-10T00:00:00"/>
    <s v="Expense Report"/>
    <s v="6800:Employee Expense"/>
    <n v="745"/>
    <n v="0"/>
    <s v="Registration Fees"/>
    <x v="21"/>
    <d v="2018-07-10T16:30:52"/>
  </r>
  <r>
    <s v="Operational Journal: Electric Reliability Council of Texas - 07/11/2018"/>
    <d v="2018-07-11T00:00:00"/>
    <s v="Expense Report"/>
    <s v="6800:Employee Expense"/>
    <n v="100"/>
    <n v="0"/>
    <s v="Registration Fees"/>
    <x v="82"/>
    <d v="2018-07-11T13:56:26"/>
  </r>
  <r>
    <s v="Operational Journal: Electric Reliability Council of Texas - 07/11/2018"/>
    <d v="2018-07-11T00:00:00"/>
    <s v="Expense Report"/>
    <s v="6800:Employee Expense"/>
    <n v="195"/>
    <n v="0"/>
    <s v="Registration Fees"/>
    <x v="82"/>
    <d v="2018-07-11T13:57:13"/>
  </r>
  <r>
    <s v="Operational Journal: Electric Reliability Council of Texas - 07/10/2018"/>
    <d v="2018-07-10T00:00:00"/>
    <s v="Expense Report"/>
    <s v="6800:Employee Expense"/>
    <n v="195"/>
    <n v="0"/>
    <s v="Registration Fees"/>
    <x v="12"/>
    <d v="2018-07-16T08:33:28"/>
  </r>
  <r>
    <s v="Operational Journal: Electric Reliability Council of Texas - 07/14/2018"/>
    <d v="2018-07-14T00:00:00"/>
    <s v="Expense Report"/>
    <s v="6800:Employee Expense"/>
    <n v="3629"/>
    <n v="0"/>
    <s v="Registration Fees"/>
    <x v="56"/>
    <d v="2018-07-16T13:51:04"/>
  </r>
  <r>
    <s v="Operational Journal: Electric Reliability Council of Texas - 07/12/2018"/>
    <d v="2018-07-12T00:00:00"/>
    <s v="Expense Report"/>
    <s v="6800:Employee Expense"/>
    <n v="695"/>
    <n v="0"/>
    <s v="Registration Fees"/>
    <x v="103"/>
    <d v="2018-07-16T13:53:56"/>
  </r>
  <r>
    <s v="Operational Journal: Electric Reliability Council of Texas - 07/13/2018"/>
    <d v="2018-07-13T00:00:00"/>
    <s v="Expense Report"/>
    <s v="6800:Employee Expense"/>
    <n v="99"/>
    <n v="0"/>
    <s v="Registration Fees"/>
    <x v="16"/>
    <d v="2018-07-17T08:17:09"/>
  </r>
  <r>
    <s v="Operational Journal: Electric Reliability Council of Texas - 07/01/2018"/>
    <d v="2018-07-01T00:00:00"/>
    <s v="Procurement Card Transaction Verification"/>
    <s v="6800:Employee Expense"/>
    <n v="1036"/>
    <n v="0"/>
    <s v="Registration Fees"/>
    <x v="89"/>
    <d v="2018-07-17T09:04:51"/>
  </r>
  <r>
    <s v="Operational Journal: Electric Reliability Council of Texas - 07/17/2018"/>
    <d v="2018-07-17T00:00:00"/>
    <s v="Procurement Card Transaction Verification"/>
    <s v="6800:Employee Expense"/>
    <n v="-509.5"/>
    <n v="-509.5"/>
    <s v="Registration Fees"/>
    <x v="46"/>
    <d v="2018-07-19T17:16:23"/>
  </r>
  <r>
    <s v="Operational Journal: Electric Reliability Council of Texas - 07/17/2018"/>
    <d v="2018-07-17T00:00:00"/>
    <s v="Procurement Card Transaction Verification"/>
    <s v="6800:Employee Expense"/>
    <n v="1019"/>
    <n v="0"/>
    <s v="Registration Fees"/>
    <x v="46"/>
    <d v="2018-07-19T17:21:22"/>
  </r>
  <r>
    <s v="Operational Journal: Electric Reliability Council of Texas - 07/20/2018"/>
    <d v="2018-07-20T00:00:00"/>
    <s v="Expense Report"/>
    <s v="6800:Employee Expense"/>
    <n v="149"/>
    <n v="0"/>
    <s v="Registration Fees"/>
    <x v="16"/>
    <d v="2018-07-20T11:12:27"/>
  </r>
  <r>
    <s v="Operational Journal: Electric Reliability Council of Texas - 07/01/2018"/>
    <d v="2018-07-01T00:00:00"/>
    <s v="Expense Report"/>
    <s v="6800:Employee Expense"/>
    <n v="665"/>
    <n v="0"/>
    <s v="Registration Fees"/>
    <x v="104"/>
    <d v="2018-07-20T16:55:35"/>
  </r>
  <r>
    <s v="Operational Journal: Electric Reliability Council of Texas - 07/16/2018"/>
    <d v="2018-07-16T00:00:00"/>
    <s v="Expense Report"/>
    <s v="6800:Employee Expense"/>
    <n v="330"/>
    <n v="0"/>
    <s v="Registration Fees"/>
    <x v="59"/>
    <d v="2018-07-23T08:51:16"/>
  </r>
  <r>
    <s v="Operational Journal: Electric Reliability Council of Texas - 07/20/2018"/>
    <d v="2018-07-20T00:00:00"/>
    <s v="Expense Report"/>
    <s v="6800:Employee Expense"/>
    <n v="195"/>
    <n v="0"/>
    <s v="Registration Fees"/>
    <x v="0"/>
    <d v="2018-07-23T09:25:26"/>
  </r>
  <r>
    <s v="Operational Journal: Electric Reliability Council of Texas - 07/17/2018"/>
    <d v="2018-07-17T00:00:00"/>
    <s v="Procurement Card Transaction Verification"/>
    <s v="6800:Employee Expense"/>
    <n v="10"/>
    <n v="0"/>
    <s v="Registration Fees"/>
    <x v="28"/>
    <d v="2018-07-24T08:07:02"/>
  </r>
  <r>
    <s v="Operational Journal: Electric Reliability Council of Texas - 07/17/2018"/>
    <d v="2018-07-17T00:00:00"/>
    <s v="Procurement Card Transaction Verification"/>
    <s v="6800:Employee Expense"/>
    <n v="305"/>
    <n v="0"/>
    <s v="Registration Fees"/>
    <x v="28"/>
    <d v="2018-07-24T08:07:02"/>
  </r>
  <r>
    <s v="Operational Journal: Electric Reliability Council of Texas - 07/25/2018"/>
    <d v="2018-07-25T00:00:00"/>
    <s v="Expense Report"/>
    <s v="6800:Employee Expense"/>
    <n v="115"/>
    <n v="0"/>
    <s v="Registration Fees"/>
    <x v="2"/>
    <d v="2018-07-25T12:34:36"/>
  </r>
  <r>
    <s v="Operational Journal: Electric Reliability Council of Texas - 07/25/2018"/>
    <d v="2018-07-25T00:00:00"/>
    <s v="Expense Report"/>
    <s v="6800:Employee Expense"/>
    <n v="780"/>
    <n v="0"/>
    <s v="Registration Fees"/>
    <x v="55"/>
    <d v="2018-07-25T12:35:51"/>
  </r>
  <r>
    <s v="Operational Journal: Electric Reliability Council of Texas - 07/23/2018"/>
    <d v="2018-07-23T00:00:00"/>
    <s v="Expense Report"/>
    <s v="6800:Employee Expense"/>
    <n v="129.94"/>
    <n v="0"/>
    <s v="Registration Fees"/>
    <x v="68"/>
    <d v="2018-07-26T09:10:16"/>
  </r>
  <r>
    <s v="Operational Journal: Electric Reliability Council of Texas - 07/27/2018"/>
    <d v="2018-07-27T00:00:00"/>
    <s v="Expense Report"/>
    <s v="6800:Employee Expense"/>
    <n v="175"/>
    <n v="0"/>
    <s v="Registration Fees"/>
    <x v="19"/>
    <d v="2018-07-27T16:08:38"/>
  </r>
  <r>
    <s v="Operational Journal: Electric Reliability Council of Texas - 07/27/2018"/>
    <d v="2018-07-27T00:00:00"/>
    <s v="Expense Report"/>
    <s v="6800:Employee Expense"/>
    <n v="2907"/>
    <n v="0"/>
    <s v="Registration Fees"/>
    <x v="84"/>
    <d v="2018-07-30T08:32:06"/>
  </r>
  <r>
    <s v="Operational Journal: Electric Reliability Council of Texas - 07/25/2018"/>
    <d v="2018-07-25T00:00:00"/>
    <s v="Procurement Card Transaction Verification"/>
    <s v="6800:Employee Expense"/>
    <n v="1798"/>
    <n v="0"/>
    <s v="Registration Fees"/>
    <x v="40"/>
    <d v="2018-07-31T11:13:37"/>
  </r>
  <r>
    <s v="Operational Journal: Electric Reliability Council of Texas - 07/31/2018"/>
    <d v="2018-07-31T00:00:00"/>
    <s v="Expense Report"/>
    <s v="6800:Employee Expense"/>
    <n v="175"/>
    <n v="0"/>
    <s v="Registration Fees"/>
    <x v="12"/>
    <d v="2018-07-31T14:19:58"/>
  </r>
  <r>
    <s v="Operational Journal: Electric Reliability Council of Texas - 07/01/2018"/>
    <d v="2018-07-01T00:00:00"/>
    <s v="Expense Report"/>
    <s v="6800:Employee Expense"/>
    <n v="350"/>
    <n v="0"/>
    <s v="Registration Fees"/>
    <x v="35"/>
    <d v="2018-07-31T16:06:39"/>
  </r>
  <r>
    <s v="Operational Journal: Electric Reliability Council of Texas - 07/31/2018"/>
    <d v="2018-07-31T00:00:00"/>
    <s v="Receipt Accrual"/>
    <s v="6800:Employee Expense"/>
    <n v="1350"/>
    <n v="0"/>
    <s v="Registration Fees"/>
    <x v="3"/>
    <d v="2018-08-01T09:28:51"/>
  </r>
  <r>
    <s v="Operational Journal: Electric Reliability Council of Texas - 08/01/2018"/>
    <d v="2018-08-01T00:00:00"/>
    <s v="Receipt Accrual"/>
    <s v="6800:Employee Expense"/>
    <n v="-1350"/>
    <n v="-1350"/>
    <s v="Registration Fees"/>
    <x v="3"/>
    <d v="2018-08-01T09:28:51"/>
  </r>
  <r>
    <s v="Operational Journal: Electric Reliability Council of Texas - 07/31/2018"/>
    <d v="2018-07-31T00:00:00"/>
    <s v="Receipt Accrual"/>
    <s v="6800:Employee Expense"/>
    <n v="3495"/>
    <n v="0"/>
    <s v="Registration Fees"/>
    <x v="2"/>
    <d v="2018-08-01T09:28:52"/>
  </r>
  <r>
    <s v="Operational Journal: Electric Reliability Council of Texas - 08/01/2018"/>
    <d v="2018-08-01T00:00:00"/>
    <s v="Receipt Accrual"/>
    <s v="6800:Employee Expense"/>
    <n v="-3495"/>
    <n v="-3495"/>
    <s v="Registration Fees"/>
    <x v="2"/>
    <d v="2018-08-01T09:28:52"/>
  </r>
  <r>
    <s v="Operational Journal: Electric Reliability Council of Texas - 08/01/2018"/>
    <d v="2018-08-01T00:00:00"/>
    <s v="Expense Report"/>
    <s v="6800:Employee Expense"/>
    <n v="3629"/>
    <n v="0"/>
    <s v="Registration Fees"/>
    <x v="63"/>
    <d v="2018-08-01T10:21:33"/>
  </r>
  <r>
    <s v="Operational Journal: Electric Reliability Council of Texas - 08/01/2018"/>
    <d v="2018-08-01T00:00:00"/>
    <s v="Expense Report"/>
    <s v="6800:Employee Expense"/>
    <n v="742"/>
    <n v="0"/>
    <s v="Registration Fees"/>
    <x v="42"/>
    <d v="2018-08-01T16:23:29"/>
  </r>
  <r>
    <s v="Operational Journal: Electric Reliability Council of Texas - 08/01/2018"/>
    <d v="2018-08-01T00:00:00"/>
    <s v="Expense Report"/>
    <s v="6800:Employee Expense"/>
    <n v="175"/>
    <n v="0"/>
    <s v="Registration Fees"/>
    <x v="12"/>
    <d v="2018-08-02T09:01:49"/>
  </r>
  <r>
    <s v="Operational Journal: Electric Reliability Council of Texas - 08/01/2018"/>
    <d v="2018-08-01T00:00:00"/>
    <s v="Expense Report"/>
    <s v="6800:Employee Expense"/>
    <n v="100"/>
    <n v="0"/>
    <s v="Registration Fees"/>
    <x v="12"/>
    <d v="2018-08-02T10:21:55"/>
  </r>
  <r>
    <s v="Operational Journal: Electric Reliability Council of Texas - 08/02/2018"/>
    <d v="2018-08-02T00:00:00"/>
    <s v="Expense Report"/>
    <s v="6800:Employee Expense"/>
    <n v="195"/>
    <n v="0"/>
    <s v="Registration Fees"/>
    <x v="65"/>
    <d v="2018-08-02T16:36:47"/>
  </r>
  <r>
    <s v="Operational Journal: Electric Reliability Council of Texas - 08/01/2018"/>
    <d v="2018-08-01T00:00:00"/>
    <s v="Expense Report"/>
    <s v="6800:Employee Expense"/>
    <n v="1250"/>
    <n v="0"/>
    <s v="Registration Fees"/>
    <x v="31"/>
    <d v="2018-08-03T15:55:50"/>
  </r>
  <r>
    <s v="Operational Journal: Electric Reliability Council of Texas - 08/01/2018"/>
    <d v="2018-08-01T00:00:00"/>
    <s v="Expense Report"/>
    <s v="6800:Employee Expense"/>
    <n v="10"/>
    <n v="0"/>
    <s v="Registration Fees"/>
    <x v="31"/>
    <d v="2018-08-03T15:55:50"/>
  </r>
  <r>
    <s v="Operational Journal: Electric Reliability Council of Texas - 08/01/2018"/>
    <d v="2018-08-01T00:00:00"/>
    <s v="Supplier Invoice"/>
    <s v="6800:Employee Expense"/>
    <n v="2000"/>
    <n v="0"/>
    <s v="Registration Fees"/>
    <x v="44"/>
    <d v="2018-08-06T11:07:51"/>
  </r>
  <r>
    <s v="Operational Journal: Electric Reliability Council of Texas - 08/01/2018"/>
    <d v="2018-08-01T00:00:00"/>
    <s v="Procurement Card Transaction Verification"/>
    <s v="6800:Employee Expense"/>
    <n v="209"/>
    <n v="0"/>
    <s v="Registration Fees"/>
    <x v="2"/>
    <d v="2018-08-06T14:01:15"/>
  </r>
  <r>
    <s v="Operational Journal: Electric Reliability Council of Texas - 08/01/2018"/>
    <d v="2018-08-01T00:00:00"/>
    <s v="Procurement Card Transaction Verification"/>
    <s v="6800:Employee Expense"/>
    <n v="1119"/>
    <n v="0"/>
    <s v="Registration Fees"/>
    <x v="2"/>
    <d v="2018-08-06T14:01:15"/>
  </r>
  <r>
    <s v="Operational Journal: Electric Reliability Council of Texas - 08/01/2018"/>
    <d v="2018-08-01T00:00:00"/>
    <s v="Procurement Card Transaction Verification"/>
    <s v="6800:Employee Expense"/>
    <n v="1495"/>
    <n v="0"/>
    <s v="Registration Fees"/>
    <x v="105"/>
    <d v="2018-08-06T14:01:15"/>
  </r>
  <r>
    <s v="Operational Journal: Electric Reliability Council of Texas - 08/06/2018"/>
    <d v="2018-08-06T00:00:00"/>
    <s v="Expense Report"/>
    <s v="6800:Employee Expense"/>
    <n v="1170"/>
    <n v="0"/>
    <s v="Registration Fees"/>
    <x v="10"/>
    <d v="2018-08-06T16:27:07"/>
  </r>
  <r>
    <s v="Operational Journal: Electric Reliability Council of Texas - 08/06/2018"/>
    <d v="2018-08-06T00:00:00"/>
    <s v="Expense Report"/>
    <s v="6800:Employee Expense"/>
    <n v="300"/>
    <n v="0"/>
    <s v="Registration Fees"/>
    <x v="13"/>
    <d v="2018-08-06T16:28:57"/>
  </r>
  <r>
    <s v="Operational Journal: Electric Reliability Council of Texas - 08/07/2018"/>
    <d v="2018-08-07T00:00:00"/>
    <s v="Expense Report"/>
    <s v="6800:Employee Expense"/>
    <n v="1495"/>
    <n v="0"/>
    <s v="Registration Fees"/>
    <x v="43"/>
    <d v="2018-08-07T10:12:13"/>
  </r>
  <r>
    <s v="Operational Journal: Electric Reliability Council of Texas - 08/07/2018"/>
    <d v="2018-08-07T00:00:00"/>
    <s v="Expense Report"/>
    <s v="6800:Employee Expense"/>
    <n v="595"/>
    <n v="0"/>
    <s v="Registration Fees"/>
    <x v="55"/>
    <d v="2018-08-07T15:00:26"/>
  </r>
  <r>
    <s v="Operational Journal: Electric Reliability Council of Texas - 08/07/2018"/>
    <d v="2018-08-07T00:00:00"/>
    <s v="Expense Report"/>
    <s v="6800:Employee Expense"/>
    <n v="10"/>
    <n v="0"/>
    <s v="Registration Fees"/>
    <x v="41"/>
    <d v="2018-08-07T15:51:06"/>
  </r>
  <r>
    <s v="Operational Journal: Electric Reliability Council of Texas - 08/01/2018"/>
    <d v="2018-08-01T00:00:00"/>
    <s v="Procurement Card Transaction Verification"/>
    <s v="6800:Employee Expense"/>
    <n v="110"/>
    <n v="0"/>
    <s v="Registration Fees"/>
    <x v="83"/>
    <d v="2018-08-08T09:01:05"/>
  </r>
  <r>
    <s v="Operational Journal: Electric Reliability Council of Texas - 08/01/2018"/>
    <d v="2018-08-01T00:00:00"/>
    <s v="Procurement Card Transaction Verification"/>
    <s v="6800:Employee Expense"/>
    <n v="650"/>
    <n v="0"/>
    <s v="Registration Fees"/>
    <x v="106"/>
    <d v="2018-08-08T09:05:26"/>
  </r>
  <r>
    <s v="Operational Journal: Electric Reliability Council of Texas - 08/01/2018"/>
    <d v="2018-08-01T00:00:00"/>
    <s v="Procurement Card Transaction Verification"/>
    <s v="6800:Employee Expense"/>
    <n v="180"/>
    <n v="0"/>
    <s v="Registration Fees"/>
    <x v="46"/>
    <d v="2018-08-08T09:08:10"/>
  </r>
  <r>
    <s v="Operational Journal: Electric Reliability Council of Texas - 08/01/2018"/>
    <d v="2018-08-01T00:00:00"/>
    <s v="Procurement Card Transaction Verification"/>
    <s v="6800:Employee Expense"/>
    <n v="45"/>
    <n v="0"/>
    <s v="Registration Fees"/>
    <x v="46"/>
    <d v="2018-08-08T09:08:10"/>
  </r>
  <r>
    <s v="Operational Journal: Electric Reliability Council of Texas - 08/01/2018"/>
    <d v="2018-08-01T00:00:00"/>
    <s v="Procurement Card Transaction Verification"/>
    <s v="6800:Employee Expense"/>
    <n v="270"/>
    <n v="0"/>
    <s v="Registration Fees"/>
    <x v="46"/>
    <d v="2018-08-08T09:08:10"/>
  </r>
  <r>
    <s v="Operational Journal: Electric Reliability Council of Texas - 08/01/2018"/>
    <d v="2018-08-01T00:00:00"/>
    <s v="Procurement Card Transaction Verification"/>
    <s v="6800:Employee Expense"/>
    <n v="67.5"/>
    <n v="0"/>
    <s v="Registration Fees"/>
    <x v="46"/>
    <d v="2018-08-08T09:08:10"/>
  </r>
  <r>
    <s v="Operational Journal: Electric Reliability Council of Texas - 08/07/2018"/>
    <d v="2018-08-07T00:00:00"/>
    <s v="Expense Report"/>
    <s v="6800:Employee Expense"/>
    <n v="395"/>
    <n v="0"/>
    <s v="Registration Fees"/>
    <x v="15"/>
    <d v="2018-08-08T10:24:24"/>
  </r>
  <r>
    <s v="Operational Journal: Electric Reliability Council of Texas - 08/08/2018"/>
    <d v="2018-08-08T00:00:00"/>
    <s v="Expense Report"/>
    <s v="6800:Employee Expense"/>
    <n v="1295"/>
    <n v="0"/>
    <s v="Registration Fees"/>
    <x v="64"/>
    <d v="2018-08-09T09:33:36"/>
  </r>
  <r>
    <s v="Operational Journal: Electric Reliability Council of Texas - 08/09/2018"/>
    <d v="2018-08-09T00:00:00"/>
    <s v="Expense Report"/>
    <s v="6800:Employee Expense"/>
    <n v="1495"/>
    <n v="0"/>
    <s v="Registration Fees"/>
    <x v="66"/>
    <d v="2018-08-09T13:45:49"/>
  </r>
  <r>
    <s v="Operational Journal: Electric Reliability Council of Texas - 08/09/2018"/>
    <d v="2018-08-09T00:00:00"/>
    <s v="Expense Report"/>
    <s v="6800:Employee Expense"/>
    <n v="50"/>
    <n v="0"/>
    <s v="Registration Fees"/>
    <x v="53"/>
    <d v="2018-08-10T10:13:07"/>
  </r>
  <r>
    <s v="Operational Journal: Electric Reliability Council of Texas - 08/08/2018"/>
    <d v="2018-08-08T00:00:00"/>
    <s v="Expense Report"/>
    <s v="6800:Employee Expense"/>
    <n v="735"/>
    <n v="0"/>
    <s v="Registration Fees"/>
    <x v="27"/>
    <d v="2018-08-10T10:45:53"/>
  </r>
  <r>
    <s v="Operational Journal: Electric Reliability Council of Texas - 08/09/2018"/>
    <d v="2018-08-09T00:00:00"/>
    <s v="Expense Report"/>
    <s v="6800:Employee Expense"/>
    <n v="1924.88"/>
    <n v="0"/>
    <s v="Registration Fees"/>
    <x v="53"/>
    <d v="2018-08-10T10:49:12"/>
  </r>
  <r>
    <s v="Operational Journal: Electric Reliability Council of Texas - 08/07/2018"/>
    <d v="2018-08-07T00:00:00"/>
    <s v="Supplier Invoice"/>
    <s v="6800:Employee Expense"/>
    <n v="3700"/>
    <n v="0"/>
    <s v="Registration Fees"/>
    <x v="2"/>
    <d v="2018-08-10T15:53:23"/>
  </r>
  <r>
    <s v="Operational Journal: Electric Reliability Council of Texas - 08/09/2018"/>
    <d v="2018-08-09T00:00:00"/>
    <s v="Expense Report"/>
    <s v="6800:Employee Expense"/>
    <n v="10"/>
    <n v="0"/>
    <s v="Registration Fees"/>
    <x v="41"/>
    <d v="2018-08-10T14:33:19"/>
  </r>
  <r>
    <s v="Operational Journal: Electric Reliability Council of Texas - 08/09/2018"/>
    <d v="2018-08-09T00:00:00"/>
    <s v="Expense Report"/>
    <s v="6800:Employee Expense"/>
    <n v="295"/>
    <n v="0"/>
    <s v="Registration Fees"/>
    <x v="41"/>
    <d v="2018-08-10T14:33:19"/>
  </r>
  <r>
    <s v="Operational Journal: Electric Reliability Council of Texas - 08/13/2018"/>
    <d v="2018-08-13T00:00:00"/>
    <s v="Expense Report"/>
    <s v="6800:Employee Expense"/>
    <n v="665"/>
    <n v="0"/>
    <s v="Registration Fees"/>
    <x v="92"/>
    <d v="2018-08-13T13:23:34"/>
  </r>
  <r>
    <s v="Operational Journal: Electric Reliability Council of Texas - 08/06/2018"/>
    <d v="2018-08-06T00:00:00"/>
    <s v="Expense Report"/>
    <s v="6800:Employee Expense"/>
    <n v="300"/>
    <n v="0"/>
    <s v="Registration Fees"/>
    <x v="42"/>
    <d v="2018-08-13T13:57:00"/>
  </r>
  <r>
    <s v="Operational Journal: Electric Reliability Council of Texas - 08/06/2018"/>
    <d v="2018-08-06T00:00:00"/>
    <s v="Expense Report"/>
    <s v="6800:Employee Expense"/>
    <n v="300"/>
    <n v="0"/>
    <s v="Registration Fees"/>
    <x v="42"/>
    <d v="2018-08-13T13:57:00"/>
  </r>
  <r>
    <s v="Operational Journal: Electric Reliability Council of Texas - 08/13/2018"/>
    <d v="2018-08-13T00:00:00"/>
    <s v="Procurement Card Transaction Verification"/>
    <s v="6800:Employee Expense"/>
    <n v="1850"/>
    <n v="0"/>
    <s v="Registration Fees"/>
    <x v="46"/>
    <d v="2018-08-14T08:28:39"/>
  </r>
  <r>
    <s v="Operational Journal: Electric Reliability Council of Texas - 08/13/2018"/>
    <d v="2018-08-13T00:00:00"/>
    <s v="Expense Report"/>
    <s v="6800:Employee Expense"/>
    <n v="895"/>
    <n v="0"/>
    <s v="Registration Fees"/>
    <x v="107"/>
    <d v="2018-08-14T09:03:25"/>
  </r>
  <r>
    <s v="Operational Journal: Electric Reliability Council of Texas - 08/09/2018"/>
    <d v="2018-08-09T00:00:00"/>
    <s v="Expense Report"/>
    <s v="6800:Employee Expense"/>
    <n v="15"/>
    <n v="0"/>
    <s v="Registration Fees"/>
    <x v="29"/>
    <d v="2018-08-14T09:07:45"/>
  </r>
  <r>
    <s v="Operational Journal: Electric Reliability Council of Texas - 08/07/2018"/>
    <d v="2018-08-07T00:00:00"/>
    <s v="Procurement Card Transaction Verification"/>
    <s v="6800:Employee Expense"/>
    <n v="400"/>
    <n v="0"/>
    <s v="Registration Fees"/>
    <x v="40"/>
    <d v="2018-08-14T09:14:20"/>
  </r>
  <r>
    <s v="Operational Journal: Electric Reliability Council of Texas - 08/13/2018"/>
    <d v="2018-08-13T00:00:00"/>
    <s v="Expense Report"/>
    <s v="6800:Employee Expense"/>
    <n v="665"/>
    <n v="0"/>
    <s v="Registration Fees"/>
    <x v="25"/>
    <d v="2018-08-14T09:40:35"/>
  </r>
  <r>
    <s v="Operational Journal: Electric Reliability Council of Texas - 08/14/2018"/>
    <d v="2018-08-14T00:00:00"/>
    <s v="Expense Report"/>
    <s v="6800:Employee Expense"/>
    <n v="665"/>
    <n v="0"/>
    <s v="Registration Fees"/>
    <x v="53"/>
    <d v="2018-08-15T08:26:29"/>
  </r>
  <r>
    <s v="Operational Journal: Electric Reliability Council of Texas - 08/13/2018"/>
    <d v="2018-08-13T00:00:00"/>
    <s v="Expense Report"/>
    <s v="6800:Employee Expense"/>
    <n v="665"/>
    <n v="0"/>
    <s v="Registration Fees"/>
    <x v="99"/>
    <d v="2018-08-15T08:30:44"/>
  </r>
  <r>
    <s v="Operational Journal: Electric Reliability Council of Texas - 08/15/2018"/>
    <d v="2018-08-15T00:00:00"/>
    <s v="Expense Report"/>
    <s v="6800:Employee Expense"/>
    <n v="2290"/>
    <n v="0"/>
    <s v="Registration Fees"/>
    <x v="16"/>
    <d v="2018-08-15T14:15:33"/>
  </r>
  <r>
    <s v="Operational Journal: Electric Reliability Council of Texas - 08/15/2018"/>
    <d v="2018-08-15T00:00:00"/>
    <s v="Expense Report"/>
    <s v="6800:Employee Expense"/>
    <n v="195"/>
    <n v="0"/>
    <s v="Registration Fees"/>
    <x v="58"/>
    <d v="2018-08-15T14:24:29"/>
  </r>
  <r>
    <s v="Operational Journal: Electric Reliability Council of Texas - 08/09/2018"/>
    <d v="2018-08-09T00:00:00"/>
    <s v="Expense Report"/>
    <s v="6800:Employee Expense"/>
    <n v="350"/>
    <n v="0"/>
    <s v="Registration Fees"/>
    <x v="35"/>
    <d v="2018-08-16T09:31:05"/>
  </r>
  <r>
    <s v="Operational Journal: Electric Reliability Council of Texas - 08/15/2018"/>
    <d v="2018-08-15T00:00:00"/>
    <s v="Expense Report"/>
    <s v="6800:Employee Expense"/>
    <n v="3629"/>
    <n v="0"/>
    <s v="Registration Fees"/>
    <x v="56"/>
    <d v="2018-08-16T09:36:56"/>
  </r>
  <r>
    <s v="Operational Journal: Electric Reliability Council of Texas - 08/15/2018"/>
    <d v="2018-08-15T00:00:00"/>
    <s v="Expense Report"/>
    <s v="6800:Employee Expense"/>
    <n v="100"/>
    <n v="0"/>
    <s v="Registration Fees"/>
    <x v="95"/>
    <d v="2018-08-16T09:39:23"/>
  </r>
  <r>
    <s v="Operational Journal: Electric Reliability Council of Texas - 08/15/2018"/>
    <d v="2018-08-15T00:00:00"/>
    <s v="Expense Report"/>
    <s v="6800:Employee Expense"/>
    <n v="45"/>
    <n v="0"/>
    <s v="Registration Fees"/>
    <x v="95"/>
    <d v="2018-08-16T09:39:23"/>
  </r>
  <r>
    <s v="Operational Journal: Electric Reliability Council of Texas - 08/15/2018"/>
    <d v="2018-08-15T00:00:00"/>
    <s v="Expense Report"/>
    <s v="6800:Employee Expense"/>
    <n v="255"/>
    <n v="0"/>
    <s v="Registration Fees"/>
    <x v="95"/>
    <d v="2018-08-16T09:39:23"/>
  </r>
  <r>
    <s v="Operational Journal: Electric Reliability Council of Texas - 08/15/2018"/>
    <d v="2018-08-15T00:00:00"/>
    <s v="Expense Report"/>
    <s v="6800:Employee Expense"/>
    <n v="305"/>
    <n v="0"/>
    <s v="Registration Fees"/>
    <x v="95"/>
    <d v="2018-08-16T09:39:23"/>
  </r>
  <r>
    <s v="Operational Journal: Electric Reliability Council of Texas - 08/13/2018"/>
    <d v="2018-08-13T00:00:00"/>
    <s v="Supplier Invoice"/>
    <s v="6800:Employee Expense"/>
    <n v="1500"/>
    <n v="0"/>
    <s v="Registration Fees"/>
    <x v="2"/>
    <d v="2018-08-16T11:01:04"/>
  </r>
  <r>
    <s v="Operational Journal: Electric Reliability Council of Texas - 08/16/2018"/>
    <d v="2018-08-16T00:00:00"/>
    <s v="Expense Report"/>
    <s v="6800:Employee Expense"/>
    <n v="625"/>
    <n v="0"/>
    <s v="Registration Fees"/>
    <x v="27"/>
    <d v="2018-08-17T09:50:42"/>
  </r>
  <r>
    <s v="Operational Journal: Electric Reliability Council of Texas - 08/15/2018"/>
    <d v="2018-08-15T00:00:00"/>
    <s v="Expense Report"/>
    <s v="6800:Employee Expense"/>
    <n v="1495"/>
    <n v="0"/>
    <s v="Registration Fees"/>
    <x v="8"/>
    <d v="2018-08-17T10:41:27"/>
  </r>
  <r>
    <s v="Operational Journal: Electric Reliability Council of Texas - 08/10/2018"/>
    <d v="2018-08-10T00:00:00"/>
    <s v="Expense Report"/>
    <s v="6800:Employee Expense"/>
    <n v="665"/>
    <n v="0"/>
    <s v="Registration Fees"/>
    <x v="100"/>
    <d v="2018-08-17T10:49:39"/>
  </r>
  <r>
    <s v="Operational Journal: Electric Reliability Council of Texas - 08/17/2018"/>
    <d v="2018-08-17T00:00:00"/>
    <s v="Expense Report"/>
    <s v="6800:Employee Expense"/>
    <n v="1350"/>
    <n v="0"/>
    <s v="Registration Fees"/>
    <x v="16"/>
    <d v="2018-08-17T11:40:20"/>
  </r>
  <r>
    <s v="Operational Journal: Electric Reliability Council of Texas - 08/13/2018"/>
    <d v="2018-08-13T00:00:00"/>
    <s v="Expense Report"/>
    <s v="6800:Employee Expense"/>
    <n v="665"/>
    <n v="0"/>
    <s v="Registration Fees"/>
    <x v="100"/>
    <d v="2018-08-17T12:11:10"/>
  </r>
  <r>
    <s v="Operational Journal: Electric Reliability Council of Texas - 08/01/2018"/>
    <d v="2018-08-01T00:00:00"/>
    <s v="Expense Report"/>
    <s v="6800:Employee Expense"/>
    <n v="2099"/>
    <n v="0"/>
    <s v="Registration Fees"/>
    <x v="10"/>
    <d v="2018-08-17T16:32:45"/>
  </r>
  <r>
    <s v="Operational Journal: Electric Reliability Council of Texas - 08/16/2018"/>
    <d v="2018-08-16T00:00:00"/>
    <s v="Expense Report"/>
    <s v="6800:Employee Expense"/>
    <n v="700"/>
    <n v="0"/>
    <s v="Registration Fees"/>
    <x v="90"/>
    <d v="2018-08-17T16:36:19"/>
  </r>
  <r>
    <s v="Operational Journal: Electric Reliability Council of Texas - 08/17/2018"/>
    <d v="2018-08-17T00:00:00"/>
    <s v="Expense Report"/>
    <s v="6800:Employee Expense"/>
    <n v="665"/>
    <n v="0"/>
    <s v="Registration Fees"/>
    <x v="58"/>
    <d v="2018-08-20T10:31:35"/>
  </r>
  <r>
    <s v="Operational Journal: Electric Reliability Council of Texas - 08/21/2018"/>
    <d v="2018-08-21T00:00:00"/>
    <s v="Expense Report"/>
    <s v="6800:Employee Expense"/>
    <n v="305"/>
    <n v="0"/>
    <s v="Registration Fees"/>
    <x v="82"/>
    <d v="2018-08-22T09:31:03"/>
  </r>
  <r>
    <s v="Operational Journal: Electric Reliability Council of Texas - 08/21/2018"/>
    <d v="2018-08-21T00:00:00"/>
    <s v="Procurement Card Transaction Verification"/>
    <s v="6800:Employee Expense"/>
    <n v="10"/>
    <n v="0"/>
    <s v="Registration Fees"/>
    <x v="35"/>
    <d v="2018-08-22T10:39:00"/>
  </r>
  <r>
    <s v="Operational Journal: Electric Reliability Council of Texas - 08/20/2018"/>
    <d v="2018-08-20T00:00:00"/>
    <s v="Procurement Card Transaction Verification"/>
    <s v="6800:Employee Expense"/>
    <n v="199"/>
    <n v="0"/>
    <s v="Registration Fees"/>
    <x v="96"/>
    <d v="2018-08-22T11:19:59"/>
  </r>
  <r>
    <s v="Operational Journal: Electric Reliability Council of Texas - 08/22/2018"/>
    <d v="2018-08-22T00:00:00"/>
    <s v="Expense Report"/>
    <s v="6800:Employee Expense"/>
    <n v="195"/>
    <n v="0"/>
    <s v="Registration Fees"/>
    <x v="30"/>
    <d v="2018-08-22T13:25:33"/>
  </r>
  <r>
    <s v="Operational Journal: Electric Reliability Council of Texas - 08/22/2018"/>
    <d v="2018-08-22T00:00:00"/>
    <s v="Expense Report"/>
    <s v="6800:Employee Expense"/>
    <n v="-195"/>
    <n v="-195"/>
    <s v="Registration Fees"/>
    <x v="30"/>
    <d v="2018-08-22T15:12:07"/>
  </r>
  <r>
    <s v="Operational Journal: Electric Reliability Council of Texas - 08/21/2018"/>
    <d v="2018-08-21T00:00:00"/>
    <s v="Expense Report"/>
    <s v="6800:Employee Expense"/>
    <n v="305"/>
    <n v="0"/>
    <s v="Registration Fees"/>
    <x v="41"/>
    <d v="2018-08-22T15:46:45"/>
  </r>
  <r>
    <s v="Operational Journal: Electric Reliability Council of Texas - 08/22/2018"/>
    <d v="2018-08-22T00:00:00"/>
    <s v="Expense Report"/>
    <s v="6800:Employee Expense"/>
    <n v="110"/>
    <n v="0"/>
    <s v="Registration Fees"/>
    <x v="58"/>
    <d v="2018-08-22T15:49:20"/>
  </r>
  <r>
    <s v="Operational Journal: Electric Reliability Council of Texas - 08/01/2018"/>
    <d v="2018-08-01T00:00:00"/>
    <s v="Expense Report"/>
    <s v="6800:Employee Expense"/>
    <n v="665"/>
    <n v="0"/>
    <s v="Registration Fees"/>
    <x v="100"/>
    <d v="2018-08-24T08:38:26"/>
  </r>
  <r>
    <s v="Operational Journal: Electric Reliability Council of Texas - 08/16/2018"/>
    <d v="2018-08-16T00:00:00"/>
    <s v="Supplier Invoice"/>
    <s v="6800:Employee Expense"/>
    <n v="3000"/>
    <n v="0"/>
    <s v="Registration Fees"/>
    <x v="2"/>
    <d v="2018-08-24T13:35:18"/>
  </r>
  <r>
    <s v="Operational Journal: Electric Reliability Council of Texas - 08/24/2018"/>
    <d v="2018-08-24T00:00:00"/>
    <s v="Expense Report"/>
    <s v="6800:Employee Expense"/>
    <n v="1495"/>
    <n v="0"/>
    <s v="Registration Fees"/>
    <x v="8"/>
    <d v="2018-08-24T16:37:55"/>
  </r>
  <r>
    <s v="Operational Journal: Electric Reliability Council of Texas - 08/28/2018"/>
    <d v="2018-08-28T00:00:00"/>
    <s v="Expense Report"/>
    <s v="6800:Employee Expense"/>
    <n v="665"/>
    <n v="0"/>
    <s v="Registration Fees"/>
    <x v="108"/>
    <d v="2018-08-29T11:29:18"/>
  </r>
  <r>
    <s v="Operational Journal: Electric Reliability Council of Texas - 08/27/2018"/>
    <d v="2018-08-27T00:00:00"/>
    <s v="Expense Report"/>
    <s v="6800:Employee Expense"/>
    <n v="1795"/>
    <n v="0"/>
    <s v="Registration Fees"/>
    <x v="64"/>
    <d v="2018-08-30T14:10:51"/>
  </r>
  <r>
    <s v="Operational Journal: Electric Reliability Council of Texas - 08/23/2018"/>
    <d v="2018-08-23T00:00:00"/>
    <s v="Procurement Card Transaction Verification"/>
    <s v="6800:Employee Expense"/>
    <n v="295"/>
    <n v="0"/>
    <s v="Registration Fees"/>
    <x v="76"/>
    <d v="2018-08-31T07:48:01"/>
  </r>
  <r>
    <s v="Operational Journal: Electric Reliability Council of Texas - 08/23/2018"/>
    <d v="2018-08-23T00:00:00"/>
    <s v="Procurement Card Transaction Verification"/>
    <s v="6800:Employee Expense"/>
    <n v="1720"/>
    <n v="0"/>
    <s v="Registration Fees"/>
    <x v="76"/>
    <d v="2018-08-31T07:48:31"/>
  </r>
  <r>
    <s v="Operational Journal: Electric Reliability Council of Texas - 08/30/2018"/>
    <d v="2018-08-30T00:00:00"/>
    <s v="Expense Report"/>
    <s v="6800:Employee Expense"/>
    <n v="695"/>
    <n v="0"/>
    <s v="Registration Fees"/>
    <x v="16"/>
    <d v="2018-08-31T12:50:38"/>
  </r>
  <r>
    <s v="Operational Journal: Electric Reliability Council of Texas - 08/03/2018"/>
    <d v="2018-08-03T00:00:00"/>
    <s v="Expense Report"/>
    <s v="6800:Employee Expense"/>
    <n v="1250"/>
    <n v="0"/>
    <s v="Registration Fees"/>
    <x v="31"/>
    <d v="2018-08-31T14:08:49"/>
  </r>
  <r>
    <s v="Operational Journal: Electric Reliability Council of Texas - 08/03/2018"/>
    <d v="2018-08-03T00:00:00"/>
    <s v="Expense Report"/>
    <s v="6800:Employee Expense"/>
    <n v="195"/>
    <n v="0"/>
    <s v="Registration Fees"/>
    <x v="31"/>
    <d v="2018-08-31T14:08:49"/>
  </r>
  <r>
    <s v="Operational Journal: Electric Reliability Council of Texas - 08/31/2018"/>
    <d v="2018-08-31T00:00:00"/>
    <s v="Expense Report"/>
    <s v="6800:Employee Expense"/>
    <n v="195"/>
    <n v="0"/>
    <s v="Registration Fees"/>
    <x v="4"/>
    <d v="2018-08-31T14:13:45"/>
  </r>
  <r>
    <s v="Operational Journal: Electric Reliability Council of Texas - 08/31/2018"/>
    <d v="2018-08-31T00:00:00"/>
    <s v="Expense Report"/>
    <s v="6800:Employee Expense"/>
    <n v="1199"/>
    <n v="0"/>
    <s v="Registration Fees"/>
    <x v="10"/>
    <d v="2018-08-31T14:36:13"/>
  </r>
  <r>
    <s v="Operational Journal: Electric Reliability Council of Texas - 08/01/2018"/>
    <d v="2018-08-01T00:00:00"/>
    <s v="Expense Report"/>
    <s v="6800:Employee Expense"/>
    <n v="195"/>
    <n v="0"/>
    <s v="Registration Fees"/>
    <x v="57"/>
    <d v="2018-09-04T09:39:09"/>
  </r>
  <r>
    <s v="Operational Journal: Electric Reliability Council of Texas - 08/31/2018"/>
    <d v="2018-08-31T00:00:00"/>
    <s v="Receipt Accrual"/>
    <s v="6800:Employee Expense"/>
    <n v="1350"/>
    <n v="0"/>
    <s v="Registration Fees"/>
    <x v="3"/>
    <d v="2018-09-04T09:44:35"/>
  </r>
  <r>
    <s v="Operational Journal: Electric Reliability Council of Texas - 09/01/2018"/>
    <d v="2018-09-01T00:00:00"/>
    <s v="Receipt Accrual"/>
    <s v="6800:Employee Expense"/>
    <n v="-1350"/>
    <n v="-1350"/>
    <s v="Registration Fees"/>
    <x v="3"/>
    <d v="2018-09-04T09:44:35"/>
  </r>
  <r>
    <s v="Operational Journal: Electric Reliability Council of Texas - 08/31/2018"/>
    <d v="2018-08-31T00:00:00"/>
    <s v="Receipt Accrual"/>
    <s v="6800:Employee Expense"/>
    <n v="3495"/>
    <n v="0"/>
    <s v="Registration Fees"/>
    <x v="2"/>
    <d v="2018-09-04T09:44:35"/>
  </r>
  <r>
    <s v="Operational Journal: Electric Reliability Council of Texas - 09/01/2018"/>
    <d v="2018-09-01T00:00:00"/>
    <s v="Receipt Accrual"/>
    <s v="6800:Employee Expense"/>
    <n v="-3495"/>
    <n v="-3495"/>
    <s v="Registration Fees"/>
    <x v="2"/>
    <d v="2018-09-04T09:44:35"/>
  </r>
  <r>
    <s v="Operational Journal: Electric Reliability Council of Texas - 09/01/2018"/>
    <d v="2018-09-01T00:00:00"/>
    <s v="Procurement Card Transaction Verification"/>
    <s v="6800:Employee Expense"/>
    <n v="116"/>
    <n v="0"/>
    <s v="Registration Fees"/>
    <x v="61"/>
    <d v="2018-09-04T12:57:04"/>
  </r>
  <r>
    <s v="Operational Journal: Electric Reliability Council of Texas - 09/01/2018"/>
    <d v="2018-09-01T00:00:00"/>
    <s v="Expense Report"/>
    <s v="6800:Employee Expense"/>
    <n v="175"/>
    <n v="0"/>
    <s v="Registration Fees"/>
    <x v="19"/>
    <d v="2018-09-05T15:41:12"/>
  </r>
  <r>
    <s v="Operational Journal: Electric Reliability Council of Texas - 09/04/2018"/>
    <d v="2018-09-04T00:00:00"/>
    <s v="Expense Report"/>
    <s v="6800:Employee Expense"/>
    <n v="1300"/>
    <n v="0"/>
    <s v="Registration Fees"/>
    <x v="109"/>
    <d v="2018-09-06T08:15:30"/>
  </r>
  <r>
    <s v="Operational Journal: Electric Reliability Council of Texas - 09/06/2018"/>
    <d v="2018-09-06T00:00:00"/>
    <s v="Expense Report"/>
    <s v="6800:Employee Expense"/>
    <n v="550"/>
    <n v="0"/>
    <s v="Registration Fees"/>
    <x v="42"/>
    <d v="2018-09-06T10:30:29"/>
  </r>
  <r>
    <s v="Operational Journal: Electric Reliability Council of Texas - 09/04/2018"/>
    <d v="2018-09-04T00:00:00"/>
    <s v="Expense Report"/>
    <s v="6800:Employee Expense"/>
    <n v="95"/>
    <n v="0"/>
    <s v="Registration Fees"/>
    <x v="22"/>
    <d v="2018-09-07T10:36:18"/>
  </r>
  <r>
    <s v="Operational Journal: Electric Reliability Council of Texas - 09/07/2018"/>
    <d v="2018-09-07T00:00:00"/>
    <s v="Expense Report"/>
    <s v="6800:Employee Expense"/>
    <n v="195"/>
    <n v="0"/>
    <s v="Registration Fees"/>
    <x v="12"/>
    <d v="2018-09-07T14:44:49"/>
  </r>
  <r>
    <s v="Operational Journal: Electric Reliability Council of Texas - 09/01/2018"/>
    <d v="2018-09-01T00:00:00"/>
    <s v="Expense Report"/>
    <s v="6800:Employee Expense"/>
    <n v="665"/>
    <n v="0"/>
    <s v="Registration Fees"/>
    <x v="104"/>
    <d v="2018-09-07T16:23:36"/>
  </r>
  <r>
    <s v="Operational Journal: Electric Reliability Council of Texas - 09/07/2018"/>
    <d v="2018-09-07T00:00:00"/>
    <s v="Expense Report"/>
    <s v="6800:Employee Expense"/>
    <n v="165"/>
    <n v="0"/>
    <s v="Registration Fees"/>
    <x v="52"/>
    <d v="2018-09-10T08:18:52"/>
  </r>
  <r>
    <s v="Operational Journal: Electric Reliability Council of Texas - 09/04/2018"/>
    <d v="2018-09-04T00:00:00"/>
    <s v="Procurement Card Transaction Verification"/>
    <s v="6800:Employee Expense"/>
    <n v="135"/>
    <n v="0"/>
    <s v="Registration Fees"/>
    <x v="46"/>
    <d v="2018-09-10T08:45:11"/>
  </r>
  <r>
    <s v="Operational Journal: Electric Reliability Council of Texas - 09/01/2018"/>
    <d v="2018-09-01T00:00:00"/>
    <s v="Procurement Card Transaction Verification"/>
    <s v="6800:Employee Expense"/>
    <n v="45"/>
    <n v="0"/>
    <s v="Registration Fees"/>
    <x v="46"/>
    <d v="2018-09-10T08:48:13"/>
  </r>
  <r>
    <s v="Operational Journal: Electric Reliability Council of Texas - 09/01/2018"/>
    <d v="2018-09-01T00:00:00"/>
    <s v="Procurement Card Transaction Verification"/>
    <s v="6800:Employee Expense"/>
    <n v="180"/>
    <n v="0"/>
    <s v="Registration Fees"/>
    <x v="46"/>
    <d v="2018-09-10T08:48:13"/>
  </r>
  <r>
    <s v="Operational Journal: Electric Reliability Council of Texas - 09/01/2018"/>
    <d v="2018-09-01T00:00:00"/>
    <s v="Procurement Card Transaction Verification"/>
    <s v="6800:Employee Expense"/>
    <n v="135"/>
    <n v="0"/>
    <s v="Registration Fees"/>
    <x v="46"/>
    <d v="2018-09-10T08:48:13"/>
  </r>
  <r>
    <s v="Operational Journal: Electric Reliability Council of Texas - 09/01/2018"/>
    <d v="2018-09-01T00:00:00"/>
    <s v="Supplier Invoice"/>
    <s v="6800:Employee Expense"/>
    <n v="1747.5"/>
    <n v="0"/>
    <s v="Registration Fees"/>
    <x v="2"/>
    <d v="2018-09-10T10:23:11"/>
  </r>
  <r>
    <s v="Operational Journal: Electric Reliability Council of Texas - 09/01/2018"/>
    <d v="2018-09-01T00:00:00"/>
    <s v="Supplier Invoice"/>
    <s v="6800:Employee Expense"/>
    <n v="1747.5"/>
    <n v="0"/>
    <s v="Registration Fees"/>
    <x v="2"/>
    <d v="2018-09-10T10:24:21"/>
  </r>
  <r>
    <s v="Operational Journal: Electric Reliability Council of Texas - 09/10/2018"/>
    <d v="2018-09-10T00:00:00"/>
    <s v="Expense Report"/>
    <s v="6800:Employee Expense"/>
    <n v="1375"/>
    <n v="0"/>
    <s v="Registration Fees"/>
    <x v="29"/>
    <d v="2018-09-11T09:57:38"/>
  </r>
  <r>
    <s v="Operational Journal: Electric Reliability Council of Texas - 09/11/2018"/>
    <d v="2018-09-11T00:00:00"/>
    <s v="Expense Report"/>
    <s v="6800:Employee Expense"/>
    <n v="299"/>
    <n v="0"/>
    <s v="Registration Fees"/>
    <x v="110"/>
    <d v="2018-09-11T09:58:12"/>
  </r>
  <r>
    <s v="Operational Journal: Electric Reliability Council of Texas - 09/10/2018"/>
    <d v="2018-09-10T00:00:00"/>
    <s v="Expense Report"/>
    <s v="6800:Employee Expense"/>
    <n v="39"/>
    <n v="0"/>
    <s v="Registration Fees"/>
    <x v="1"/>
    <d v="2018-09-11T12:49:14"/>
  </r>
  <r>
    <s v="Operational Journal: Electric Reliability Council of Texas - 09/07/2018"/>
    <d v="2018-09-07T00:00:00"/>
    <s v="Procurement Card Transaction Verification"/>
    <s v="6800:Employee Expense"/>
    <n v="100"/>
    <n v="0"/>
    <s v="Registration Fees"/>
    <x v="61"/>
    <d v="2018-09-11T13:11:22"/>
  </r>
  <r>
    <s v="Operational Journal: Electric Reliability Council of Texas - 09/07/2018"/>
    <d v="2018-09-07T00:00:00"/>
    <s v="Procurement Card Transaction Verification"/>
    <s v="6800:Employee Expense"/>
    <n v="25"/>
    <n v="0"/>
    <s v="Registration Fees"/>
    <x v="61"/>
    <d v="2018-09-11T13:12:19"/>
  </r>
  <r>
    <s v="Operational Journal: Electric Reliability Council of Texas - 09/10/2018"/>
    <d v="2018-09-10T00:00:00"/>
    <s v="Expense Report"/>
    <s v="6800:Employee Expense"/>
    <n v="380"/>
    <n v="0"/>
    <s v="Registration Fees"/>
    <x v="19"/>
    <d v="2018-09-12T14:42:52"/>
  </r>
  <r>
    <s v="Operational Journal: Electric Reliability Council of Texas - 09/11/2018"/>
    <d v="2018-09-11T00:00:00"/>
    <s v="Expense Report"/>
    <s v="6800:Employee Expense"/>
    <n v="250"/>
    <n v="0"/>
    <s v="Registration Fees"/>
    <x v="85"/>
    <d v="2018-09-13T15:46:20"/>
  </r>
  <r>
    <s v="Operational Journal: Electric Reliability Council of Texas - 09/05/2018"/>
    <d v="2018-09-05T00:00:00"/>
    <s v="Procurement Card Transaction Verification"/>
    <s v="6800:Employee Expense"/>
    <n v="750"/>
    <n v="0"/>
    <s v="Registration Fees"/>
    <x v="106"/>
    <d v="2018-09-13T16:43:59"/>
  </r>
  <r>
    <s v="Operational Journal: Electric Reliability Council of Texas - 09/17/2018"/>
    <d v="2018-09-17T00:00:00"/>
    <s v="Expense Report"/>
    <s v="6800:Employee Expense"/>
    <n v="135"/>
    <n v="0"/>
    <s v="Registration Fees"/>
    <x v="82"/>
    <d v="2018-09-18T09:05:30"/>
  </r>
  <r>
    <s v="Operational Journal: Electric Reliability Council of Texas - 09/17/2018"/>
    <d v="2018-09-17T00:00:00"/>
    <s v="Expense Report"/>
    <s v="6800:Employee Expense"/>
    <n v="55"/>
    <n v="0"/>
    <s v="Registration Fees"/>
    <x v="82"/>
    <d v="2018-09-18T09:05:30"/>
  </r>
  <r>
    <s v="Operational Journal: Electric Reliability Council of Texas - 09/17/2018"/>
    <d v="2018-09-17T00:00:00"/>
    <s v="Expense Report"/>
    <s v="6800:Employee Expense"/>
    <n v="1144"/>
    <n v="0"/>
    <s v="Registration Fees"/>
    <x v="108"/>
    <d v="2018-09-18T09:26:55"/>
  </r>
  <r>
    <s v="Operational Journal: Electric Reliability Council of Texas - 09/11/2018"/>
    <d v="2018-09-11T00:00:00"/>
    <s v="Procurement Card Transaction Verification"/>
    <s v="6800:Employee Expense"/>
    <n v="295"/>
    <n v="0"/>
    <s v="Registration Fees"/>
    <x v="76"/>
    <d v="2018-09-18T15:34:15"/>
  </r>
  <r>
    <s v="Operational Journal: Electric Reliability Council of Texas - 09/11/2018"/>
    <d v="2018-09-11T00:00:00"/>
    <s v="Expense Report"/>
    <s v="6800:Employee Expense"/>
    <n v="250"/>
    <n v="0"/>
    <s v="Registration Fees"/>
    <x v="85"/>
    <d v="2018-09-19T10:38:24"/>
  </r>
  <r>
    <s v="Operational Journal: Electric Reliability Council of Texas - 09/17/2018"/>
    <d v="2018-09-17T00:00:00"/>
    <s v="Expense Report"/>
    <s v="6800:Employee Expense"/>
    <n v="97.98"/>
    <n v="0"/>
    <s v="Registration Fees"/>
    <x v="68"/>
    <d v="2018-09-19T11:56:07"/>
  </r>
  <r>
    <s v="Operational Journal: Electric Reliability Council of Texas - 09/19/2018"/>
    <d v="2018-09-19T00:00:00"/>
    <s v="Expense Report"/>
    <s v="6800:Employee Expense"/>
    <n v="2466"/>
    <n v="0"/>
    <s v="Registration Fees"/>
    <x v="111"/>
    <d v="2018-09-19T16:49:50"/>
  </r>
  <r>
    <s v="Operational Journal: Electric Reliability Council of Texas - 09/21/2018"/>
    <d v="2018-09-21T00:00:00"/>
    <s v="Expense Report"/>
    <s v="6800:Employee Expense"/>
    <n v="1144"/>
    <n v="0"/>
    <s v="Registration Fees"/>
    <x v="55"/>
    <d v="2018-09-25T11:54:09"/>
  </r>
  <r>
    <s v="Operational Journal: Electric Reliability Council of Texas - 09/21/2018"/>
    <d v="2018-09-21T00:00:00"/>
    <s v="Expense Report"/>
    <s v="6800:Employee Expense"/>
    <n v="495"/>
    <n v="0"/>
    <s v="Registration Fees"/>
    <x v="112"/>
    <d v="2018-09-25T14:53:42"/>
  </r>
  <r>
    <s v="Operational Journal: Electric Reliability Council of Texas - 09/25/2018"/>
    <d v="2018-09-25T00:00:00"/>
    <s v="Expense Report"/>
    <s v="6800:Employee Expense"/>
    <n v="230"/>
    <n v="0"/>
    <s v="Registration Fees"/>
    <x v="16"/>
    <d v="2018-09-26T08:45:58"/>
  </r>
  <r>
    <s v="Operational Journal: Electric Reliability Council of Texas - 09/26/2018"/>
    <d v="2018-09-26T00:00:00"/>
    <s v="Expense Report"/>
    <s v="6800:Employee Expense"/>
    <n v="1500"/>
    <n v="0"/>
    <s v="Registration Fees"/>
    <x v="56"/>
    <d v="2018-09-27T08:52:30"/>
  </r>
  <r>
    <s v="Operational Journal: Electric Reliability Council of Texas - 09/01/2018"/>
    <d v="2018-09-01T00:00:00"/>
    <s v="Expense Report"/>
    <s v="6800:Employee Expense"/>
    <n v="390"/>
    <n v="0"/>
    <s v="Registration Fees"/>
    <x v="6"/>
    <d v="2018-09-27T09:21:08"/>
  </r>
  <r>
    <s v="Operational Journal: Electric Reliability Council of Texas - 09/25/2018"/>
    <d v="2018-09-25T00:00:00"/>
    <s v="Procurement Card Transaction Verification"/>
    <s v="6800:Employee Expense"/>
    <n v="1435"/>
    <n v="0"/>
    <s v="Registration Fees"/>
    <x v="83"/>
    <d v="2018-09-28T10:45:15"/>
  </r>
  <r>
    <s v="Operational Journal: Electric Reliability Council of Texas - 09/26/2018"/>
    <d v="2018-09-26T00:00:00"/>
    <s v="Expense Report"/>
    <s v="6800:Employee Expense"/>
    <n v="300"/>
    <n v="0"/>
    <s v="Registration Fees"/>
    <x v="100"/>
    <d v="2018-09-28T16:08:27"/>
  </r>
  <r>
    <s v="Operational Journal: Electric Reliability Council of Texas - 09/25/2018"/>
    <d v="2018-09-25T00:00:00"/>
    <s v="Expense Report"/>
    <s v="6800:Employee Expense"/>
    <n v="4500"/>
    <n v="0"/>
    <s v="Registration Fees"/>
    <x v="71"/>
    <d v="2018-10-01T09:15:05"/>
  </r>
  <r>
    <s v="Operational Journal: Electric Reliability Council of Texas - 09/14/2018"/>
    <d v="2018-09-14T00:00:00"/>
    <s v="Expense Report"/>
    <s v="6800:Employee Expense"/>
    <n v="665"/>
    <n v="0"/>
    <s v="Registration Fees"/>
    <x v="90"/>
    <d v="2018-10-01T10:14:22"/>
  </r>
  <r>
    <s v="Operational Journal: Electric Reliability Council of Texas - 09/30/2018"/>
    <d v="2018-09-30T00:00:00"/>
    <s v="Receipt Accrual"/>
    <s v="6800:Employee Expense"/>
    <n v="1350"/>
    <n v="0"/>
    <s v="Registration Fees"/>
    <x v="3"/>
    <d v="2018-10-01T11:07:28"/>
  </r>
  <r>
    <s v="Operational Journal: Electric Reliability Council of Texas - 10/01/2018"/>
    <d v="2018-10-01T00:00:00"/>
    <s v="Receipt Accrual"/>
    <s v="6800:Employee Expense"/>
    <n v="-1350"/>
    <n v="-1350"/>
    <s v="Registration Fees"/>
    <x v="3"/>
    <d v="2018-10-01T11:07:28"/>
  </r>
  <r>
    <s v="Operational Journal: Electric Reliability Council of Texas - 10/01/2018"/>
    <d v="2018-10-01T00:00:00"/>
    <s v="Expense Report"/>
    <s v="6800:Employee Expense"/>
    <n v="659"/>
    <n v="0"/>
    <s v="Registration Fees"/>
    <x v="13"/>
    <d v="2018-10-01T12:05:23"/>
  </r>
  <r>
    <s v="Operational Journal: Electric Reliability Council of Texas - 10/01/2018"/>
    <d v="2018-10-01T00:00:00"/>
    <s v="Expense Report"/>
    <s v="6800:Employee Expense"/>
    <n v="185"/>
    <n v="0"/>
    <s v="Registration Fees"/>
    <x v="54"/>
    <d v="2018-10-01T12:13:11"/>
  </r>
  <r>
    <s v="Operational Journal: Electric Reliability Council of Texas - 10/01/2018"/>
    <d v="2018-10-01T00:00:00"/>
    <s v="Expense Report"/>
    <s v="6800:Employee Expense"/>
    <n v="3697"/>
    <n v="0"/>
    <s v="Registration Fees"/>
    <x v="66"/>
    <d v="2018-10-01T13:50:01"/>
  </r>
  <r>
    <s v="JE-0002528 - Electric Reliability Council of Texas - 09/30/2018 - R September Receipt Accrual"/>
    <d v="2018-09-30T00:00:00"/>
    <s v="Manual Journal"/>
    <s v="6800:Employee Expense"/>
    <n v="-1350"/>
    <n v="-1350"/>
    <s v="Registration Fees"/>
    <x v="3"/>
    <d v="2018-10-01T14:53:13"/>
  </r>
  <r>
    <s v="Operational Journal: Electric Reliability Council of Texas - 10/01/2018"/>
    <d v="2018-10-01T00:00:00"/>
    <s v="Expense Report"/>
    <s v="6800:Employee Expense"/>
    <n v="665"/>
    <n v="0"/>
    <s v="Registration Fees"/>
    <x v="113"/>
    <d v="2018-10-03T09:17:06"/>
  </r>
  <r>
    <s v="Operational Journal: Electric Reliability Council of Texas - 10/01/2018"/>
    <d v="2018-10-01T00:00:00"/>
    <s v="Procurement Card Transaction Verification"/>
    <s v="6800:Employee Expense"/>
    <n v="305"/>
    <n v="0"/>
    <s v="Registration Fees"/>
    <x v="24"/>
    <d v="2018-10-02T11:20:23"/>
  </r>
  <r>
    <s v="JE-0002536 - Electric Reliability Council of Texas - 10/01/2018 - R September Receipt Accrual (Reversal)"/>
    <d v="2018-10-01T00:00:00"/>
    <s v="Manual Journal"/>
    <s v="6800:Employee Expense"/>
    <n v="1350"/>
    <n v="0"/>
    <s v="Registration Fees"/>
    <x v="3"/>
    <d v="2018-10-02T14:19:49"/>
  </r>
  <r>
    <s v="Operational Journal: Electric Reliability Council of Texas - 10/01/2018"/>
    <d v="2018-10-01T00:00:00"/>
    <s v="Expense Report"/>
    <s v="6800:Employee Expense"/>
    <n v="100"/>
    <n v="0"/>
    <s v="Registration Fees"/>
    <x v="8"/>
    <d v="2018-10-03T09:22:13"/>
  </r>
  <r>
    <s v="Operational Journal: Electric Reliability Council of Texas - 10/01/2018"/>
    <d v="2018-10-01T00:00:00"/>
    <s v="Procurement Card Transaction Verification"/>
    <s v="6800:Employee Expense"/>
    <n v="1680"/>
    <n v="0"/>
    <s v="Registration Fees"/>
    <x v="70"/>
    <d v="2018-10-03T14:22:50"/>
  </r>
  <r>
    <s v="Operational Journal: Electric Reliability Council of Texas - 10/01/2018"/>
    <d v="2018-10-01T00:00:00"/>
    <s v="Expense Report"/>
    <s v="6800:Employee Expense"/>
    <n v="2500"/>
    <n v="0"/>
    <s v="Registration Fees"/>
    <x v="31"/>
    <d v="2018-10-04T09:44:39"/>
  </r>
  <r>
    <s v="Operational Journal: Electric Reliability Council of Texas - 10/01/2018"/>
    <d v="2018-10-01T00:00:00"/>
    <s v="Expense Report"/>
    <s v="6800:Employee Expense"/>
    <n v="567.5"/>
    <n v="0"/>
    <s v="Registration Fees"/>
    <x v="114"/>
    <d v="2018-10-05T10:38:57"/>
  </r>
  <r>
    <s v="Operational Journal: Electric Reliability Council of Texas - 10/05/2018"/>
    <d v="2018-10-05T00:00:00"/>
    <s v="Expense Report"/>
    <s v="6800:Employee Expense"/>
    <n v="1298"/>
    <n v="0"/>
    <s v="Registration Fees"/>
    <x v="115"/>
    <d v="2018-10-08T08:52:12"/>
  </r>
  <r>
    <s v="Operational Journal: Electric Reliability Council of Texas - 10/05/2018"/>
    <d v="2018-10-05T00:00:00"/>
    <s v="Expense Report"/>
    <s v="6800:Employee Expense"/>
    <n v="195"/>
    <n v="0"/>
    <s v="Registration Fees"/>
    <x v="58"/>
    <d v="2018-10-09T09:04:41"/>
  </r>
  <r>
    <s v="Operational Journal: Electric Reliability Council of Texas - 10/09/2018"/>
    <d v="2018-10-09T00:00:00"/>
    <s v="Expense Report"/>
    <s v="6800:Employee Expense"/>
    <n v="897"/>
    <n v="0"/>
    <s v="Registration Fees"/>
    <x v="116"/>
    <d v="2018-10-09T09:50:03"/>
  </r>
  <r>
    <s v="Operational Journal: Electric Reliability Council of Texas - 10/09/2018"/>
    <d v="2018-10-09T00:00:00"/>
    <s v="Expense Report"/>
    <s v="6800:Employee Expense"/>
    <n v="1695"/>
    <n v="0"/>
    <s v="Registration Fees"/>
    <x v="57"/>
    <d v="2018-10-09T11:34:09"/>
  </r>
  <r>
    <s v="Operational Journal: Electric Reliability Council of Texas - 10/01/2018"/>
    <d v="2018-10-01T00:00:00"/>
    <s v="Expense Report"/>
    <s v="6800:Employee Expense"/>
    <n v="40"/>
    <n v="0"/>
    <s v="Registration Fees"/>
    <x v="39"/>
    <d v="2018-10-09T11:57:35"/>
  </r>
  <r>
    <s v="Operational Journal: Electric Reliability Council of Texas - 10/08/2018"/>
    <d v="2018-10-08T00:00:00"/>
    <s v="Expense Report"/>
    <s v="6800:Employee Expense"/>
    <n v="1795"/>
    <n v="0"/>
    <s v="Registration Fees"/>
    <x v="29"/>
    <d v="2018-10-09T13:52:04"/>
  </r>
  <r>
    <s v="Operational Journal: Electric Reliability Council of Texas - 10/09/2018"/>
    <d v="2018-10-09T00:00:00"/>
    <s v="Expense Report"/>
    <s v="6800:Employee Expense"/>
    <n v="3695"/>
    <n v="0"/>
    <s v="Registration Fees"/>
    <x v="117"/>
    <d v="2018-10-10T09:27:21"/>
  </r>
  <r>
    <s v="Operational Journal: Electric Reliability Council of Texas - 10/08/2018"/>
    <d v="2018-10-08T00:00:00"/>
    <s v="Expense Report"/>
    <s v="6800:Employee Expense"/>
    <n v="8932.5"/>
    <n v="0"/>
    <s v="Registration Fees"/>
    <x v="88"/>
    <d v="2018-10-10T10:01:53"/>
  </r>
  <r>
    <s v="Operational Journal: Electric Reliability Council of Texas - 10/08/2018"/>
    <d v="2018-10-08T00:00:00"/>
    <s v="Expense Report"/>
    <s v="6800:Employee Expense"/>
    <n v="1095"/>
    <n v="0"/>
    <s v="Registration Fees"/>
    <x v="16"/>
    <d v="2018-10-10T16:53:23"/>
  </r>
  <r>
    <s v="Operational Journal: Electric Reliability Council of Texas - 10/01/2018"/>
    <d v="2018-10-01T00:00:00"/>
    <s v="Supplier Invoice"/>
    <s v="6800:Employee Expense"/>
    <n v="3250"/>
    <n v="0"/>
    <s v="Registration Fees"/>
    <x v="118"/>
    <d v="2018-10-12T10:14:02"/>
  </r>
  <r>
    <s v="Operational Journal: Electric Reliability Council of Texas - 10/01/2018"/>
    <d v="2018-10-01T00:00:00"/>
    <s v="Supplier Invoice"/>
    <s v="6800:Employee Expense"/>
    <n v="3250"/>
    <n v="0"/>
    <s v="Registration Fees"/>
    <x v="71"/>
    <d v="2018-10-12T10:15:04"/>
  </r>
  <r>
    <s v="Operational Journal: Electric Reliability Council of Texas - 10/04/2018"/>
    <d v="2018-10-04T00:00:00"/>
    <s v="Expense Report"/>
    <s v="6800:Employee Expense"/>
    <n v="330"/>
    <n v="0"/>
    <s v="Registration Fees"/>
    <x v="59"/>
    <d v="2018-10-12T14:02:50"/>
  </r>
  <r>
    <s v="Operational Journal: Electric Reliability Council of Texas - 10/11/2018"/>
    <d v="2018-10-11T00:00:00"/>
    <s v="Expense Report"/>
    <s v="6800:Employee Expense"/>
    <n v="10"/>
    <n v="0"/>
    <s v="Registration Fees"/>
    <x v="27"/>
    <d v="2018-10-12T14:06:19"/>
  </r>
  <r>
    <s v="Operational Journal: Electric Reliability Council of Texas - 10/15/2018"/>
    <d v="2018-10-15T00:00:00"/>
    <s v="Expense Report"/>
    <s v="6800:Employee Expense"/>
    <n v="1095"/>
    <n v="0"/>
    <s v="Registration Fees"/>
    <x v="16"/>
    <d v="2018-10-15T12:44:11"/>
  </r>
  <r>
    <s v="Operational Journal: Electric Reliability Council of Texas - 10/09/2018"/>
    <d v="2018-10-09T00:00:00"/>
    <s v="Expense Report"/>
    <s v="6800:Employee Expense"/>
    <n v="5730"/>
    <n v="0"/>
    <s v="Registration Fees"/>
    <x v="63"/>
    <d v="2018-10-15T14:59:13"/>
  </r>
  <r>
    <s v="Operational Journal: Electric Reliability Council of Texas - 10/01/2018"/>
    <d v="2018-10-01T00:00:00"/>
    <s v="Procurement Card Transaction Verification"/>
    <s v="6800:Employee Expense"/>
    <n v="1200"/>
    <n v="0"/>
    <s v="Registration Fees"/>
    <x v="118"/>
    <d v="2018-10-15T16:52:53"/>
  </r>
  <r>
    <s v="Operational Journal: Electric Reliability Council of Texas - 10/12/2018"/>
    <d v="2018-10-12T00:00:00"/>
    <s v="Expense Report"/>
    <s v="6800:Employee Expense"/>
    <n v="510.85"/>
    <n v="0"/>
    <s v="Registration Fees"/>
    <x v="6"/>
    <d v="2018-10-18T09:02:37"/>
  </r>
  <r>
    <s v="Operational Journal: Electric Reliability Council of Texas - 10/15/2018"/>
    <d v="2018-10-15T00:00:00"/>
    <s v="Expense Report"/>
    <s v="6800:Employee Expense"/>
    <n v="295"/>
    <n v="0"/>
    <s v="Registration Fees"/>
    <x v="16"/>
    <d v="2018-10-18T10:09:32"/>
  </r>
  <r>
    <s v="Operational Journal: Electric Reliability Council of Texas - 10/18/2018"/>
    <d v="2018-10-18T00:00:00"/>
    <s v="Ad Hoc Bank Transaction"/>
    <s v="6800:Employee Expense"/>
    <n v="-500"/>
    <n v="-500"/>
    <s v="Registration Fees"/>
    <x v="8"/>
    <d v="2018-10-19T14:53:40"/>
  </r>
  <r>
    <s v="Operational Journal: Electric Reliability Council of Texas - 10/05/2018"/>
    <d v="2018-10-05T00:00:00"/>
    <s v="Expense Report"/>
    <s v="6800:Employee Expense"/>
    <n v="567.5"/>
    <n v="0"/>
    <s v="Registration Fees"/>
    <x v="119"/>
    <d v="2018-10-22T08:48:50"/>
  </r>
  <r>
    <s v="Operational Journal: Electric Reliability Council of Texas - 10/18/2018"/>
    <d v="2018-10-18T00:00:00"/>
    <s v="Expense Report"/>
    <s v="6800:Employee Expense"/>
    <n v="1760"/>
    <n v="0"/>
    <s v="Registration Fees"/>
    <x v="97"/>
    <d v="2018-10-22T10:06:56"/>
  </r>
  <r>
    <s v="Operational Journal: Electric Reliability Council of Texas - 10/18/2018"/>
    <d v="2018-10-18T00:00:00"/>
    <s v="Expense Report"/>
    <s v="6800:Employee Expense"/>
    <n v="1760"/>
    <n v="0"/>
    <s v="Registration Fees"/>
    <x v="97"/>
    <d v="2018-10-22T10:06:56"/>
  </r>
  <r>
    <s v="Operational Journal: Electric Reliability Council of Texas - 10/04/2018"/>
    <d v="2018-10-04T00:00:00"/>
    <s v="Procurement Card Transaction Verification"/>
    <s v="6800:Employee Expense"/>
    <n v="1160"/>
    <n v="0"/>
    <s v="Registration Fees"/>
    <x v="120"/>
    <d v="2018-10-22T09:46:18"/>
  </r>
  <r>
    <s v="Operational Journal: Electric Reliability Council of Texas - 10/10/2018"/>
    <d v="2018-10-10T00:00:00"/>
    <s v="Expense Report"/>
    <s v="6800:Employee Expense"/>
    <n v="250"/>
    <n v="0"/>
    <s v="Registration Fees"/>
    <x v="9"/>
    <d v="2018-10-22T10:57:38"/>
  </r>
  <r>
    <s v="Operational Journal: Electric Reliability Council of Texas - 10/01/2018"/>
    <d v="2018-10-01T00:00:00"/>
    <s v="Supplier Invoice"/>
    <s v="6800:Employee Expense"/>
    <n v="3250"/>
    <n v="0"/>
    <s v="Registration Fees"/>
    <x v="121"/>
    <d v="2018-10-23T10:11:17"/>
  </r>
  <r>
    <s v="Operational Journal: Electric Reliability Council of Texas - 10/01/2018"/>
    <d v="2018-10-01T00:00:00"/>
    <s v="Procurement Card Transaction Verification"/>
    <s v="6800:Employee Expense"/>
    <n v="1400"/>
    <n v="0"/>
    <s v="Registration Fees"/>
    <x v="70"/>
    <d v="2018-10-23T15:47:54"/>
  </r>
  <r>
    <s v="Operational Journal: Electric Reliability Council of Texas - 10/01/2018"/>
    <d v="2018-10-01T00:00:00"/>
    <s v="Procurement Card Transaction Verification"/>
    <s v="6800:Employee Expense"/>
    <n v="1400"/>
    <n v="0"/>
    <s v="Registration Fees"/>
    <x v="70"/>
    <d v="2018-10-23T15:47:54"/>
  </r>
  <r>
    <s v="Operational Journal: Electric Reliability Council of Texas - 10/23/2018"/>
    <d v="2018-10-23T00:00:00"/>
    <s v="Expense Report"/>
    <s v="6800:Employee Expense"/>
    <n v="1095"/>
    <n v="0"/>
    <s v="Registration Fees"/>
    <x v="69"/>
    <d v="2018-10-26T13:36:29"/>
  </r>
  <r>
    <s v="Operational Journal: Electric Reliability Council of Texas - 10/01/2018"/>
    <d v="2018-10-01T00:00:00"/>
    <s v="Expense Report"/>
    <s v="6800:Employee Expense"/>
    <n v="795"/>
    <n v="0"/>
    <s v="Registration Fees"/>
    <x v="34"/>
    <d v="2018-10-26T16:29:06"/>
  </r>
  <r>
    <s v="Operational Journal: Electric Reliability Council of Texas - 10/29/2018"/>
    <d v="2018-10-29T00:00:00"/>
    <s v="Expense Report"/>
    <s v="6800:Employee Expense"/>
    <n v="180"/>
    <n v="0"/>
    <s v="Registration Fees"/>
    <x v="122"/>
    <d v="2018-10-29T14:34:17"/>
  </r>
  <r>
    <s v="Operational Journal: Electric Reliability Council of Texas - 10/29/2018"/>
    <d v="2018-10-29T00:00:00"/>
    <s v="Expense Report"/>
    <s v="6800:Employee Expense"/>
    <n v="1072.5"/>
    <n v="0"/>
    <s v="Registration Fees"/>
    <x v="69"/>
    <d v="2018-10-29T15:14:26"/>
  </r>
  <r>
    <s v="Operational Journal: Electric Reliability Council of Texas - 10/29/2018"/>
    <d v="2018-10-29T00:00:00"/>
    <s v="Expense Report"/>
    <s v="6800:Employee Expense"/>
    <n v="170"/>
    <n v="0"/>
    <s v="Registration Fees"/>
    <x v="82"/>
    <d v="2018-10-29T16:38:32"/>
  </r>
  <r>
    <s v="Operational Journal: Electric Reliability Council of Texas - 10/26/2018"/>
    <d v="2018-10-26T00:00:00"/>
    <s v="Expense Report"/>
    <s v="6800:Employee Expense"/>
    <n v="8519"/>
    <n v="0"/>
    <s v="Registration Fees"/>
    <x v="63"/>
    <d v="2018-10-29T16:44:38"/>
  </r>
  <r>
    <s v="Operational Journal: Electric Reliability Council of Texas - 10/30/2018"/>
    <d v="2018-10-30T00:00:00"/>
    <s v="Expense Report"/>
    <s v="6800:Employee Expense"/>
    <n v="2495"/>
    <n v="0"/>
    <s v="Registration Fees"/>
    <x v="118"/>
    <d v="2018-10-30T14:35:44"/>
  </r>
  <r>
    <s v="Operational Journal: Electric Reliability Council of Texas - 10/29/2018"/>
    <d v="2018-10-29T00:00:00"/>
    <s v="Expense Report"/>
    <s v="6800:Employee Expense"/>
    <n v="30"/>
    <n v="0"/>
    <s v="Registration Fees"/>
    <x v="27"/>
    <d v="2018-11-01T08:44:04"/>
  </r>
  <r>
    <s v="Operational Journal: Electric Reliability Council of Texas - 10/24/2018"/>
    <d v="2018-10-24T00:00:00"/>
    <s v="Expense Report"/>
    <s v="6800:Employee Expense"/>
    <n v="1072.5"/>
    <n v="0"/>
    <s v="Registration Fees"/>
    <x v="27"/>
    <d v="2018-11-01T08:45:39"/>
  </r>
  <r>
    <s v="Operational Journal: Electric Reliability Council of Texas - 10/31/2018"/>
    <d v="2018-10-31T00:00:00"/>
    <s v="Receipt Accrual"/>
    <s v="6800:Employee Expense"/>
    <n v="1350"/>
    <n v="0"/>
    <s v="Registration Fees"/>
    <x v="3"/>
    <d v="2018-11-01T10:28:05"/>
  </r>
  <r>
    <s v="Operational Journal: Electric Reliability Council of Texas - 11/01/2018"/>
    <d v="2018-11-01T00:00:00"/>
    <s v="Receipt Accrual"/>
    <s v="6800:Employee Expense"/>
    <n v="-1350"/>
    <n v="-1350"/>
    <s v="Registration Fees"/>
    <x v="3"/>
    <d v="2018-11-01T10:28:05"/>
  </r>
  <r>
    <s v="JE-0002591 - Electric Reliability Council of Texas - 10/31/2018 - R October Receipt Accrual"/>
    <d v="2018-10-31T00:00:00"/>
    <s v="Manual Journal"/>
    <s v="6800:Employee Expense"/>
    <n v="-1350"/>
    <n v="-1350"/>
    <s v="Registration Fees"/>
    <x v="3"/>
    <d v="2018-11-01T14:57:41"/>
  </r>
  <r>
    <s v="JE-0002594 - Electric Reliability Council of Texas - 11/01/2018 - R October Receipt Accrual (Reversal)"/>
    <d v="2018-11-01T00:00:00"/>
    <s v="Manual Journal"/>
    <s v="6800:Employee Expense"/>
    <n v="1350"/>
    <n v="0"/>
    <s v="Registration Fees"/>
    <x v="3"/>
    <d v="2018-11-01T16:35:54"/>
  </r>
  <r>
    <s v="Operational Journal: Electric Reliability Council of Texas - 11/01/2018"/>
    <d v="2018-11-01T00:00:00"/>
    <s v="Procurement Card Transaction Verification"/>
    <s v="6800:Employee Expense"/>
    <n v="195"/>
    <n v="0"/>
    <s v="Registration Fees"/>
    <x v="69"/>
    <d v="2018-11-02T11:44:40"/>
  </r>
  <r>
    <s v="Operational Journal: Electric Reliability Council of Texas - 11/01/2018"/>
    <d v="2018-11-01T00:00:00"/>
    <s v="Procurement Card Transaction Verification"/>
    <s v="6800:Employee Expense"/>
    <n v="305"/>
    <n v="0"/>
    <s v="Registration Fees"/>
    <x v="25"/>
    <d v="2018-11-02T11:44:40"/>
  </r>
  <r>
    <s v="Operational Journal: Electric Reliability Council of Texas - 11/01/2018"/>
    <d v="2018-11-01T00:00:00"/>
    <s v="Procurement Card Transaction Verification"/>
    <s v="6800:Employee Expense"/>
    <n v="195"/>
    <n v="0"/>
    <s v="Registration Fees"/>
    <x v="72"/>
    <d v="2018-11-02T11:44:40"/>
  </r>
  <r>
    <s v="Operational Journal: Electric Reliability Council of Texas - 11/01/2018"/>
    <d v="2018-11-01T00:00:00"/>
    <s v="Procurement Card Transaction Verification"/>
    <s v="6800:Employee Expense"/>
    <n v="195"/>
    <n v="0"/>
    <s v="Registration Fees"/>
    <x v="15"/>
    <d v="2018-11-02T11:44:40"/>
  </r>
  <r>
    <s v="Operational Journal: Electric Reliability Council of Texas - 11/01/2018"/>
    <d v="2018-11-01T00:00:00"/>
    <s v="Procurement Card Transaction Verification"/>
    <s v="6800:Employee Expense"/>
    <n v="3300"/>
    <n v="0"/>
    <s v="Registration Fees"/>
    <x v="70"/>
    <d v="2018-11-02T11:45:09"/>
  </r>
  <r>
    <s v="Operational Journal: Electric Reliability Council of Texas - 11/01/2018"/>
    <d v="2018-11-01T00:00:00"/>
    <s v="Procurement Card Transaction Verification"/>
    <s v="6800:Employee Expense"/>
    <n v="1036"/>
    <n v="0"/>
    <s v="Registration Fees"/>
    <x v="89"/>
    <d v="2018-11-02T11:46:38"/>
  </r>
  <r>
    <s v="Operational Journal: Electric Reliability Council of Texas - 11/01/2018"/>
    <d v="2018-11-01T00:00:00"/>
    <s v="Procurement Card Transaction Verification"/>
    <s v="6800:Employee Expense"/>
    <n v="1036"/>
    <n v="0"/>
    <s v="Registration Fees"/>
    <x v="89"/>
    <d v="2018-11-02T11:46:38"/>
  </r>
  <r>
    <s v="JE-0002611 - Electric Reliability Council of Texas - 10/31/2018 - Issue Log Accrual"/>
    <d v="2018-10-31T00:00:00"/>
    <s v="Manual Journal"/>
    <s v="6800:Employee Expense"/>
    <n v="2466"/>
    <n v="0"/>
    <s v="Registration Fees"/>
    <x v="68"/>
    <d v="2018-11-02T17:29:28"/>
  </r>
  <r>
    <s v="JE-0002619 - Electric Reliability Council of Texas - 11/01/2018 - Issue Log Accrual (Reversal)"/>
    <d v="2018-11-01T00:00:00"/>
    <s v="Manual Journal"/>
    <s v="6800:Employee Expense"/>
    <n v="-2466"/>
    <n v="-2466"/>
    <s v="Registration Fees"/>
    <x v="68"/>
    <d v="2018-11-05T10:12:46"/>
  </r>
  <r>
    <s v="Operational Journal: Electric Reliability Council of Texas - 11/01/2018"/>
    <d v="2018-11-01T00:00:00"/>
    <s v="Expense Report"/>
    <s v="6800:Employee Expense"/>
    <n v="10"/>
    <n v="0"/>
    <s v="Registration Fees"/>
    <x v="4"/>
    <d v="2018-11-05T15:30:17"/>
  </r>
  <r>
    <s v="Operational Journal: Electric Reliability Council of Texas - 11/01/2018"/>
    <d v="2018-11-01T00:00:00"/>
    <s v="Expense Report"/>
    <s v="6800:Employee Expense"/>
    <n v="10"/>
    <n v="0"/>
    <s v="Registration Fees"/>
    <x v="4"/>
    <d v="2018-11-05T15:30:17"/>
  </r>
  <r>
    <s v="Operational Journal: Electric Reliability Council of Texas - 11/01/2018"/>
    <d v="2018-11-01T00:00:00"/>
    <s v="Expense Report"/>
    <s v="6800:Employee Expense"/>
    <n v="1750"/>
    <n v="0"/>
    <s v="Registration Fees"/>
    <x v="59"/>
    <d v="2018-11-07T08:55:20"/>
  </r>
  <r>
    <s v="Operational Journal: Electric Reliability Council of Texas - 11/06/2018"/>
    <d v="2018-11-06T00:00:00"/>
    <s v="Expense Report"/>
    <s v="6800:Employee Expense"/>
    <n v="2295"/>
    <n v="0"/>
    <s v="Registration Fees"/>
    <x v="3"/>
    <d v="2018-11-07T09:05:13"/>
  </r>
  <r>
    <s v="Operational Journal: Electric Reliability Council of Texas - 11/02/2018"/>
    <d v="2018-11-02T00:00:00"/>
    <s v="Expense Report"/>
    <s v="6800:Employee Expense"/>
    <n v="495"/>
    <n v="0"/>
    <s v="Registration Fees"/>
    <x v="90"/>
    <d v="2018-11-07T10:11:19"/>
  </r>
  <r>
    <s v="Operational Journal: Electric Reliability Council of Texas - 11/01/2018"/>
    <d v="2018-11-01T00:00:00"/>
    <s v="Expense Report"/>
    <s v="6800:Employee Expense"/>
    <n v="110"/>
    <n v="0"/>
    <s v="Registration Fees"/>
    <x v="36"/>
    <d v="2018-11-08T10:50:15"/>
  </r>
  <r>
    <s v="Operational Journal: Electric Reliability Council of Texas - 11/06/2018"/>
    <d v="2018-11-06T00:00:00"/>
    <s v="Expense Report"/>
    <s v="6800:Employee Expense"/>
    <n v="696.5"/>
    <n v="0"/>
    <s v="Registration Fees"/>
    <x v="109"/>
    <d v="2018-11-08T10:51:54"/>
  </r>
  <r>
    <s v="Operational Journal: Electric Reliability Council of Texas - 11/01/2018"/>
    <d v="2018-11-01T00:00:00"/>
    <s v="Expense Report"/>
    <s v="6800:Employee Expense"/>
    <n v="195"/>
    <n v="0"/>
    <s v="Registration Fees"/>
    <x v="69"/>
    <d v="2018-11-08T10:57:08"/>
  </r>
  <r>
    <s v="Operational Journal: Electric Reliability Council of Texas - 11/01/2018"/>
    <d v="2018-11-01T00:00:00"/>
    <s v="Expense Report"/>
    <s v="6800:Employee Expense"/>
    <n v="30"/>
    <n v="0"/>
    <s v="Registration Fees"/>
    <x v="69"/>
    <d v="2018-11-08T10:58:25"/>
  </r>
  <r>
    <s v="Operational Journal: Electric Reliability Council of Texas - 11/08/2018"/>
    <d v="2018-11-08T00:00:00"/>
    <s v="Expense Report"/>
    <s v="6800:Employee Expense"/>
    <n v="240"/>
    <n v="0"/>
    <s v="Registration Fees"/>
    <x v="108"/>
    <d v="2018-11-08T16:20:33"/>
  </r>
  <r>
    <s v="Operational Journal: Electric Reliability Council of Texas - 11/01/2018"/>
    <d v="2018-11-01T00:00:00"/>
    <s v="Expense Report"/>
    <s v="6800:Employee Expense"/>
    <n v="104.96"/>
    <n v="0"/>
    <s v="Registration Fees"/>
    <x v="68"/>
    <d v="2018-11-08T16:24:03"/>
  </r>
  <r>
    <s v="Operational Journal: Electric Reliability Council of Texas - 11/01/2018"/>
    <d v="2018-11-01T00:00:00"/>
    <s v="Expense Report"/>
    <s v="6800:Employee Expense"/>
    <n v="1250"/>
    <n v="0"/>
    <s v="Registration Fees"/>
    <x v="31"/>
    <d v="2018-11-14T09:11:28"/>
  </r>
  <r>
    <s v="Operational Journal: Electric Reliability Council of Texas - 11/13/2018"/>
    <d v="2018-11-13T00:00:00"/>
    <s v="Expense Report"/>
    <s v="6800:Employee Expense"/>
    <n v="247.15"/>
    <n v="0"/>
    <s v="Registration Fees"/>
    <x v="13"/>
    <d v="2018-11-14T09:29:37"/>
  </r>
  <r>
    <s v="Operational Journal: Electric Reliability Council of Texas - 11/01/2018"/>
    <d v="2018-11-01T00:00:00"/>
    <s v="Supplier Invoice"/>
    <s v="6800:Employee Expense"/>
    <n v="235.42"/>
    <n v="0"/>
    <s v="Registration Fees"/>
    <x v="24"/>
    <d v="2018-11-14T11:09:04"/>
  </r>
  <r>
    <s v="Operational Journal: Electric Reliability Council of Texas - 11/01/2018"/>
    <d v="2018-11-01T00:00:00"/>
    <s v="Supplier Invoice"/>
    <s v="6800:Employee Expense"/>
    <n v="235.42"/>
    <n v="0"/>
    <s v="Registration Fees"/>
    <x v="123"/>
    <d v="2018-11-14T11:09:04"/>
  </r>
  <r>
    <s v="Operational Journal: Electric Reliability Council of Texas - 11/01/2018"/>
    <d v="2018-11-01T00:00:00"/>
    <s v="Supplier Invoice"/>
    <s v="6800:Employee Expense"/>
    <n v="235.42"/>
    <n v="0"/>
    <s v="Registration Fees"/>
    <x v="124"/>
    <d v="2018-11-14T11:09:04"/>
  </r>
  <r>
    <s v="Operational Journal: Electric Reliability Council of Texas - 11/01/2018"/>
    <d v="2018-11-01T00:00:00"/>
    <s v="Supplier Invoice"/>
    <s v="6800:Employee Expense"/>
    <n v="235.42"/>
    <n v="0"/>
    <s v="Registration Fees"/>
    <x v="125"/>
    <d v="2018-11-14T11:09:04"/>
  </r>
  <r>
    <s v="Operational Journal: Electric Reliability Council of Texas - 11/01/2018"/>
    <d v="2018-11-01T00:00:00"/>
    <s v="Supplier Invoice"/>
    <s v="6800:Employee Expense"/>
    <n v="235.42"/>
    <n v="0"/>
    <s v="Registration Fees"/>
    <x v="126"/>
    <d v="2018-11-14T11:09:04"/>
  </r>
  <r>
    <s v="Operational Journal: Electric Reliability Council of Texas - 11/01/2018"/>
    <d v="2018-11-01T00:00:00"/>
    <s v="Supplier Invoice"/>
    <s v="6800:Employee Expense"/>
    <n v="235.42"/>
    <n v="0"/>
    <s v="Registration Fees"/>
    <x v="102"/>
    <d v="2018-11-14T11:09:04"/>
  </r>
  <r>
    <s v="Operational Journal: Electric Reliability Council of Texas - 11/09/2018"/>
    <d v="2018-11-09T00:00:00"/>
    <s v="Expense Report"/>
    <s v="6800:Employee Expense"/>
    <n v="750"/>
    <n v="0"/>
    <s v="Registration Fees"/>
    <x v="100"/>
    <d v="2018-11-14T12:26:05"/>
  </r>
  <r>
    <s v="Operational Journal: Electric Reliability Council of Texas - 11/14/2018"/>
    <d v="2018-11-14T00:00:00"/>
    <s v="Expense Report"/>
    <s v="6800:Employee Expense"/>
    <n v="1750"/>
    <n v="0"/>
    <s v="Registration Fees"/>
    <x v="14"/>
    <d v="2018-11-14T13:55:51"/>
  </r>
  <r>
    <s v="Operational Journal: Electric Reliability Council of Texas - 11/12/2018"/>
    <d v="2018-11-12T00:00:00"/>
    <s v="Expense Report"/>
    <s v="6800:Employee Expense"/>
    <n v="320"/>
    <n v="0"/>
    <s v="Registration Fees"/>
    <x v="120"/>
    <d v="2018-11-15T09:47:08"/>
  </r>
  <r>
    <s v="Operational Journal: Electric Reliability Council of Texas - 11/15/2018"/>
    <d v="2018-11-15T00:00:00"/>
    <s v="Expense Report"/>
    <s v="6800:Employee Expense"/>
    <n v="1695"/>
    <n v="0"/>
    <s v="Registration Fees"/>
    <x v="115"/>
    <d v="2018-11-15T14:32:16"/>
  </r>
  <r>
    <s v="Operational Journal: Electric Reliability Council of Texas - 11/15/2018"/>
    <d v="2018-11-15T00:00:00"/>
    <s v="Expense Report"/>
    <s v="6800:Employee Expense"/>
    <n v="350"/>
    <n v="0"/>
    <s v="Registration Fees"/>
    <x v="88"/>
    <d v="2018-11-15T14:33:25"/>
  </r>
  <r>
    <s v="Operational Journal: Electric Reliability Council of Texas - 11/09/2018"/>
    <d v="2018-11-09T00:00:00"/>
    <s v="Procurement Card Transaction Verification"/>
    <s v="6800:Employee Expense"/>
    <n v="1595"/>
    <n v="0"/>
    <s v="Registration Fees"/>
    <x v="126"/>
    <d v="2018-11-15T16:52:16"/>
  </r>
  <r>
    <s v="Operational Journal: Electric Reliability Council of Texas - 11/01/2018"/>
    <d v="2018-11-01T00:00:00"/>
    <s v="Procurement Card Transaction Verification"/>
    <s v="6800:Employee Expense"/>
    <n v="895"/>
    <n v="0"/>
    <s v="Registration Fees"/>
    <x v="28"/>
    <d v="2018-11-19T07:30:24"/>
  </r>
  <r>
    <s v="Operational Journal: Electric Reliability Council of Texas - 11/01/2018"/>
    <d v="2018-11-01T00:00:00"/>
    <s v="Procurement Card Transaction Verification"/>
    <s v="6800:Employee Expense"/>
    <n v="895"/>
    <n v="0"/>
    <s v="Registration Fees"/>
    <x v="3"/>
    <d v="2018-11-19T07:30:24"/>
  </r>
  <r>
    <s v="Operational Journal: Electric Reliability Council of Texas - 11/01/2018"/>
    <d v="2018-11-01T00:00:00"/>
    <s v="Procurement Card Transaction Verification"/>
    <s v="6800:Employee Expense"/>
    <n v="895"/>
    <n v="0"/>
    <s v="Registration Fees"/>
    <x v="59"/>
    <d v="2018-11-19T07:30:24"/>
  </r>
  <r>
    <s v="Operational Journal: Electric Reliability Council of Texas - 11/15/2018"/>
    <d v="2018-11-15T00:00:00"/>
    <s v="Expense Report"/>
    <s v="6800:Employee Expense"/>
    <n v="650"/>
    <n v="0"/>
    <s v="Registration Fees"/>
    <x v="118"/>
    <d v="2018-11-19T13:03:49"/>
  </r>
  <r>
    <s v="Operational Journal: Electric Reliability Council of Texas - 11/01/2018"/>
    <d v="2018-11-01T00:00:00"/>
    <s v="Procurement Card Transaction Verification"/>
    <s v="6800:Employee Expense"/>
    <n v="895"/>
    <n v="0"/>
    <s v="Registration Fees"/>
    <x v="70"/>
    <d v="2018-11-20T07:55:24"/>
  </r>
  <r>
    <s v="Operational Journal: Electric Reliability Council of Texas - 11/16/2018"/>
    <d v="2018-11-16T00:00:00"/>
    <s v="Expense Report"/>
    <s v="6800:Employee Expense"/>
    <n v="199"/>
    <n v="0"/>
    <s v="Registration Fees"/>
    <x v="87"/>
    <d v="2018-11-19T21:10:20"/>
  </r>
  <r>
    <s v="Operational Journal: Electric Reliability Council of Texas - 11/16/2018"/>
    <d v="2018-11-16T00:00:00"/>
    <s v="Expense Report"/>
    <s v="6800:Employee Expense"/>
    <n v="1695"/>
    <n v="0"/>
    <s v="Registration Fees"/>
    <x v="21"/>
    <d v="2018-11-19T21:11:08"/>
  </r>
  <r>
    <s v="Operational Journal: Electric Reliability Council of Texas - 11/16/2018"/>
    <d v="2018-11-16T00:00:00"/>
    <s v="Expense Report"/>
    <s v="6800:Employee Expense"/>
    <n v="1695"/>
    <n v="0"/>
    <s v="Registration Fees"/>
    <x v="115"/>
    <d v="2018-11-19T21:14:10"/>
  </r>
  <r>
    <s v="Operational Journal: Electric Reliability Council of Texas - 11/19/2018"/>
    <d v="2018-11-19T00:00:00"/>
    <s v="Expense Report"/>
    <s v="6800:Employee Expense"/>
    <n v="139.86000000000001"/>
    <n v="0"/>
    <s v="Registration Fees"/>
    <x v="127"/>
    <d v="2018-11-21T09:32:03"/>
  </r>
  <r>
    <s v="Operational Journal: Electric Reliability Council of Texas - 11/19/2018"/>
    <d v="2018-11-19T00:00:00"/>
    <s v="Expense Report"/>
    <s v="6800:Employee Expense"/>
    <n v="59.94"/>
    <n v="0"/>
    <s v="Registration Fees"/>
    <x v="127"/>
    <d v="2018-11-21T09:35:15"/>
  </r>
  <r>
    <s v="Operational Journal: Electric Reliability Council of Texas - 11/19/2018"/>
    <d v="2018-11-19T00:00:00"/>
    <s v="Expense Report"/>
    <s v="6800:Employee Expense"/>
    <n v="350"/>
    <n v="0"/>
    <s v="Registration Fees"/>
    <x v="64"/>
    <d v="2018-11-21T09:41:00"/>
  </r>
  <r>
    <s v="Operational Journal: Electric Reliability Council of Texas - 11/16/2018"/>
    <d v="2018-11-16T00:00:00"/>
    <s v="Expense Report"/>
    <s v="6800:Employee Expense"/>
    <n v="350"/>
    <n v="0"/>
    <s v="Registration Fees"/>
    <x v="59"/>
    <d v="2018-11-21T09:44:36"/>
  </r>
  <r>
    <s v="Operational Journal: Electric Reliability Council of Texas - 11/15/2018"/>
    <d v="2018-11-15T00:00:00"/>
    <s v="Expense Report"/>
    <s v="6800:Employee Expense"/>
    <n v="350"/>
    <n v="0"/>
    <s v="Registration Fees"/>
    <x v="59"/>
    <d v="2018-11-21T09:46:11"/>
  </r>
  <r>
    <s v="Operational Journal: Electric Reliability Council of Texas - 11/19/2018"/>
    <d v="2018-11-19T00:00:00"/>
    <s v="Expense Report"/>
    <s v="6800:Employee Expense"/>
    <n v="79.92"/>
    <n v="0"/>
    <s v="Registration Fees"/>
    <x v="127"/>
    <d v="2018-11-21T10:24:53"/>
  </r>
  <r>
    <s v="Operational Journal: Electric Reliability Council of Texas - 11/20/2018"/>
    <d v="2018-11-20T00:00:00"/>
    <s v="Expense Report"/>
    <s v="6800:Employee Expense"/>
    <n v="1610.75"/>
    <n v="0"/>
    <s v="Registration Fees"/>
    <x v="53"/>
    <d v="2018-11-21T10:29:37"/>
  </r>
  <r>
    <s v="Operational Journal: Electric Reliability Council of Texas - 11/21/2018"/>
    <d v="2018-11-21T00:00:00"/>
    <s v="Expense Report"/>
    <s v="6800:Employee Expense"/>
    <n v="559.29999999999995"/>
    <n v="0"/>
    <s v="Registration Fees"/>
    <x v="14"/>
    <d v="2018-11-21T13:24:24"/>
  </r>
  <r>
    <s v="Operational Journal: Electric Reliability Council of Texas - 11/14/2018"/>
    <d v="2018-11-14T00:00:00"/>
    <s v="Expense Report"/>
    <s v="6800:Employee Expense"/>
    <n v="350"/>
    <n v="0"/>
    <s v="Registration Fees"/>
    <x v="86"/>
    <d v="2018-11-26T09:08:51"/>
  </r>
  <r>
    <s v="Operational Journal: Electric Reliability Council of Texas - 11/16/2018"/>
    <d v="2018-11-16T00:00:00"/>
    <s v="Expense Report"/>
    <s v="6800:Employee Expense"/>
    <n v="12"/>
    <n v="0"/>
    <s v="Registration Fees"/>
    <x v="115"/>
    <d v="2018-11-26T09:37:14"/>
  </r>
  <r>
    <s v="Operational Journal: Electric Reliability Council of Texas - 11/21/2018"/>
    <d v="2018-11-21T00:00:00"/>
    <s v="Expense Report"/>
    <s v="6800:Employee Expense"/>
    <n v="10"/>
    <n v="0"/>
    <s v="Registration Fees"/>
    <x v="9"/>
    <d v="2018-11-26T11:26:02"/>
  </r>
  <r>
    <s v="Operational Journal: Electric Reliability Council of Texas - 11/01/2018"/>
    <d v="2018-11-01T00:00:00"/>
    <s v="Supplier Invoice"/>
    <s v="6800:Employee Expense"/>
    <n v="2466"/>
    <n v="0"/>
    <s v="Registration Fees"/>
    <x v="84"/>
    <d v="2018-11-27T15:15:41"/>
  </r>
  <r>
    <s v="Operational Journal: Electric Reliability Council of Texas - 11/08/2018"/>
    <d v="2018-11-08T00:00:00"/>
    <s v="Ad Hoc Bank Transaction"/>
    <s v="6800:Employee Expense"/>
    <n v="-2000"/>
    <n v="-2000"/>
    <s v="Registration Fees"/>
    <x v="16"/>
    <d v="2018-11-28T11:55:32"/>
  </r>
  <r>
    <s v="Operational Journal: Electric Reliability Council of Texas - 11/01/2018"/>
    <d v="2018-11-01T00:00:00"/>
    <s v="Procurement Card Transaction Verification"/>
    <s v="6800:Employee Expense"/>
    <n v="1198"/>
    <n v="0"/>
    <s v="Registration Fees"/>
    <x v="62"/>
    <d v="2018-11-29T08:15:28"/>
  </r>
  <r>
    <s v="Operational Journal: Electric Reliability Council of Texas - 11/15/2018"/>
    <d v="2018-11-15T00:00:00"/>
    <s v="Ad Hoc Bank Transaction"/>
    <s v="6800:Employee Expense"/>
    <n v="1800"/>
    <n v="0"/>
    <s v="Registration Fees"/>
    <x v="16"/>
    <d v="2018-11-29T09:20:21"/>
  </r>
  <r>
    <s v="Operational Journal: Electric Reliability Council of Texas - 11/29/2018"/>
    <d v="2018-11-29T00:00:00"/>
    <s v="Expense Report"/>
    <s v="6800:Employee Expense"/>
    <n v="3500"/>
    <n v="0"/>
    <s v="Registration Fees"/>
    <x v="2"/>
    <d v="2018-11-29T11:04:09"/>
  </r>
  <r>
    <s v="Operational Journal: Electric Reliability Council of Texas - 11/29/2018"/>
    <d v="2018-11-29T00:00:00"/>
    <s v="Expense Report"/>
    <s v="6800:Employee Expense"/>
    <n v="175"/>
    <n v="0"/>
    <s v="Registration Fees"/>
    <x v="19"/>
    <d v="2018-11-29T11:07:16"/>
  </r>
  <r>
    <s v="Operational Journal: Electric Reliability Council of Texas - 11/28/2018"/>
    <d v="2018-11-28T00:00:00"/>
    <s v="Expense Report"/>
    <s v="6800:Employee Expense"/>
    <n v="350"/>
    <n v="0"/>
    <s v="Registration Fees"/>
    <x v="59"/>
    <d v="2018-11-30T10:53:18"/>
  </r>
  <r>
    <s v="Operational Journal: Electric Reliability Council of Texas - 11/21/2018"/>
    <d v="2018-11-21T00:00:00"/>
    <s v="Expense Report"/>
    <s v="6800:Employee Expense"/>
    <n v="350"/>
    <n v="0"/>
    <s v="Registration Fees"/>
    <x v="88"/>
    <d v="2018-12-03T08:54:36"/>
  </r>
  <r>
    <s v="Operational Journal: Electric Reliability Council of Texas - 11/30/2018"/>
    <d v="2018-11-30T00:00:00"/>
    <s v="Receipt Accrual"/>
    <s v="6800:Employee Expense"/>
    <n v="1350"/>
    <n v="0"/>
    <s v="Registration Fees"/>
    <x v="3"/>
    <d v="2018-12-03T11:04:02"/>
  </r>
  <r>
    <s v="Operational Journal: Electric Reliability Council of Texas - 11/30/2018"/>
    <d v="2018-11-30T00:00:00"/>
    <s v="Receipt Accrual"/>
    <s v="6800:Employee Expense"/>
    <n v="3307.5"/>
    <n v="0"/>
    <s v="Registration Fees"/>
    <x v="84"/>
    <d v="2018-12-03T11:04:02"/>
  </r>
  <r>
    <s v="Operational Journal: Electric Reliability Council of Texas - 12/01/2018"/>
    <d v="2018-12-01T00:00:00"/>
    <s v="Receipt Accrual"/>
    <s v="6800:Employee Expense"/>
    <n v="-1350"/>
    <n v="-1350"/>
    <s v="Registration Fees"/>
    <x v="3"/>
    <d v="2018-12-03T11:04:02"/>
  </r>
  <r>
    <s v="Operational Journal: Electric Reliability Council of Texas - 12/01/2018"/>
    <d v="2018-12-01T00:00:00"/>
    <s v="Receipt Accrual"/>
    <s v="6800:Employee Expense"/>
    <n v="-3307.5"/>
    <n v="-3307.5"/>
    <s v="Registration Fees"/>
    <x v="84"/>
    <d v="2018-12-03T11:04:02"/>
  </r>
  <r>
    <s v="Operational Journal: Electric Reliability Council of Texas - 12/01/2018"/>
    <d v="2018-12-01T00:00:00"/>
    <s v="Expense Report"/>
    <s v="6800:Employee Expense"/>
    <n v="100.92"/>
    <n v="0"/>
    <s v="Registration Fees"/>
    <x v="68"/>
    <d v="2018-12-03T14:23:14"/>
  </r>
  <r>
    <s v="JE-0002650 - Electric Reliability Council of Texas - 11/30/2018 - R November Receipt Accrual"/>
    <d v="2018-11-30T00:00:00"/>
    <s v="Manual Journal"/>
    <s v="6800:Employee Expense"/>
    <n v="-1350"/>
    <n v="-1350"/>
    <s v="Registration Fees"/>
    <x v="3"/>
    <d v="2018-12-03T14:36:01"/>
  </r>
  <r>
    <s v="JE-0002653 - Electric Reliability Council of Texas - 12/01/2018 - R November Receipt Accrual (Reversal)"/>
    <d v="2018-12-01T00:00:00"/>
    <s v="Manual Journal"/>
    <s v="6800:Employee Expense"/>
    <n v="1350"/>
    <n v="0"/>
    <s v="Registration Fees"/>
    <x v="3"/>
    <d v="2018-12-03T16:39:11"/>
  </r>
  <r>
    <s v="Operational Journal: Electric Reliability Council of Texas - 12/01/2018"/>
    <d v="2018-12-01T00:00:00"/>
    <s v="Expense Report"/>
    <s v="6800:Employee Expense"/>
    <n v="314"/>
    <n v="0"/>
    <s v="Registration Fees"/>
    <x v="128"/>
    <d v="2018-12-04T08:50:46"/>
  </r>
  <r>
    <s v="Operational Journal: Electric Reliability Council of Texas - 12/01/2018"/>
    <d v="2018-12-01T00:00:00"/>
    <s v="Expense Report"/>
    <s v="6800:Employee Expense"/>
    <n v="3.14"/>
    <n v="0"/>
    <s v="Registration Fees"/>
    <x v="128"/>
    <d v="2018-12-04T08:50:46"/>
  </r>
  <r>
    <s v="Operational Journal: Electric Reliability Council of Texas - 12/04/2018"/>
    <d v="2018-12-04T00:00:00"/>
    <s v="Expense Report"/>
    <s v="6800:Employee Expense"/>
    <n v="729"/>
    <n v="0"/>
    <s v="Registration Fees"/>
    <x v="63"/>
    <d v="2018-12-06T09:22:10"/>
  </r>
  <r>
    <s v="Operational Journal: Electric Reliability Council of Texas - 12/06/2018"/>
    <d v="2018-12-06T00:00:00"/>
    <s v="Expense Report"/>
    <s v="6800:Employee Expense"/>
    <n v="350"/>
    <n v="0"/>
    <s v="Registration Fees"/>
    <x v="59"/>
    <d v="2018-12-10T08:32:45"/>
  </r>
  <r>
    <s v="Operational Journal: Electric Reliability Council of Texas - 12/07/2018"/>
    <d v="2018-12-07T00:00:00"/>
    <s v="Expense Report"/>
    <s v="6800:Employee Expense"/>
    <n v="1695"/>
    <n v="0"/>
    <s v="Registration Fees"/>
    <x v="28"/>
    <d v="2018-12-10T08:35:19"/>
  </r>
  <r>
    <s v="Operational Journal: Electric Reliability Council of Texas - 12/07/2018"/>
    <d v="2018-12-07T00:00:00"/>
    <s v="Expense Report"/>
    <s v="6800:Employee Expense"/>
    <n v="350"/>
    <n v="0"/>
    <s v="Registration Fees"/>
    <x v="59"/>
    <d v="2018-12-10T08:35:52"/>
  </r>
  <r>
    <s v="Operational Journal: Electric Reliability Council of Texas - 12/01/2018"/>
    <d v="2018-12-01T00:00:00"/>
    <s v="Expense Report"/>
    <s v="6800:Employee Expense"/>
    <n v="1250"/>
    <n v="0"/>
    <s v="Registration Fees"/>
    <x v="31"/>
    <d v="2018-12-11T14:37:35"/>
  </r>
  <r>
    <s v="Operational Journal: Electric Reliability Council of Texas - 12/01/2018"/>
    <d v="2018-12-01T00:00:00"/>
    <s v="Expense Report"/>
    <s v="6800:Employee Expense"/>
    <n v="10"/>
    <n v="0"/>
    <s v="Registration Fees"/>
    <x v="31"/>
    <d v="2018-12-11T14:37:35"/>
  </r>
  <r>
    <s v="Operational Journal: Electric Reliability Council of Texas - 12/11/2018"/>
    <d v="2018-12-11T00:00:00"/>
    <s v="Expense Report"/>
    <s v="6800:Employee Expense"/>
    <n v="185"/>
    <n v="0"/>
    <s v="Registration Fees"/>
    <x v="3"/>
    <d v="2018-12-11T14:41:15"/>
  </r>
  <r>
    <s v="Operational Journal: Electric Reliability Council of Texas - 12/13/2018"/>
    <d v="2018-12-13T00:00:00"/>
    <s v="Expense Report"/>
    <s v="6800:Employee Expense"/>
    <n v="125"/>
    <n v="0"/>
    <s v="Registration Fees"/>
    <x v="41"/>
    <d v="2018-12-14T08:52:35"/>
  </r>
  <r>
    <s v="Operational Journal: Electric Reliability Council of Texas - 12/17/2018"/>
    <d v="2018-12-17T00:00:00"/>
    <s v="Supplier Invoice"/>
    <s v="6800:Employee Expense"/>
    <n v="-2835"/>
    <n v="-2835"/>
    <s v="Registration Fees"/>
    <x v="35"/>
    <d v="2018-12-17T08:51:14"/>
  </r>
  <r>
    <s v="Operational Journal: Electric Reliability Council of Texas - 12/17/2018"/>
    <d v="2018-12-17T00:00:00"/>
    <s v="Supplier Invoice"/>
    <s v="6800:Employee Expense"/>
    <n v="2835"/>
    <n v="0"/>
    <s v="Registration Fees"/>
    <x v="35"/>
    <d v="2018-12-17T08:50:47"/>
  </r>
  <r>
    <s v="Operational Journal: Electric Reliability Council of Texas - 12/17/2018"/>
    <d v="2018-12-17T00:00:00"/>
    <s v="Supplier Invoice"/>
    <s v="6800:Employee Expense"/>
    <n v="775"/>
    <n v="0"/>
    <s v="Registration Fees"/>
    <x v="35"/>
    <d v="2018-12-17T08:50:47"/>
  </r>
  <r>
    <s v="Operational Journal: Electric Reliability Council of Texas - 12/17/2018"/>
    <d v="2018-12-17T00:00:00"/>
    <s v="Supplier Invoice"/>
    <s v="6800:Employee Expense"/>
    <n v="775"/>
    <n v="0"/>
    <s v="Registration Fees"/>
    <x v="47"/>
    <d v="2018-12-17T08:50:47"/>
  </r>
  <r>
    <s v="Operational Journal: Electric Reliability Council of Texas - 12/17/2018"/>
    <d v="2018-12-17T00:00:00"/>
    <s v="Supplier Invoice"/>
    <s v="6800:Employee Expense"/>
    <n v="1890"/>
    <n v="0"/>
    <s v="Registration Fees"/>
    <x v="47"/>
    <d v="2018-12-17T08:50:47"/>
  </r>
  <r>
    <s v="Operational Journal: Electric Reliability Council of Texas - 12/01/2018"/>
    <d v="2018-12-01T00:00:00"/>
    <s v="Supplier Invoice"/>
    <s v="6800:Employee Expense"/>
    <n v="775"/>
    <n v="0"/>
    <s v="Registration Fees"/>
    <x v="35"/>
    <d v="2018-12-17T08:51:15"/>
  </r>
  <r>
    <s v="Operational Journal: Electric Reliability Council of Texas - 12/01/2018"/>
    <d v="2018-12-01T00:00:00"/>
    <s v="Supplier Invoice"/>
    <s v="6800:Employee Expense"/>
    <n v="775"/>
    <n v="0"/>
    <s v="Registration Fees"/>
    <x v="47"/>
    <d v="2018-12-17T08:51:15"/>
  </r>
  <r>
    <s v="Operational Journal: Electric Reliability Council of Texas - 12/01/2018"/>
    <d v="2018-12-01T00:00:00"/>
    <s v="Supplier Invoice"/>
    <s v="6800:Employee Expense"/>
    <n v="1890"/>
    <n v="0"/>
    <s v="Registration Fees"/>
    <x v="47"/>
    <d v="2018-12-17T08:51:15"/>
  </r>
  <r>
    <s v="Operational Journal: Electric Reliability Council of Texas - 12/01/2018"/>
    <d v="2018-12-01T00:00:00"/>
    <s v="Supplier Invoice"/>
    <s v="6800:Employee Expense"/>
    <n v="2835"/>
    <n v="0"/>
    <s v="Registration Fees"/>
    <x v="35"/>
    <d v="2018-12-17T08:51:15"/>
  </r>
  <r>
    <s v="Operational Journal: Electric Reliability Council of Texas - 12/17/2018"/>
    <d v="2018-12-17T00:00:00"/>
    <s v="Supplier Invoice"/>
    <s v="6800:Employee Expense"/>
    <n v="-775"/>
    <n v="-775"/>
    <s v="Registration Fees"/>
    <x v="35"/>
    <d v="2018-12-17T08:51:14"/>
  </r>
  <r>
    <s v="Operational Journal: Electric Reliability Council of Texas - 12/17/2018"/>
    <d v="2018-12-17T00:00:00"/>
    <s v="Supplier Invoice"/>
    <s v="6800:Employee Expense"/>
    <n v="-775"/>
    <n v="-775"/>
    <s v="Registration Fees"/>
    <x v="47"/>
    <d v="2018-12-17T08:51:14"/>
  </r>
  <r>
    <s v="Operational Journal: Electric Reliability Council of Texas - 12/17/2018"/>
    <d v="2018-12-17T00:00:00"/>
    <s v="Supplier Invoice"/>
    <s v="6800:Employee Expense"/>
    <n v="-1890"/>
    <n v="-1890"/>
    <s v="Registration Fees"/>
    <x v="47"/>
    <d v="2018-12-17T08:51:14"/>
  </r>
  <r>
    <s v="Operational Journal: Electric Reliability Council of Texas - 12/03/2018"/>
    <d v="2018-12-03T00:00:00"/>
    <s v="Procurement Card Transaction Verification"/>
    <s v="6800:Employee Expense"/>
    <n v="-295"/>
    <n v="-295"/>
    <s v="Registration Fees"/>
    <x v="76"/>
    <d v="2018-12-18T12:31:20"/>
  </r>
  <r>
    <s v="Operational Journal: Electric Reliability Council of Texas - 12/10/2018"/>
    <d v="2018-12-10T00:00:00"/>
    <s v="Expense Report"/>
    <s v="6800:Employee Expense"/>
    <n v="495"/>
    <n v="0"/>
    <s v="Registration Fees"/>
    <x v="67"/>
    <d v="2018-12-18T14:51:49"/>
  </r>
  <r>
    <s v="Operational Journal: Electric Reliability Council of Texas - 12/17/2018"/>
    <d v="2018-12-17T00:00:00"/>
    <s v="Expense Report"/>
    <s v="6800:Employee Expense"/>
    <n v="595"/>
    <n v="0"/>
    <s v="Registration Fees"/>
    <x v="42"/>
    <d v="2018-12-18T15:05:15"/>
  </r>
  <r>
    <s v="Operational Journal: Electric Reliability Council of Texas - 12/12/2018"/>
    <d v="2018-12-12T00:00:00"/>
    <s v="Expense Report"/>
    <s v="6800:Employee Expense"/>
    <n v="99"/>
    <n v="0"/>
    <s v="Registration Fees"/>
    <x v="16"/>
    <d v="2018-12-18T15:10:44"/>
  </r>
  <r>
    <s v="Operational Journal: Electric Reliability Council of Texas - 12/01/2018"/>
    <d v="2018-12-01T00:00:00"/>
    <s v="Expense Report"/>
    <s v="6800:Employee Expense"/>
    <n v="200"/>
    <n v="0"/>
    <s v="Registration Fees"/>
    <x v="1"/>
    <d v="2018-12-19T10:52:18"/>
  </r>
  <r>
    <s v="Operational Journal: Electric Reliability Council of Texas - 12/03/2018"/>
    <d v="2018-12-03T00:00:00"/>
    <s v="Procurement Card Transaction Verification"/>
    <s v="6800:Employee Expense"/>
    <n v="1403.35"/>
    <n v="0"/>
    <s v="Registration Fees"/>
    <x v="72"/>
    <d v="2018-12-20T07:59:49"/>
  </r>
  <r>
    <s v="Operational Journal: Electric Reliability Council of Texas - 12/03/2018"/>
    <d v="2018-12-03T00:00:00"/>
    <s v="Procurement Card Transaction Verification"/>
    <s v="6800:Employee Expense"/>
    <n v="1403.35"/>
    <n v="0"/>
    <s v="Registration Fees"/>
    <x v="55"/>
    <d v="2018-12-20T07:59:49"/>
  </r>
  <r>
    <s v="Operational Journal: Electric Reliability Council of Texas - 12/03/2018"/>
    <d v="2018-12-03T00:00:00"/>
    <s v="Procurement Card Transaction Verification"/>
    <s v="6800:Employee Expense"/>
    <n v="1403.35"/>
    <n v="0"/>
    <s v="Registration Fees"/>
    <x v="55"/>
    <d v="2018-12-20T07:59:49"/>
  </r>
  <r>
    <s v="Operational Journal: Electric Reliability Council of Texas - 12/03/2018"/>
    <d v="2018-12-03T00:00:00"/>
    <s v="Procurement Card Transaction Verification"/>
    <s v="6800:Employee Expense"/>
    <n v="1403.35"/>
    <n v="0"/>
    <s v="Registration Fees"/>
    <x v="72"/>
    <d v="2018-12-20T07:59:49"/>
  </r>
  <r>
    <s v="Operational Journal: Electric Reliability Council of Texas - 12/10/2018"/>
    <d v="2018-12-10T00:00:00"/>
    <s v="Expense Report"/>
    <s v="6800:Employee Expense"/>
    <n v="1795"/>
    <n v="0"/>
    <s v="Registration Fees"/>
    <x v="64"/>
    <d v="2018-12-20T09:24:38"/>
  </r>
  <r>
    <s v="Operational Journal: Electric Reliability Council of Texas - 12/01/2018"/>
    <d v="2018-12-01T00:00:00"/>
    <s v="Expense Report"/>
    <s v="6800:Employee Expense"/>
    <n v="750"/>
    <n v="0"/>
    <s v="Registration Fees"/>
    <x v="6"/>
    <d v="2018-12-20T15:47:34"/>
  </r>
  <r>
    <s v="Operational Journal: Electric Reliability Council of Texas - 12/01/2018"/>
    <d v="2018-12-01T00:00:00"/>
    <s v="Ad Hoc Bank Transaction"/>
    <s v="6800:Employee Expense"/>
    <n v="-3000"/>
    <n v="-3000"/>
    <s v="Registration Fees"/>
    <x v="2"/>
    <d v="2018-12-21T09:45:20"/>
  </r>
  <r>
    <s v="Operational Journal: Electric Reliability Council of Texas - 12/21/2018"/>
    <d v="2018-12-21T00:00:00"/>
    <s v="Expense Report"/>
    <s v="6800:Employee Expense"/>
    <n v="185"/>
    <n v="0"/>
    <s v="Registration Fees"/>
    <x v="129"/>
    <d v="2018-12-21T15:01:34"/>
  </r>
  <r>
    <s v="Operational Journal: Electric Reliability Council of Texas - 12/04/2018"/>
    <d v="2018-12-04T00:00:00"/>
    <s v="Procurement Card Transaction Verification"/>
    <s v="6800:Employee Expense"/>
    <n v="1695"/>
    <n v="0"/>
    <s v="Registration Fees"/>
    <x v="22"/>
    <d v="2018-12-26T13:37:16"/>
  </r>
  <r>
    <s v="Operational Journal: Electric Reliability Council of Texas - 12/20/2018"/>
    <d v="2018-12-20T00:00:00"/>
    <s v="Procurement Card Transaction Verification"/>
    <s v="6800:Employee Expense"/>
    <n v="150"/>
    <n v="0"/>
    <s v="Registration Fees"/>
    <x v="40"/>
    <d v="2018-12-27T08:04:09"/>
  </r>
  <r>
    <s v="Operational Journal: Electric Reliability Council of Texas - 12/20/2018"/>
    <d v="2018-12-20T00:00:00"/>
    <s v="Procurement Card Transaction Verification"/>
    <s v="6800:Employee Expense"/>
    <n v="50"/>
    <n v="0"/>
    <s v="Registration Fees"/>
    <x v="40"/>
    <d v="2018-12-27T08:04:09"/>
  </r>
  <r>
    <s v="Operational Journal: Electric Reliability Council of Texas - 12/03/2018"/>
    <d v="2018-12-03T00:00:00"/>
    <s v="Procurement Card Transaction Verification"/>
    <s v="6800:Employee Expense"/>
    <n v="650"/>
    <n v="0"/>
    <s v="Registration Fees"/>
    <x v="118"/>
    <d v="2018-12-27T08:05:26"/>
  </r>
  <r>
    <s v="Operational Journal: Electric Reliability Council of Texas - 12/03/2018"/>
    <d v="2018-12-03T00:00:00"/>
    <s v="Procurement Card Transaction Verification"/>
    <s v="6800:Employee Expense"/>
    <n v="650"/>
    <n v="0"/>
    <s v="Registration Fees"/>
    <x v="118"/>
    <d v="2018-12-27T08:06:25"/>
  </r>
  <r>
    <s v="Operational Journal: Electric Reliability Council of Texas - 12/20/2018"/>
    <d v="2018-12-20T00:00:00"/>
    <s v="Procurement Card Transaction Verification"/>
    <s v="6800:Employee Expense"/>
    <n v="3000"/>
    <n v="0"/>
    <s v="Registration Fees"/>
    <x v="7"/>
    <d v="2018-12-27T08:06:54"/>
  </r>
  <r>
    <s v="Operational Journal: Electric Reliability Council of Texas - 12/05/2018"/>
    <d v="2018-12-05T00:00:00"/>
    <s v="Procurement Card Transaction Verification"/>
    <s v="6800:Employee Expense"/>
    <n v="775"/>
    <n v="0"/>
    <s v="Registration Fees"/>
    <x v="126"/>
    <d v="2018-12-27T12:30:20"/>
  </r>
  <r>
    <s v="Operational Journal: Electric Reliability Council of Texas - 12/20/2018"/>
    <d v="2018-12-20T00:00:00"/>
    <s v="Procurement Card Transaction Verification"/>
    <s v="6800:Employee Expense"/>
    <n v="4000"/>
    <n v="0"/>
    <s v="Registration Fees"/>
    <x v="7"/>
    <d v="2018-12-31T09:20:17"/>
  </r>
  <r>
    <s v="Operational Journal: Electric Reliability Council of Texas - 12/20/2018"/>
    <d v="2018-12-20T00:00:00"/>
    <s v="Procurement Card Transaction Verification"/>
    <s v="6800:Employee Expense"/>
    <n v="500"/>
    <n v="0"/>
    <s v="Registration Fees"/>
    <x v="5"/>
    <d v="2018-12-31T09:20:17"/>
  </r>
  <r>
    <s v="Operational Journal: Electric Reliability Council of Texas - 12/20/2018"/>
    <d v="2018-12-20T00:00:00"/>
    <s v="Procurement Card Transaction Verification"/>
    <s v="6800:Employee Expense"/>
    <n v="4000"/>
    <n v="0"/>
    <s v="Registration Fees"/>
    <x v="7"/>
    <d v="2018-12-31T09:21:02"/>
  </r>
  <r>
    <s v="Operational Journal: Electric Reliability Council of Texas - 12/20/2018"/>
    <d v="2018-12-20T00:00:00"/>
    <s v="Procurement Card Transaction Verification"/>
    <s v="6800:Employee Expense"/>
    <n v="500"/>
    <n v="0"/>
    <s v="Registration Fees"/>
    <x v="5"/>
    <d v="2018-12-31T09:21:02"/>
  </r>
  <r>
    <s v="Operational Journal: Electric Reliability Council of Texas - 12/20/2018"/>
    <d v="2018-12-20T00:00:00"/>
    <s v="Procurement Card Transaction Verification"/>
    <s v="6800:Employee Expense"/>
    <n v="4000"/>
    <n v="0"/>
    <s v="Registration Fees"/>
    <x v="7"/>
    <d v="2018-12-31T09:21:48"/>
  </r>
  <r>
    <s v="Operational Journal: Electric Reliability Council of Texas - 12/20/2018"/>
    <d v="2018-12-20T00:00:00"/>
    <s v="Procurement Card Transaction Verification"/>
    <s v="6800:Employee Expense"/>
    <n v="500"/>
    <n v="0"/>
    <s v="Registration Fees"/>
    <x v="5"/>
    <d v="2018-12-31T09:21:48"/>
  </r>
  <r>
    <s v="Operational Journal: Electric Reliability Council of Texas - 12/20/2018"/>
    <d v="2018-12-20T00:00:00"/>
    <s v="Procurement Card Transaction Verification"/>
    <s v="6800:Employee Expense"/>
    <n v="4500"/>
    <n v="0"/>
    <s v="Registration Fees"/>
    <x v="50"/>
    <d v="2018-12-31T09:22:25"/>
  </r>
  <r>
    <s v="Operational Journal: Electric Reliability Council of Texas - 12/20/2018"/>
    <d v="2018-12-20T00:00:00"/>
    <s v="Procurement Card Transaction Verification"/>
    <s v="6800:Employee Expense"/>
    <n v="500"/>
    <n v="0"/>
    <s v="Registration Fees"/>
    <x v="5"/>
    <d v="2018-12-31T09:22:25"/>
  </r>
  <r>
    <s v="Operational Journal: Electric Reliability Council of Texas - 12/20/2018"/>
    <d v="2018-12-20T00:00:00"/>
    <s v="Procurement Card Transaction Verification"/>
    <s v="6800:Employee Expense"/>
    <n v="4000"/>
    <n v="0"/>
    <s v="Registration Fees"/>
    <x v="130"/>
    <d v="2018-12-31T09:23:00"/>
  </r>
  <r>
    <s v="Operational Journal: Electric Reliability Council of Texas - 12/20/2018"/>
    <d v="2018-12-20T00:00:00"/>
    <s v="Procurement Card Transaction Verification"/>
    <s v="6800:Employee Expense"/>
    <n v="500"/>
    <n v="0"/>
    <s v="Registration Fees"/>
    <x v="5"/>
    <d v="2018-12-31T09:23:00"/>
  </r>
  <r>
    <s v="Operational Journal: Electric Reliability Council of Texas - 12/26/2018"/>
    <d v="2018-12-26T00:00:00"/>
    <s v="Expense Report"/>
    <s v="6800:Employee Expense"/>
    <n v="221.95"/>
    <n v="0"/>
    <s v="Registration Fees"/>
    <x v="3"/>
    <d v="2018-12-31T12:00:17"/>
  </r>
  <r>
    <s v="Operational Journal: Electric Reliability Council of Texas - 12/26/2018"/>
    <d v="2018-12-26T00:00:00"/>
    <s v="Expense Report"/>
    <s v="6800:Employee Expense"/>
    <n v="221.95"/>
    <n v="0"/>
    <s v="Registration Fees"/>
    <x v="3"/>
    <d v="2018-12-31T12:02:25"/>
  </r>
  <r>
    <s v="Operational Journal: Electric Reliability Council of Texas - 12/28/2018"/>
    <d v="2018-12-28T00:00:00"/>
    <s v="Expense Report"/>
    <s v="6800:Employee Expense"/>
    <n v="2195"/>
    <n v="0"/>
    <s v="Registration Fees"/>
    <x v="131"/>
    <d v="2018-12-31T12:18:24"/>
  </r>
  <r>
    <s v="Operational Journal: Electric Reliability Council of Texas - 12/01/2018"/>
    <d v="2018-12-01T00:00:00"/>
    <s v="Expense Report"/>
    <s v="6800:Employee Expense"/>
    <n v="13.99"/>
    <n v="0"/>
    <s v="Registration Fees"/>
    <x v="132"/>
    <d v="2019-01-02T08:34:49"/>
  </r>
  <r>
    <s v="Operational Journal: Electric Reliability Council of Texas - 12/20/2018"/>
    <d v="2018-12-20T00:00:00"/>
    <s v="Supplier Invoice"/>
    <s v="6800:Employee Expense"/>
    <n v="769"/>
    <n v="0"/>
    <s v="Registration Fees"/>
    <x v="63"/>
    <d v="2019-01-02T09:47:23"/>
  </r>
  <r>
    <s v="Operational Journal: Electric Reliability Council of Texas - 12/20/2018"/>
    <d v="2018-12-20T00:00:00"/>
    <s v="Supplier Invoice"/>
    <s v="6800:Employee Expense"/>
    <n v="6220"/>
    <n v="0"/>
    <s v="Registration Fees"/>
    <x v="63"/>
    <d v="2019-01-02T09:47:23"/>
  </r>
  <r>
    <s v="Operational Journal: Electric Reliability Council of Texas - 12/31/2018"/>
    <d v="2018-12-31T00:00:00"/>
    <s v="Receipt Accrual"/>
    <s v="6800:Employee Expense"/>
    <n v="1350"/>
    <n v="0"/>
    <s v="Registration Fees"/>
    <x v="3"/>
    <d v="2019-01-03T14:36:19"/>
  </r>
  <r>
    <s v="Operational Journal: Electric Reliability Council of Texas - 12/31/2018"/>
    <d v="2018-12-31T00:00:00"/>
    <s v="Receipt Accrual"/>
    <s v="6800:Employee Expense"/>
    <n v="3307.5"/>
    <n v="0"/>
    <s v="Registration Fees"/>
    <x v="84"/>
    <d v="2019-01-03T14:36:19"/>
  </r>
  <r>
    <s v="JE-0002780 - Electric Reliability Council of Texas - 12/31/2018 - A Invoice Log Dec 2018 as of 1/23/2019"/>
    <d v="2018-12-31T00:00:00"/>
    <s v="Manual Journal"/>
    <s v="6800:Employee Expense"/>
    <n v="3307.5"/>
    <n v="0"/>
    <s v="Registration Fees"/>
    <x v="84"/>
    <d v="2019-01-23T13:44:09"/>
  </r>
  <r>
    <s v="JE-0002786 - Electric Reliability Council of Texas - 12/31/2018 - Expense Accrual"/>
    <d v="2018-12-31T00:00:00"/>
    <s v="Manual Journal"/>
    <s v="6800:Employee Expense"/>
    <n v="30"/>
    <n v="0"/>
    <s v="Registration Fees"/>
    <x v="69"/>
    <d v="2019-01-25T12:20:46"/>
  </r>
  <r>
    <s v="JE-0002786 - Electric Reliability Council of Texas - 12/31/2018 - Expense Accrual"/>
    <d v="2018-12-31T00:00:00"/>
    <s v="Manual Journal"/>
    <s v="6800:Employee Expense"/>
    <n v="1250"/>
    <n v="0"/>
    <s v="Registration Fees"/>
    <x v="31"/>
    <d v="2019-01-25T12:20:46"/>
  </r>
  <r>
    <s v="JE-0002786 - Electric Reliability Council of Texas - 12/31/2018 - Expense Accrual"/>
    <d v="2018-12-31T00:00:00"/>
    <s v="Manual Journal"/>
    <s v="6800:Employee Expense"/>
    <n v="379"/>
    <n v="0"/>
    <s v="Registration Fees"/>
    <x v="56"/>
    <d v="2019-01-25T12:20:46"/>
  </r>
  <r>
    <s v="JE-0002786 - Electric Reliability Council of Texas - 12/31/2018 - Expense Accrual"/>
    <d v="2018-12-31T00:00:00"/>
    <s v="Manual Journal"/>
    <s v="6800:Employee Expense"/>
    <n v="8148"/>
    <n v="0"/>
    <s v="Registration Fees"/>
    <x v="63"/>
    <d v="2019-01-25T12:20:46"/>
  </r>
  <r>
    <s v="JE-0002786 - Electric Reliability Council of Texas - 12/31/2018 - Expense Accrual"/>
    <d v="2018-12-31T00:00:00"/>
    <s v="Manual Journal"/>
    <s v="6800:Employee Expense"/>
    <n v="99"/>
    <n v="0"/>
    <s v="Registration Fees"/>
    <x v="16"/>
    <d v="2019-01-25T12:20: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5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9" firstHeaderRow="1" firstDataRow="1" firstDataCol="1"/>
  <pivotFields count="10">
    <pivotField showAll="0"/>
    <pivotField numFmtId="14" showAll="0"/>
    <pivotField showAll="0"/>
    <pivotField showAll="0"/>
    <pivotField dataField="1" numFmtId="164" showAll="0"/>
    <pivotField numFmtId="164" showAll="0"/>
    <pivotField showAll="0"/>
    <pivotField axis="axisRow" showAll="0">
      <items count="26">
        <item x="20"/>
        <item x="24"/>
        <item x="0"/>
        <item x="19"/>
        <item x="8"/>
        <item x="5"/>
        <item x="23"/>
        <item x="1"/>
        <item x="2"/>
        <item x="7"/>
        <item x="21"/>
        <item x="22"/>
        <item x="16"/>
        <item x="18"/>
        <item x="4"/>
        <item x="15"/>
        <item x="17"/>
        <item x="3"/>
        <item x="13"/>
        <item x="12"/>
        <item x="11"/>
        <item x="6"/>
        <item x="10"/>
        <item x="9"/>
        <item x="14"/>
        <item t="default"/>
      </items>
    </pivotField>
    <pivotField showAll="0"/>
    <pivotField numFmtId="22" showAll="0"/>
  </pivotFields>
  <rowFields count="1">
    <field x="7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 of Ledger Debit Amount" fld="4" baseField="0" baseItem="0"/>
  </dataFields>
  <formats count="2">
    <format dxfId="2">
      <pivotArea collapsedLevelsAreSubtotals="1" fieldPosition="0">
        <references count="1">
          <reference field="7" count="0"/>
        </references>
      </pivotArea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37" firstHeaderRow="1" firstDataRow="1" firstDataCol="1"/>
  <pivotFields count="9">
    <pivotField showAll="0"/>
    <pivotField numFmtId="14" showAll="0"/>
    <pivotField showAll="0"/>
    <pivotField showAll="0"/>
    <pivotField dataField="1" numFmtId="164" showAll="0"/>
    <pivotField numFmtId="164" showAll="0"/>
    <pivotField showAll="0"/>
    <pivotField axis="axisRow" showAll="0">
      <items count="134">
        <item x="31"/>
        <item x="70"/>
        <item x="23"/>
        <item x="41"/>
        <item x="4"/>
        <item x="66"/>
        <item x="40"/>
        <item x="0"/>
        <item x="1"/>
        <item x="8"/>
        <item x="107"/>
        <item x="22"/>
        <item x="95"/>
        <item x="21"/>
        <item x="82"/>
        <item x="12"/>
        <item x="115"/>
        <item x="2"/>
        <item x="96"/>
        <item x="105"/>
        <item x="28"/>
        <item x="93"/>
        <item x="16"/>
        <item x="52"/>
        <item x="97"/>
        <item x="87"/>
        <item x="54"/>
        <item x="80"/>
        <item x="83"/>
        <item x="132"/>
        <item x="33"/>
        <item x="101"/>
        <item x="20"/>
        <item x="131"/>
        <item x="62"/>
        <item x="73"/>
        <item x="90"/>
        <item x="89"/>
        <item x="125"/>
        <item x="84"/>
        <item x="10"/>
        <item x="111"/>
        <item x="67"/>
        <item x="109"/>
        <item x="81"/>
        <item x="37"/>
        <item x="68"/>
        <item x="3"/>
        <item x="129"/>
        <item x="127"/>
        <item x="59"/>
        <item x="88"/>
        <item x="63"/>
        <item x="13"/>
        <item x="38"/>
        <item x="56"/>
        <item x="61"/>
        <item x="128"/>
        <item x="110"/>
        <item x="116"/>
        <item x="79"/>
        <item x="64"/>
        <item x="14"/>
        <item x="118"/>
        <item x="121"/>
        <item x="71"/>
        <item x="78"/>
        <item x="86"/>
        <item x="9"/>
        <item x="36"/>
        <item x="6"/>
        <item x="104"/>
        <item x="50"/>
        <item x="51"/>
        <item x="48"/>
        <item x="49"/>
        <item x="130"/>
        <item x="19"/>
        <item x="119"/>
        <item x="99"/>
        <item x="114"/>
        <item x="112"/>
        <item x="98"/>
        <item x="44"/>
        <item x="5"/>
        <item x="7"/>
        <item x="46"/>
        <item x="17"/>
        <item x="45"/>
        <item x="106"/>
        <item x="18"/>
        <item x="11"/>
        <item x="92"/>
        <item x="26"/>
        <item x="100"/>
        <item x="113"/>
        <item x="34"/>
        <item x="53"/>
        <item x="69"/>
        <item x="42"/>
        <item x="74"/>
        <item x="65"/>
        <item x="85"/>
        <item x="47"/>
        <item x="35"/>
        <item x="27"/>
        <item x="32"/>
        <item x="77"/>
        <item x="39"/>
        <item x="76"/>
        <item x="30"/>
        <item x="122"/>
        <item x="58"/>
        <item x="72"/>
        <item x="55"/>
        <item x="108"/>
        <item x="15"/>
        <item x="25"/>
        <item x="94"/>
        <item x="60"/>
        <item x="117"/>
        <item x="102"/>
        <item x="24"/>
        <item x="126"/>
        <item x="57"/>
        <item x="103"/>
        <item x="124"/>
        <item x="29"/>
        <item x="75"/>
        <item x="120"/>
        <item x="123"/>
        <item x="91"/>
        <item x="43"/>
        <item t="default"/>
      </items>
    </pivotField>
    <pivotField numFmtId="22" showAll="0"/>
  </pivotFields>
  <rowFields count="1">
    <field x="7"/>
  </rowFields>
  <rowItems count="1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 t="grand">
      <x/>
    </i>
  </rowItems>
  <colItems count="1">
    <i/>
  </colItems>
  <dataFields count="1">
    <dataField name="Sum of Ledger Debit Amount" fld="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9"/>
  <sheetViews>
    <sheetView tabSelected="1" workbookViewId="0">
      <selection activeCell="A3" sqref="A3"/>
    </sheetView>
  </sheetViews>
  <sheetFormatPr defaultRowHeight="14.5" x14ac:dyDescent="0.35"/>
  <cols>
    <col min="1" max="1" width="30" customWidth="1"/>
    <col min="2" max="2" width="48.54296875" customWidth="1"/>
    <col min="3" max="3" width="13.26953125" bestFit="1" customWidth="1"/>
    <col min="4" max="4" width="13.54296875" customWidth="1"/>
    <col min="6" max="6" width="11.54296875" bestFit="1" customWidth="1"/>
    <col min="8" max="8" width="10.81640625" customWidth="1"/>
    <col min="11" max="11" width="10.54296875" bestFit="1" customWidth="1"/>
  </cols>
  <sheetData>
    <row r="1" spans="1:4" x14ac:dyDescent="0.35">
      <c r="A1" s="1" t="s">
        <v>0</v>
      </c>
      <c r="B1" s="2" t="s">
        <v>1</v>
      </c>
      <c r="C1" s="3" t="s">
        <v>2</v>
      </c>
    </row>
    <row r="2" spans="1:4" x14ac:dyDescent="0.35">
      <c r="A2" s="5" t="s">
        <v>3</v>
      </c>
      <c r="B2" s="4" t="s">
        <v>4</v>
      </c>
      <c r="C2" s="21">
        <v>624144.1</v>
      </c>
    </row>
    <row r="3" spans="1:4" x14ac:dyDescent="0.35">
      <c r="A3" s="4" t="s">
        <v>5</v>
      </c>
      <c r="B3" s="4" t="s">
        <v>6</v>
      </c>
      <c r="C3" s="22">
        <v>575447.98</v>
      </c>
    </row>
    <row r="4" spans="1:4" x14ac:dyDescent="0.35">
      <c r="A4" s="5" t="s">
        <v>7</v>
      </c>
      <c r="B4" s="5" t="s">
        <v>8</v>
      </c>
      <c r="C4" s="21">
        <v>222133.01</v>
      </c>
    </row>
    <row r="5" spans="1:4" x14ac:dyDescent="0.35">
      <c r="A5" s="5" t="s">
        <v>7</v>
      </c>
      <c r="B5" s="5" t="s">
        <v>9</v>
      </c>
      <c r="C5" s="21">
        <v>97102.399999999994</v>
      </c>
    </row>
    <row r="6" spans="1:4" x14ac:dyDescent="0.35">
      <c r="A6" s="5" t="s">
        <v>7</v>
      </c>
      <c r="B6" s="5" t="s">
        <v>10</v>
      </c>
      <c r="C6" s="21">
        <v>54232.63</v>
      </c>
      <c r="D6" s="6"/>
    </row>
    <row r="7" spans="1:4" x14ac:dyDescent="0.35">
      <c r="A7" s="5" t="s">
        <v>7</v>
      </c>
      <c r="B7" s="5" t="s">
        <v>11</v>
      </c>
      <c r="C7" s="21">
        <v>34480.86</v>
      </c>
    </row>
    <row r="8" spans="1:4" x14ac:dyDescent="0.35">
      <c r="A8" s="23"/>
      <c r="B8" s="23"/>
      <c r="C8" s="23"/>
    </row>
    <row r="9" spans="1:4" x14ac:dyDescent="0.35">
      <c r="A9" s="23"/>
      <c r="B9" s="23" t="s">
        <v>141</v>
      </c>
      <c r="C9" s="24">
        <f>SUM(C2:C8)</f>
        <v>1607540.98</v>
      </c>
    </row>
  </sheetData>
  <sheetProtection algorithmName="SHA-512" hashValue="w/mH/NKGoNpxqQU0unvOUzvtQhZ0g342lLTHTJtAKS8jogFdJdQ+Ty9MsPeVxJhU/ZVSu3vV7p/SRW7oEFHjmg==" saltValue="Q5tIYoDtNz0qcWJVUu1r+g==" spinCount="100000" sheet="1" objects="1" scenarios="1"/>
  <sortState ref="A59:C67">
    <sortCondition descending="1" ref="C67"/>
  </sortState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31"/>
  <sheetViews>
    <sheetView workbookViewId="0">
      <selection activeCell="B11" sqref="B11"/>
    </sheetView>
  </sheetViews>
  <sheetFormatPr defaultRowHeight="14.5" x14ac:dyDescent="0.35"/>
  <cols>
    <col min="1" max="1" width="56.453125" bestFit="1" customWidth="1"/>
    <col min="2" max="2" width="27" style="26" customWidth="1"/>
  </cols>
  <sheetData>
    <row r="1" spans="1:2" x14ac:dyDescent="0.35">
      <c r="A1" t="s">
        <v>419</v>
      </c>
    </row>
    <row r="3" spans="1:2" x14ac:dyDescent="0.35">
      <c r="A3" s="13" t="s">
        <v>138</v>
      </c>
      <c r="B3" s="26" t="s">
        <v>140</v>
      </c>
    </row>
    <row r="4" spans="1:2" x14ac:dyDescent="0.35">
      <c r="A4" s="14" t="s">
        <v>107</v>
      </c>
      <c r="B4" s="26">
        <v>12830.68</v>
      </c>
    </row>
    <row r="5" spans="1:2" x14ac:dyDescent="0.35">
      <c r="A5" s="14" t="s">
        <v>130</v>
      </c>
      <c r="B5" s="26">
        <v>2250</v>
      </c>
    </row>
    <row r="6" spans="1:2" x14ac:dyDescent="0.35">
      <c r="A6" s="14" t="s">
        <v>23</v>
      </c>
      <c r="B6" s="26">
        <v>237117.56000000003</v>
      </c>
    </row>
    <row r="7" spans="1:2" x14ac:dyDescent="0.35">
      <c r="A7" s="14" t="s">
        <v>95</v>
      </c>
      <c r="B7" s="26">
        <v>5994</v>
      </c>
    </row>
    <row r="8" spans="1:2" x14ac:dyDescent="0.35">
      <c r="A8" s="14" t="s">
        <v>53</v>
      </c>
      <c r="B8" s="26">
        <v>9937.5</v>
      </c>
    </row>
    <row r="9" spans="1:2" x14ac:dyDescent="0.35">
      <c r="A9" s="14" t="s">
        <v>37</v>
      </c>
      <c r="B9" s="26">
        <v>18500</v>
      </c>
    </row>
    <row r="10" spans="1:2" x14ac:dyDescent="0.35">
      <c r="A10" s="14" t="s">
        <v>127</v>
      </c>
      <c r="B10" s="26">
        <v>3700</v>
      </c>
    </row>
    <row r="11" spans="1:2" x14ac:dyDescent="0.35">
      <c r="A11" s="14" t="s">
        <v>24</v>
      </c>
      <c r="B11" s="26">
        <v>4375</v>
      </c>
    </row>
    <row r="12" spans="1:2" x14ac:dyDescent="0.35">
      <c r="A12" s="14" t="s">
        <v>25</v>
      </c>
      <c r="B12" s="26">
        <v>86875</v>
      </c>
    </row>
    <row r="13" spans="1:2" x14ac:dyDescent="0.35">
      <c r="A13" s="14" t="s">
        <v>52</v>
      </c>
      <c r="B13" s="26">
        <v>3390.96</v>
      </c>
    </row>
    <row r="14" spans="1:2" x14ac:dyDescent="0.35">
      <c r="A14" s="14" t="s">
        <v>118</v>
      </c>
      <c r="B14" s="26">
        <v>55428</v>
      </c>
    </row>
    <row r="15" spans="1:2" x14ac:dyDescent="0.35">
      <c r="A15" s="14" t="s">
        <v>122</v>
      </c>
      <c r="B15" s="26">
        <v>22399.999999999996</v>
      </c>
    </row>
    <row r="16" spans="1:2" x14ac:dyDescent="0.35">
      <c r="A16" s="14" t="s">
        <v>68</v>
      </c>
      <c r="B16" s="26">
        <v>42500</v>
      </c>
    </row>
    <row r="17" spans="1:2" x14ac:dyDescent="0.35">
      <c r="A17" s="14" t="s">
        <v>92</v>
      </c>
      <c r="B17" s="26">
        <v>59468.35</v>
      </c>
    </row>
    <row r="18" spans="1:2" x14ac:dyDescent="0.35">
      <c r="A18" s="14" t="s">
        <v>30</v>
      </c>
      <c r="B18" s="26">
        <v>-25</v>
      </c>
    </row>
    <row r="19" spans="1:2" x14ac:dyDescent="0.35">
      <c r="A19" s="14" t="s">
        <v>63</v>
      </c>
      <c r="B19" s="26">
        <v>15750</v>
      </c>
    </row>
    <row r="20" spans="1:2" x14ac:dyDescent="0.35">
      <c r="A20" s="14" t="s">
        <v>81</v>
      </c>
      <c r="B20" s="26">
        <v>136</v>
      </c>
    </row>
    <row r="21" spans="1:2" x14ac:dyDescent="0.35">
      <c r="A21" s="14" t="s">
        <v>26</v>
      </c>
      <c r="B21" s="26">
        <v>7609.4</v>
      </c>
    </row>
    <row r="22" spans="1:2" x14ac:dyDescent="0.35">
      <c r="A22" s="14" t="s">
        <v>60</v>
      </c>
      <c r="B22" s="26">
        <v>833.33</v>
      </c>
    </row>
    <row r="23" spans="1:2" x14ac:dyDescent="0.35">
      <c r="A23" s="14" t="s">
        <v>59</v>
      </c>
      <c r="B23" s="26">
        <v>833.33</v>
      </c>
    </row>
    <row r="24" spans="1:2" x14ac:dyDescent="0.35">
      <c r="A24" s="14" t="s">
        <v>58</v>
      </c>
      <c r="B24" s="26">
        <v>833.34</v>
      </c>
    </row>
    <row r="25" spans="1:2" x14ac:dyDescent="0.35">
      <c r="A25" s="14" t="s">
        <v>44</v>
      </c>
      <c r="B25" s="26">
        <v>23406.65</v>
      </c>
    </row>
    <row r="26" spans="1:2" x14ac:dyDescent="0.35">
      <c r="A26" s="14" t="s">
        <v>57</v>
      </c>
      <c r="B26" s="26">
        <v>4166.67</v>
      </c>
    </row>
    <row r="27" spans="1:2" x14ac:dyDescent="0.35">
      <c r="A27" s="14" t="s">
        <v>55</v>
      </c>
      <c r="B27" s="26">
        <v>5000</v>
      </c>
    </row>
    <row r="28" spans="1:2" x14ac:dyDescent="0.35">
      <c r="A28" s="14" t="s">
        <v>61</v>
      </c>
      <c r="B28" s="26">
        <v>833.33</v>
      </c>
    </row>
    <row r="29" spans="1:2" x14ac:dyDescent="0.35">
      <c r="A29" s="14" t="s">
        <v>139</v>
      </c>
      <c r="B29" s="26">
        <v>624144.1</v>
      </c>
    </row>
    <row r="31" spans="1:2" x14ac:dyDescent="0.35">
      <c r="A31" s="14"/>
    </row>
  </sheetData>
  <sheetProtection algorithmName="SHA-512" hashValue="PdMvwxvcXc/UP5PYq1wTzD2m1YKsB9Bra0pzOEPcmRnn/lXUxy8Qc3sVLaPgxSfwZyPgYkMBLkcflCNXsYQ9yw==" saltValue="kpFZs24CHc7Kf+Glw2PS8w==" spinCount="100000" sheet="1" objects="1" scenarios="1"/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623"/>
  <sheetViews>
    <sheetView workbookViewId="0">
      <pane ySplit="1" topLeftCell="A2" activePane="bottomLeft" state="frozen"/>
      <selection activeCell="I18" sqref="I18"/>
      <selection pane="bottomLeft" activeCell="E6" sqref="E6"/>
    </sheetView>
  </sheetViews>
  <sheetFormatPr defaultColWidth="8" defaultRowHeight="12.5" x14ac:dyDescent="0.25"/>
  <cols>
    <col min="1" max="8" width="23.453125" style="7" customWidth="1"/>
    <col min="9" max="16384" width="8" style="7"/>
  </cols>
  <sheetData>
    <row r="1" spans="1:8" ht="26" x14ac:dyDescent="0.25">
      <c r="A1" s="8" t="s">
        <v>12</v>
      </c>
      <c r="B1" s="8" t="s">
        <v>13</v>
      </c>
      <c r="C1" s="8" t="s">
        <v>14</v>
      </c>
      <c r="D1" s="8" t="s">
        <v>0</v>
      </c>
      <c r="E1" s="8" t="s">
        <v>15</v>
      </c>
      <c r="F1" s="8" t="s">
        <v>17</v>
      </c>
      <c r="G1" s="8" t="s">
        <v>18</v>
      </c>
      <c r="H1" s="8" t="s">
        <v>19</v>
      </c>
    </row>
    <row r="2" spans="1:8" ht="37.5" x14ac:dyDescent="0.25">
      <c r="A2" s="9" t="s">
        <v>21</v>
      </c>
      <c r="B2" s="10">
        <v>43101</v>
      </c>
      <c r="C2" s="9" t="s">
        <v>22</v>
      </c>
      <c r="D2" s="9" t="s">
        <v>3</v>
      </c>
      <c r="E2" s="11">
        <v>-552.23</v>
      </c>
      <c r="F2" s="9" t="s">
        <v>4</v>
      </c>
      <c r="G2" s="9" t="s">
        <v>23</v>
      </c>
      <c r="H2" s="12">
        <v>43102.623856388891</v>
      </c>
    </row>
    <row r="3" spans="1:8" ht="37.5" x14ac:dyDescent="0.25">
      <c r="A3" s="9" t="s">
        <v>21</v>
      </c>
      <c r="B3" s="10">
        <v>43101</v>
      </c>
      <c r="C3" s="9" t="s">
        <v>22</v>
      </c>
      <c r="D3" s="9" t="s">
        <v>3</v>
      </c>
      <c r="E3" s="11">
        <v>-579.65</v>
      </c>
      <c r="F3" s="9" t="s">
        <v>4</v>
      </c>
      <c r="G3" s="9" t="s">
        <v>23</v>
      </c>
      <c r="H3" s="12">
        <v>43102.623878726852</v>
      </c>
    </row>
    <row r="4" spans="1:8" ht="37.5" x14ac:dyDescent="0.25">
      <c r="A4" s="9" t="s">
        <v>21</v>
      </c>
      <c r="B4" s="10">
        <v>43101</v>
      </c>
      <c r="C4" s="9" t="s">
        <v>22</v>
      </c>
      <c r="D4" s="9" t="s">
        <v>3</v>
      </c>
      <c r="E4" s="11">
        <v>-5940</v>
      </c>
      <c r="F4" s="9" t="s">
        <v>4</v>
      </c>
      <c r="G4" s="9" t="s">
        <v>23</v>
      </c>
      <c r="H4" s="12">
        <v>43102.623878726852</v>
      </c>
    </row>
    <row r="5" spans="1:8" ht="37.5" x14ac:dyDescent="0.25">
      <c r="A5" s="9" t="s">
        <v>21</v>
      </c>
      <c r="B5" s="10">
        <v>43101</v>
      </c>
      <c r="C5" s="9" t="s">
        <v>22</v>
      </c>
      <c r="D5" s="9" t="s">
        <v>3</v>
      </c>
      <c r="E5" s="11">
        <v>-60</v>
      </c>
      <c r="F5" s="9" t="s">
        <v>4</v>
      </c>
      <c r="G5" s="9" t="s">
        <v>23</v>
      </c>
      <c r="H5" s="12">
        <v>43102.623878726852</v>
      </c>
    </row>
    <row r="6" spans="1:8" ht="37.5" x14ac:dyDescent="0.25">
      <c r="A6" s="9" t="s">
        <v>21</v>
      </c>
      <c r="B6" s="10">
        <v>43101</v>
      </c>
      <c r="C6" s="9" t="s">
        <v>22</v>
      </c>
      <c r="D6" s="9" t="s">
        <v>3</v>
      </c>
      <c r="E6" s="11">
        <v>-1575</v>
      </c>
      <c r="F6" s="9" t="s">
        <v>4</v>
      </c>
      <c r="G6" s="9" t="s">
        <v>23</v>
      </c>
      <c r="H6" s="12">
        <v>43102.62388875</v>
      </c>
    </row>
    <row r="7" spans="1:8" ht="37.5" x14ac:dyDescent="0.25">
      <c r="A7" s="9" t="s">
        <v>21</v>
      </c>
      <c r="B7" s="10">
        <v>43101</v>
      </c>
      <c r="C7" s="9" t="s">
        <v>22</v>
      </c>
      <c r="D7" s="9" t="s">
        <v>3</v>
      </c>
      <c r="E7" s="11">
        <v>-575.17999999999995</v>
      </c>
      <c r="F7" s="9" t="s">
        <v>4</v>
      </c>
      <c r="G7" s="9" t="s">
        <v>23</v>
      </c>
      <c r="H7" s="12">
        <v>43102.62388875</v>
      </c>
    </row>
    <row r="8" spans="1:8" ht="37.5" x14ac:dyDescent="0.25">
      <c r="A8" s="9" t="s">
        <v>21</v>
      </c>
      <c r="B8" s="10">
        <v>43101</v>
      </c>
      <c r="C8" s="9" t="s">
        <v>22</v>
      </c>
      <c r="D8" s="9" t="s">
        <v>3</v>
      </c>
      <c r="E8" s="11">
        <v>-199.57</v>
      </c>
      <c r="F8" s="9" t="s">
        <v>4</v>
      </c>
      <c r="G8" s="9" t="s">
        <v>23</v>
      </c>
      <c r="H8" s="12">
        <v>43102.62388875</v>
      </c>
    </row>
    <row r="9" spans="1:8" ht="37.5" x14ac:dyDescent="0.25">
      <c r="A9" s="9" t="s">
        <v>21</v>
      </c>
      <c r="B9" s="10">
        <v>43101</v>
      </c>
      <c r="C9" s="9" t="s">
        <v>22</v>
      </c>
      <c r="D9" s="9" t="s">
        <v>3</v>
      </c>
      <c r="E9" s="11">
        <v>-1</v>
      </c>
      <c r="F9" s="9" t="s">
        <v>4</v>
      </c>
      <c r="G9" s="9" t="s">
        <v>23</v>
      </c>
      <c r="H9" s="12">
        <v>43102.62388875</v>
      </c>
    </row>
    <row r="10" spans="1:8" ht="37.5" x14ac:dyDescent="0.25">
      <c r="A10" s="9" t="s">
        <v>21</v>
      </c>
      <c r="B10" s="10">
        <v>43101</v>
      </c>
      <c r="C10" s="9" t="s">
        <v>20</v>
      </c>
      <c r="D10" s="9" t="s">
        <v>3</v>
      </c>
      <c r="E10" s="11">
        <v>3500</v>
      </c>
      <c r="F10" s="9" t="s">
        <v>4</v>
      </c>
      <c r="G10" s="9" t="s">
        <v>24</v>
      </c>
      <c r="H10" s="12">
        <v>43103.494270150462</v>
      </c>
    </row>
    <row r="11" spans="1:8" ht="37.5" x14ac:dyDescent="0.25">
      <c r="A11" s="9" t="s">
        <v>21</v>
      </c>
      <c r="B11" s="10">
        <v>43101</v>
      </c>
      <c r="C11" s="9" t="s">
        <v>20</v>
      </c>
      <c r="D11" s="9" t="s">
        <v>3</v>
      </c>
      <c r="E11" s="11">
        <v>-13500</v>
      </c>
      <c r="F11" s="9" t="s">
        <v>4</v>
      </c>
      <c r="G11" s="9" t="s">
        <v>25</v>
      </c>
      <c r="H11" s="12">
        <v>43103.686434652773</v>
      </c>
    </row>
    <row r="12" spans="1:8" ht="37.5" x14ac:dyDescent="0.25">
      <c r="A12" s="9" t="s">
        <v>21</v>
      </c>
      <c r="B12" s="10">
        <v>43101</v>
      </c>
      <c r="C12" s="9" t="s">
        <v>20</v>
      </c>
      <c r="D12" s="9" t="s">
        <v>3</v>
      </c>
      <c r="E12" s="11">
        <v>13500</v>
      </c>
      <c r="F12" s="9" t="s">
        <v>4</v>
      </c>
      <c r="G12" s="9" t="s">
        <v>25</v>
      </c>
      <c r="H12" s="12">
        <v>43103.686434652773</v>
      </c>
    </row>
    <row r="13" spans="1:8" ht="37.5" x14ac:dyDescent="0.25">
      <c r="A13" s="9" t="s">
        <v>21</v>
      </c>
      <c r="B13" s="10">
        <v>43101</v>
      </c>
      <c r="C13" s="9" t="s">
        <v>20</v>
      </c>
      <c r="D13" s="9" t="s">
        <v>3</v>
      </c>
      <c r="E13" s="11">
        <v>-6000</v>
      </c>
      <c r="F13" s="9" t="s">
        <v>4</v>
      </c>
      <c r="G13" s="9" t="s">
        <v>25</v>
      </c>
      <c r="H13" s="12">
        <v>43103.686434652773</v>
      </c>
    </row>
    <row r="14" spans="1:8" ht="37.5" x14ac:dyDescent="0.25">
      <c r="A14" s="9" t="s">
        <v>21</v>
      </c>
      <c r="B14" s="10">
        <v>43101</v>
      </c>
      <c r="C14" s="9" t="s">
        <v>20</v>
      </c>
      <c r="D14" s="9" t="s">
        <v>3</v>
      </c>
      <c r="E14" s="11">
        <v>6000</v>
      </c>
      <c r="F14" s="9" t="s">
        <v>4</v>
      </c>
      <c r="G14" s="9" t="s">
        <v>25</v>
      </c>
      <c r="H14" s="12">
        <v>43103.686434652773</v>
      </c>
    </row>
    <row r="15" spans="1:8" ht="37.5" x14ac:dyDescent="0.25">
      <c r="A15" s="9" t="s">
        <v>21</v>
      </c>
      <c r="B15" s="10">
        <v>43101</v>
      </c>
      <c r="C15" s="9" t="s">
        <v>20</v>
      </c>
      <c r="D15" s="9" t="s">
        <v>3</v>
      </c>
      <c r="E15" s="11">
        <v>-8640</v>
      </c>
      <c r="F15" s="9" t="s">
        <v>4</v>
      </c>
      <c r="G15" s="9" t="s">
        <v>25</v>
      </c>
      <c r="H15" s="12">
        <v>43103.686434652773</v>
      </c>
    </row>
    <row r="16" spans="1:8" ht="37.5" x14ac:dyDescent="0.25">
      <c r="A16" s="9" t="s">
        <v>21</v>
      </c>
      <c r="B16" s="10">
        <v>43101</v>
      </c>
      <c r="C16" s="9" t="s">
        <v>20</v>
      </c>
      <c r="D16" s="9" t="s">
        <v>3</v>
      </c>
      <c r="E16" s="11">
        <v>8640</v>
      </c>
      <c r="F16" s="9" t="s">
        <v>4</v>
      </c>
      <c r="G16" s="9" t="s">
        <v>25</v>
      </c>
      <c r="H16" s="12">
        <v>43103.686434652773</v>
      </c>
    </row>
    <row r="17" spans="1:8" ht="37.5" x14ac:dyDescent="0.25">
      <c r="A17" s="9" t="s">
        <v>21</v>
      </c>
      <c r="B17" s="10">
        <v>43101</v>
      </c>
      <c r="C17" s="9" t="s">
        <v>20</v>
      </c>
      <c r="D17" s="9" t="s">
        <v>3</v>
      </c>
      <c r="E17" s="11">
        <v>-9000</v>
      </c>
      <c r="F17" s="9" t="s">
        <v>4</v>
      </c>
      <c r="G17" s="9" t="s">
        <v>25</v>
      </c>
      <c r="H17" s="12">
        <v>43103.686434652773</v>
      </c>
    </row>
    <row r="18" spans="1:8" ht="37.5" x14ac:dyDescent="0.25">
      <c r="A18" s="9" t="s">
        <v>21</v>
      </c>
      <c r="B18" s="10">
        <v>43101</v>
      </c>
      <c r="C18" s="9" t="s">
        <v>20</v>
      </c>
      <c r="D18" s="9" t="s">
        <v>3</v>
      </c>
      <c r="E18" s="11">
        <v>9000</v>
      </c>
      <c r="F18" s="9" t="s">
        <v>4</v>
      </c>
      <c r="G18" s="9" t="s">
        <v>25</v>
      </c>
      <c r="H18" s="12">
        <v>43103.686434652773</v>
      </c>
    </row>
    <row r="19" spans="1:8" ht="37.5" x14ac:dyDescent="0.25">
      <c r="A19" s="9" t="s">
        <v>21</v>
      </c>
      <c r="B19" s="10">
        <v>43101</v>
      </c>
      <c r="C19" s="9" t="s">
        <v>20</v>
      </c>
      <c r="D19" s="9" t="s">
        <v>3</v>
      </c>
      <c r="E19" s="11">
        <v>2000</v>
      </c>
      <c r="F19" s="9" t="s">
        <v>4</v>
      </c>
      <c r="G19" s="9" t="s">
        <v>26</v>
      </c>
      <c r="H19" s="12">
        <v>43122.372425428242</v>
      </c>
    </row>
    <row r="20" spans="1:8" ht="37.5" x14ac:dyDescent="0.25">
      <c r="A20" s="9" t="s">
        <v>21</v>
      </c>
      <c r="B20" s="10">
        <v>43101</v>
      </c>
      <c r="C20" s="9" t="s">
        <v>20</v>
      </c>
      <c r="D20" s="9" t="s">
        <v>3</v>
      </c>
      <c r="E20" s="11">
        <v>-4625</v>
      </c>
      <c r="F20" s="9" t="s">
        <v>4</v>
      </c>
      <c r="G20" s="9" t="s">
        <v>26</v>
      </c>
      <c r="H20" s="12">
        <v>43122.372425428242</v>
      </c>
    </row>
    <row r="21" spans="1:8" ht="37.5" x14ac:dyDescent="0.25">
      <c r="A21" s="9" t="s">
        <v>21</v>
      </c>
      <c r="B21" s="10">
        <v>43101</v>
      </c>
      <c r="C21" s="9" t="s">
        <v>20</v>
      </c>
      <c r="D21" s="9" t="s">
        <v>3</v>
      </c>
      <c r="E21" s="11">
        <v>4625</v>
      </c>
      <c r="F21" s="9" t="s">
        <v>4</v>
      </c>
      <c r="G21" s="9" t="s">
        <v>26</v>
      </c>
      <c r="H21" s="12">
        <v>43122.372425428242</v>
      </c>
    </row>
    <row r="22" spans="1:8" ht="37.5" x14ac:dyDescent="0.25">
      <c r="A22" s="9" t="s">
        <v>21</v>
      </c>
      <c r="B22" s="10">
        <v>43101</v>
      </c>
      <c r="C22" s="9" t="s">
        <v>20</v>
      </c>
      <c r="D22" s="9" t="s">
        <v>3</v>
      </c>
      <c r="E22" s="11">
        <v>-984.4</v>
      </c>
      <c r="F22" s="9" t="s">
        <v>4</v>
      </c>
      <c r="G22" s="9" t="s">
        <v>26</v>
      </c>
      <c r="H22" s="12">
        <v>43122.372425428242</v>
      </c>
    </row>
    <row r="23" spans="1:8" ht="37.5" x14ac:dyDescent="0.25">
      <c r="A23" s="9" t="s">
        <v>21</v>
      </c>
      <c r="B23" s="10">
        <v>43101</v>
      </c>
      <c r="C23" s="9" t="s">
        <v>20</v>
      </c>
      <c r="D23" s="9" t="s">
        <v>3</v>
      </c>
      <c r="E23" s="11">
        <v>984.4</v>
      </c>
      <c r="F23" s="9" t="s">
        <v>4</v>
      </c>
      <c r="G23" s="9" t="s">
        <v>26</v>
      </c>
      <c r="H23" s="12">
        <v>43122.372425428242</v>
      </c>
    </row>
    <row r="24" spans="1:8" ht="37.5" x14ac:dyDescent="0.25">
      <c r="A24" s="9" t="s">
        <v>21</v>
      </c>
      <c r="B24" s="10">
        <v>43101</v>
      </c>
      <c r="C24" s="9" t="s">
        <v>20</v>
      </c>
      <c r="D24" s="9" t="s">
        <v>3</v>
      </c>
      <c r="E24" s="11">
        <v>-2000</v>
      </c>
      <c r="F24" s="9" t="s">
        <v>4</v>
      </c>
      <c r="G24" s="9" t="s">
        <v>26</v>
      </c>
      <c r="H24" s="12">
        <v>43122.372425428242</v>
      </c>
    </row>
    <row r="25" spans="1:8" ht="37.5" x14ac:dyDescent="0.25">
      <c r="A25" s="9" t="s">
        <v>27</v>
      </c>
      <c r="B25" s="10">
        <v>43129</v>
      </c>
      <c r="C25" s="9" t="s">
        <v>20</v>
      </c>
      <c r="D25" s="9" t="s">
        <v>3</v>
      </c>
      <c r="E25" s="11">
        <v>875</v>
      </c>
      <c r="F25" s="9" t="s">
        <v>4</v>
      </c>
      <c r="G25" s="9" t="s">
        <v>24</v>
      </c>
      <c r="H25" s="12">
        <v>43129.390559918982</v>
      </c>
    </row>
    <row r="26" spans="1:8" ht="50" x14ac:dyDescent="0.25">
      <c r="A26" s="9" t="s">
        <v>28</v>
      </c>
      <c r="B26" s="10">
        <v>43101</v>
      </c>
      <c r="C26" s="9" t="s">
        <v>29</v>
      </c>
      <c r="D26" s="9" t="s">
        <v>3</v>
      </c>
      <c r="E26" s="11">
        <v>-25</v>
      </c>
      <c r="F26" s="9" t="s">
        <v>4</v>
      </c>
      <c r="G26" s="9" t="s">
        <v>30</v>
      </c>
      <c r="H26" s="12">
        <v>43129.625617141202</v>
      </c>
    </row>
    <row r="27" spans="1:8" ht="37.5" x14ac:dyDescent="0.25">
      <c r="A27" s="9" t="s">
        <v>21</v>
      </c>
      <c r="B27" s="10">
        <v>43101</v>
      </c>
      <c r="C27" s="9" t="s">
        <v>31</v>
      </c>
      <c r="D27" s="9" t="s">
        <v>3</v>
      </c>
      <c r="E27" s="11">
        <v>984.4</v>
      </c>
      <c r="F27" s="9" t="s">
        <v>4</v>
      </c>
      <c r="G27" s="9" t="s">
        <v>26</v>
      </c>
      <c r="H27" s="12">
        <v>43131.477036655095</v>
      </c>
    </row>
    <row r="28" spans="1:8" ht="37.5" x14ac:dyDescent="0.25">
      <c r="A28" s="9" t="s">
        <v>21</v>
      </c>
      <c r="B28" s="10">
        <v>43101</v>
      </c>
      <c r="C28" s="9" t="s">
        <v>31</v>
      </c>
      <c r="D28" s="9" t="s">
        <v>3</v>
      </c>
      <c r="E28" s="11">
        <v>2000</v>
      </c>
      <c r="F28" s="9" t="s">
        <v>4</v>
      </c>
      <c r="G28" s="9" t="s">
        <v>26</v>
      </c>
      <c r="H28" s="12">
        <v>43131.477036655095</v>
      </c>
    </row>
    <row r="29" spans="1:8" ht="37.5" x14ac:dyDescent="0.25">
      <c r="A29" s="9" t="s">
        <v>21</v>
      </c>
      <c r="B29" s="10">
        <v>43101</v>
      </c>
      <c r="C29" s="9" t="s">
        <v>31</v>
      </c>
      <c r="D29" s="9" t="s">
        <v>3</v>
      </c>
      <c r="E29" s="11">
        <v>4625</v>
      </c>
      <c r="F29" s="9" t="s">
        <v>4</v>
      </c>
      <c r="G29" s="9" t="s">
        <v>26</v>
      </c>
      <c r="H29" s="12">
        <v>43131.477036655095</v>
      </c>
    </row>
    <row r="30" spans="1:8" ht="37.5" x14ac:dyDescent="0.25">
      <c r="A30" s="9" t="s">
        <v>32</v>
      </c>
      <c r="B30" s="10">
        <v>43131</v>
      </c>
      <c r="C30" s="9" t="s">
        <v>22</v>
      </c>
      <c r="D30" s="9" t="s">
        <v>3</v>
      </c>
      <c r="E30" s="11">
        <v>5940</v>
      </c>
      <c r="F30" s="9" t="s">
        <v>4</v>
      </c>
      <c r="G30" s="9" t="s">
        <v>23</v>
      </c>
      <c r="H30" s="12">
        <v>43132.403973854161</v>
      </c>
    </row>
    <row r="31" spans="1:8" ht="37.5" x14ac:dyDescent="0.25">
      <c r="A31" s="9" t="s">
        <v>32</v>
      </c>
      <c r="B31" s="10">
        <v>43131</v>
      </c>
      <c r="C31" s="9" t="s">
        <v>22</v>
      </c>
      <c r="D31" s="9" t="s">
        <v>3</v>
      </c>
      <c r="E31" s="11">
        <v>60</v>
      </c>
      <c r="F31" s="9" t="s">
        <v>4</v>
      </c>
      <c r="G31" s="9" t="s">
        <v>23</v>
      </c>
      <c r="H31" s="12">
        <v>43132.403973854161</v>
      </c>
    </row>
    <row r="32" spans="1:8" ht="37.5" x14ac:dyDescent="0.25">
      <c r="A32" s="9" t="s">
        <v>32</v>
      </c>
      <c r="B32" s="10">
        <v>43131</v>
      </c>
      <c r="C32" s="9" t="s">
        <v>22</v>
      </c>
      <c r="D32" s="9" t="s">
        <v>3</v>
      </c>
      <c r="E32" s="11">
        <v>579.65</v>
      </c>
      <c r="F32" s="9" t="s">
        <v>4</v>
      </c>
      <c r="G32" s="9" t="s">
        <v>23</v>
      </c>
      <c r="H32" s="12">
        <v>43132.403973854161</v>
      </c>
    </row>
    <row r="33" spans="1:8" ht="37.5" x14ac:dyDescent="0.25">
      <c r="A33" s="9" t="s">
        <v>33</v>
      </c>
      <c r="B33" s="10">
        <v>43132</v>
      </c>
      <c r="C33" s="9" t="s">
        <v>22</v>
      </c>
      <c r="D33" s="9" t="s">
        <v>3</v>
      </c>
      <c r="E33" s="11">
        <v>-5940</v>
      </c>
      <c r="F33" s="9" t="s">
        <v>4</v>
      </c>
      <c r="G33" s="9" t="s">
        <v>23</v>
      </c>
      <c r="H33" s="12">
        <v>43132.403973854161</v>
      </c>
    </row>
    <row r="34" spans="1:8" ht="37.5" x14ac:dyDescent="0.25">
      <c r="A34" s="9" t="s">
        <v>33</v>
      </c>
      <c r="B34" s="10">
        <v>43132</v>
      </c>
      <c r="C34" s="9" t="s">
        <v>22</v>
      </c>
      <c r="D34" s="9" t="s">
        <v>3</v>
      </c>
      <c r="E34" s="11">
        <v>-60</v>
      </c>
      <c r="F34" s="9" t="s">
        <v>4</v>
      </c>
      <c r="G34" s="9" t="s">
        <v>23</v>
      </c>
      <c r="H34" s="12">
        <v>43132.403973854161</v>
      </c>
    </row>
    <row r="35" spans="1:8" ht="37.5" x14ac:dyDescent="0.25">
      <c r="A35" s="9" t="s">
        <v>33</v>
      </c>
      <c r="B35" s="10">
        <v>43132</v>
      </c>
      <c r="C35" s="9" t="s">
        <v>22</v>
      </c>
      <c r="D35" s="9" t="s">
        <v>3</v>
      </c>
      <c r="E35" s="11">
        <v>-579.65</v>
      </c>
      <c r="F35" s="9" t="s">
        <v>4</v>
      </c>
      <c r="G35" s="9" t="s">
        <v>23</v>
      </c>
      <c r="H35" s="12">
        <v>43132.403973854161</v>
      </c>
    </row>
    <row r="36" spans="1:8" ht="37.5" x14ac:dyDescent="0.25">
      <c r="A36" s="9" t="s">
        <v>32</v>
      </c>
      <c r="B36" s="10">
        <v>43131</v>
      </c>
      <c r="C36" s="9" t="s">
        <v>22</v>
      </c>
      <c r="D36" s="9" t="s">
        <v>3</v>
      </c>
      <c r="E36" s="11">
        <v>1</v>
      </c>
      <c r="F36" s="9" t="s">
        <v>4</v>
      </c>
      <c r="G36" s="9" t="s">
        <v>23</v>
      </c>
      <c r="H36" s="12">
        <v>43132.403980497686</v>
      </c>
    </row>
    <row r="37" spans="1:8" ht="37.5" x14ac:dyDescent="0.25">
      <c r="A37" s="9" t="s">
        <v>33</v>
      </c>
      <c r="B37" s="10">
        <v>43132</v>
      </c>
      <c r="C37" s="9" t="s">
        <v>22</v>
      </c>
      <c r="D37" s="9" t="s">
        <v>3</v>
      </c>
      <c r="E37" s="11">
        <v>-1</v>
      </c>
      <c r="F37" s="9" t="s">
        <v>4</v>
      </c>
      <c r="G37" s="9" t="s">
        <v>23</v>
      </c>
      <c r="H37" s="12">
        <v>43132.403980497686</v>
      </c>
    </row>
    <row r="38" spans="1:8" ht="37.5" x14ac:dyDescent="0.25">
      <c r="A38" s="9" t="s">
        <v>32</v>
      </c>
      <c r="B38" s="10">
        <v>43131</v>
      </c>
      <c r="C38" s="9" t="s">
        <v>22</v>
      </c>
      <c r="D38" s="9" t="s">
        <v>3</v>
      </c>
      <c r="E38" s="11">
        <v>1575</v>
      </c>
      <c r="F38" s="9" t="s">
        <v>4</v>
      </c>
      <c r="G38" s="9" t="s">
        <v>23</v>
      </c>
      <c r="H38" s="12">
        <v>43132.403986157406</v>
      </c>
    </row>
    <row r="39" spans="1:8" ht="37.5" x14ac:dyDescent="0.25">
      <c r="A39" s="9" t="s">
        <v>32</v>
      </c>
      <c r="B39" s="10">
        <v>43131</v>
      </c>
      <c r="C39" s="9" t="s">
        <v>22</v>
      </c>
      <c r="D39" s="9" t="s">
        <v>3</v>
      </c>
      <c r="E39" s="11">
        <v>575.17999999999995</v>
      </c>
      <c r="F39" s="9" t="s">
        <v>4</v>
      </c>
      <c r="G39" s="9" t="s">
        <v>23</v>
      </c>
      <c r="H39" s="12">
        <v>43132.403986157406</v>
      </c>
    </row>
    <row r="40" spans="1:8" ht="37.5" x14ac:dyDescent="0.25">
      <c r="A40" s="9" t="s">
        <v>32</v>
      </c>
      <c r="B40" s="10">
        <v>43131</v>
      </c>
      <c r="C40" s="9" t="s">
        <v>22</v>
      </c>
      <c r="D40" s="9" t="s">
        <v>3</v>
      </c>
      <c r="E40" s="11">
        <v>199.57</v>
      </c>
      <c r="F40" s="9" t="s">
        <v>4</v>
      </c>
      <c r="G40" s="9" t="s">
        <v>23</v>
      </c>
      <c r="H40" s="12">
        <v>43132.403986157406</v>
      </c>
    </row>
    <row r="41" spans="1:8" ht="37.5" x14ac:dyDescent="0.25">
      <c r="A41" s="9" t="s">
        <v>33</v>
      </c>
      <c r="B41" s="10">
        <v>43132</v>
      </c>
      <c r="C41" s="9" t="s">
        <v>22</v>
      </c>
      <c r="D41" s="9" t="s">
        <v>3</v>
      </c>
      <c r="E41" s="11">
        <v>-1575</v>
      </c>
      <c r="F41" s="9" t="s">
        <v>4</v>
      </c>
      <c r="G41" s="9" t="s">
        <v>23</v>
      </c>
      <c r="H41" s="12">
        <v>43132.403986157406</v>
      </c>
    </row>
    <row r="42" spans="1:8" ht="37.5" x14ac:dyDescent="0.25">
      <c r="A42" s="9" t="s">
        <v>33</v>
      </c>
      <c r="B42" s="10">
        <v>43132</v>
      </c>
      <c r="C42" s="9" t="s">
        <v>22</v>
      </c>
      <c r="D42" s="9" t="s">
        <v>3</v>
      </c>
      <c r="E42" s="11">
        <v>-575.17999999999995</v>
      </c>
      <c r="F42" s="9" t="s">
        <v>4</v>
      </c>
      <c r="G42" s="9" t="s">
        <v>23</v>
      </c>
      <c r="H42" s="12">
        <v>43132.403986157406</v>
      </c>
    </row>
    <row r="43" spans="1:8" ht="37.5" x14ac:dyDescent="0.25">
      <c r="A43" s="9" t="s">
        <v>33</v>
      </c>
      <c r="B43" s="10">
        <v>43132</v>
      </c>
      <c r="C43" s="9" t="s">
        <v>22</v>
      </c>
      <c r="D43" s="9" t="s">
        <v>3</v>
      </c>
      <c r="E43" s="11">
        <v>-199.57</v>
      </c>
      <c r="F43" s="9" t="s">
        <v>4</v>
      </c>
      <c r="G43" s="9" t="s">
        <v>23</v>
      </c>
      <c r="H43" s="12">
        <v>43132.403986157406</v>
      </c>
    </row>
    <row r="44" spans="1:8" ht="37.5" x14ac:dyDescent="0.25">
      <c r="A44" s="9" t="s">
        <v>32</v>
      </c>
      <c r="B44" s="10">
        <v>43131</v>
      </c>
      <c r="C44" s="9" t="s">
        <v>22</v>
      </c>
      <c r="D44" s="9" t="s">
        <v>3</v>
      </c>
      <c r="E44" s="11">
        <v>4000</v>
      </c>
      <c r="F44" s="9" t="s">
        <v>4</v>
      </c>
      <c r="G44" s="9" t="s">
        <v>25</v>
      </c>
      <c r="H44" s="12">
        <v>43132.40399979167</v>
      </c>
    </row>
    <row r="45" spans="1:8" ht="37.5" x14ac:dyDescent="0.25">
      <c r="A45" s="9" t="s">
        <v>32</v>
      </c>
      <c r="B45" s="10">
        <v>43131</v>
      </c>
      <c r="C45" s="9" t="s">
        <v>22</v>
      </c>
      <c r="D45" s="9" t="s">
        <v>3</v>
      </c>
      <c r="E45" s="11">
        <v>5760</v>
      </c>
      <c r="F45" s="9" t="s">
        <v>4</v>
      </c>
      <c r="G45" s="9" t="s">
        <v>25</v>
      </c>
      <c r="H45" s="12">
        <v>43132.40399979167</v>
      </c>
    </row>
    <row r="46" spans="1:8" ht="37.5" x14ac:dyDescent="0.25">
      <c r="A46" s="9" t="s">
        <v>32</v>
      </c>
      <c r="B46" s="10">
        <v>43131</v>
      </c>
      <c r="C46" s="9" t="s">
        <v>22</v>
      </c>
      <c r="D46" s="9" t="s">
        <v>3</v>
      </c>
      <c r="E46" s="11">
        <v>6000</v>
      </c>
      <c r="F46" s="9" t="s">
        <v>4</v>
      </c>
      <c r="G46" s="9" t="s">
        <v>25</v>
      </c>
      <c r="H46" s="12">
        <v>43132.40399979167</v>
      </c>
    </row>
    <row r="47" spans="1:8" ht="37.5" x14ac:dyDescent="0.25">
      <c r="A47" s="9" t="s">
        <v>32</v>
      </c>
      <c r="B47" s="10">
        <v>43131</v>
      </c>
      <c r="C47" s="9" t="s">
        <v>22</v>
      </c>
      <c r="D47" s="9" t="s">
        <v>3</v>
      </c>
      <c r="E47" s="11">
        <v>9000</v>
      </c>
      <c r="F47" s="9" t="s">
        <v>4</v>
      </c>
      <c r="G47" s="9" t="s">
        <v>25</v>
      </c>
      <c r="H47" s="12">
        <v>43132.40399979167</v>
      </c>
    </row>
    <row r="48" spans="1:8" ht="37.5" x14ac:dyDescent="0.25">
      <c r="A48" s="9" t="s">
        <v>33</v>
      </c>
      <c r="B48" s="10">
        <v>43132</v>
      </c>
      <c r="C48" s="9" t="s">
        <v>22</v>
      </c>
      <c r="D48" s="9" t="s">
        <v>3</v>
      </c>
      <c r="E48" s="11">
        <v>-4000</v>
      </c>
      <c r="F48" s="9" t="s">
        <v>4</v>
      </c>
      <c r="G48" s="9" t="s">
        <v>25</v>
      </c>
      <c r="H48" s="12">
        <v>43132.40399979167</v>
      </c>
    </row>
    <row r="49" spans="1:8" ht="37.5" x14ac:dyDescent="0.25">
      <c r="A49" s="9" t="s">
        <v>33</v>
      </c>
      <c r="B49" s="10">
        <v>43132</v>
      </c>
      <c r="C49" s="9" t="s">
        <v>22</v>
      </c>
      <c r="D49" s="9" t="s">
        <v>3</v>
      </c>
      <c r="E49" s="11">
        <v>-5760</v>
      </c>
      <c r="F49" s="9" t="s">
        <v>4</v>
      </c>
      <c r="G49" s="9" t="s">
        <v>25</v>
      </c>
      <c r="H49" s="12">
        <v>43132.40399979167</v>
      </c>
    </row>
    <row r="50" spans="1:8" ht="37.5" x14ac:dyDescent="0.25">
      <c r="A50" s="9" t="s">
        <v>33</v>
      </c>
      <c r="B50" s="10">
        <v>43132</v>
      </c>
      <c r="C50" s="9" t="s">
        <v>22</v>
      </c>
      <c r="D50" s="9" t="s">
        <v>3</v>
      </c>
      <c r="E50" s="11">
        <v>-6000</v>
      </c>
      <c r="F50" s="9" t="s">
        <v>4</v>
      </c>
      <c r="G50" s="9" t="s">
        <v>25</v>
      </c>
      <c r="H50" s="12">
        <v>43132.40399979167</v>
      </c>
    </row>
    <row r="51" spans="1:8" ht="37.5" x14ac:dyDescent="0.25">
      <c r="A51" s="9" t="s">
        <v>33</v>
      </c>
      <c r="B51" s="10">
        <v>43132</v>
      </c>
      <c r="C51" s="9" t="s">
        <v>22</v>
      </c>
      <c r="D51" s="9" t="s">
        <v>3</v>
      </c>
      <c r="E51" s="11">
        <v>-9000</v>
      </c>
      <c r="F51" s="9" t="s">
        <v>4</v>
      </c>
      <c r="G51" s="9" t="s">
        <v>25</v>
      </c>
      <c r="H51" s="12">
        <v>43132.40399979167</v>
      </c>
    </row>
    <row r="52" spans="1:8" ht="37.5" x14ac:dyDescent="0.25">
      <c r="A52" s="9" t="s">
        <v>32</v>
      </c>
      <c r="B52" s="10">
        <v>43131</v>
      </c>
      <c r="C52" s="9" t="s">
        <v>22</v>
      </c>
      <c r="D52" s="9" t="s">
        <v>3</v>
      </c>
      <c r="E52" s="11">
        <v>552.23</v>
      </c>
      <c r="F52" s="9" t="s">
        <v>4</v>
      </c>
      <c r="G52" s="9" t="s">
        <v>23</v>
      </c>
      <c r="H52" s="12">
        <v>43132.404015173612</v>
      </c>
    </row>
    <row r="53" spans="1:8" ht="37.5" x14ac:dyDescent="0.25">
      <c r="A53" s="9" t="s">
        <v>33</v>
      </c>
      <c r="B53" s="10">
        <v>43132</v>
      </c>
      <c r="C53" s="9" t="s">
        <v>22</v>
      </c>
      <c r="D53" s="9" t="s">
        <v>3</v>
      </c>
      <c r="E53" s="11">
        <v>-552.23</v>
      </c>
      <c r="F53" s="9" t="s">
        <v>4</v>
      </c>
      <c r="G53" s="9" t="s">
        <v>23</v>
      </c>
      <c r="H53" s="12">
        <v>43132.404015173612</v>
      </c>
    </row>
    <row r="54" spans="1:8" ht="50" x14ac:dyDescent="0.25">
      <c r="A54" s="9" t="s">
        <v>34</v>
      </c>
      <c r="B54" s="10">
        <v>43131</v>
      </c>
      <c r="C54" s="9" t="s">
        <v>29</v>
      </c>
      <c r="D54" s="9" t="s">
        <v>3</v>
      </c>
      <c r="E54" s="11">
        <v>-4000</v>
      </c>
      <c r="F54" s="9" t="s">
        <v>4</v>
      </c>
      <c r="G54" s="9" t="s">
        <v>25</v>
      </c>
      <c r="H54" s="12">
        <v>43132.608328495371</v>
      </c>
    </row>
    <row r="55" spans="1:8" ht="50" x14ac:dyDescent="0.25">
      <c r="A55" s="9" t="s">
        <v>34</v>
      </c>
      <c r="B55" s="10">
        <v>43131</v>
      </c>
      <c r="C55" s="9" t="s">
        <v>29</v>
      </c>
      <c r="D55" s="9" t="s">
        <v>3</v>
      </c>
      <c r="E55" s="11">
        <v>-5760</v>
      </c>
      <c r="F55" s="9" t="s">
        <v>4</v>
      </c>
      <c r="G55" s="9" t="s">
        <v>25</v>
      </c>
      <c r="H55" s="12">
        <v>43132.608328495371</v>
      </c>
    </row>
    <row r="56" spans="1:8" ht="50" x14ac:dyDescent="0.25">
      <c r="A56" s="9" t="s">
        <v>34</v>
      </c>
      <c r="B56" s="10">
        <v>43131</v>
      </c>
      <c r="C56" s="9" t="s">
        <v>29</v>
      </c>
      <c r="D56" s="9" t="s">
        <v>3</v>
      </c>
      <c r="E56" s="11">
        <v>-6000</v>
      </c>
      <c r="F56" s="9" t="s">
        <v>4</v>
      </c>
      <c r="G56" s="9" t="s">
        <v>25</v>
      </c>
      <c r="H56" s="12">
        <v>43132.608328495371</v>
      </c>
    </row>
    <row r="57" spans="1:8" ht="50" x14ac:dyDescent="0.25">
      <c r="A57" s="9" t="s">
        <v>34</v>
      </c>
      <c r="B57" s="10">
        <v>43131</v>
      </c>
      <c r="C57" s="9" t="s">
        <v>29</v>
      </c>
      <c r="D57" s="9" t="s">
        <v>3</v>
      </c>
      <c r="E57" s="11">
        <v>-9000</v>
      </c>
      <c r="F57" s="9" t="s">
        <v>4</v>
      </c>
      <c r="G57" s="9" t="s">
        <v>25</v>
      </c>
      <c r="H57" s="12">
        <v>43132.608328495371</v>
      </c>
    </row>
    <row r="58" spans="1:8" ht="50" x14ac:dyDescent="0.25">
      <c r="A58" s="9" t="s">
        <v>35</v>
      </c>
      <c r="B58" s="10">
        <v>43132</v>
      </c>
      <c r="C58" s="9" t="s">
        <v>29</v>
      </c>
      <c r="D58" s="9" t="s">
        <v>3</v>
      </c>
      <c r="E58" s="11">
        <v>4000</v>
      </c>
      <c r="F58" s="9" t="s">
        <v>4</v>
      </c>
      <c r="G58" s="9" t="s">
        <v>25</v>
      </c>
      <c r="H58" s="12">
        <v>43133.499080208334</v>
      </c>
    </row>
    <row r="59" spans="1:8" ht="50" x14ac:dyDescent="0.25">
      <c r="A59" s="9" t="s">
        <v>35</v>
      </c>
      <c r="B59" s="10">
        <v>43132</v>
      </c>
      <c r="C59" s="9" t="s">
        <v>29</v>
      </c>
      <c r="D59" s="9" t="s">
        <v>3</v>
      </c>
      <c r="E59" s="11">
        <v>5760</v>
      </c>
      <c r="F59" s="9" t="s">
        <v>4</v>
      </c>
      <c r="G59" s="9" t="s">
        <v>25</v>
      </c>
      <c r="H59" s="12">
        <v>43133.499080208334</v>
      </c>
    </row>
    <row r="60" spans="1:8" ht="50" x14ac:dyDescent="0.25">
      <c r="A60" s="9" t="s">
        <v>35</v>
      </c>
      <c r="B60" s="10">
        <v>43132</v>
      </c>
      <c r="C60" s="9" t="s">
        <v>29</v>
      </c>
      <c r="D60" s="9" t="s">
        <v>3</v>
      </c>
      <c r="E60" s="11">
        <v>6000</v>
      </c>
      <c r="F60" s="9" t="s">
        <v>4</v>
      </c>
      <c r="G60" s="9" t="s">
        <v>25</v>
      </c>
      <c r="H60" s="12">
        <v>43133.499080208334</v>
      </c>
    </row>
    <row r="61" spans="1:8" ht="50" x14ac:dyDescent="0.25">
      <c r="A61" s="9" t="s">
        <v>35</v>
      </c>
      <c r="B61" s="10">
        <v>43132</v>
      </c>
      <c r="C61" s="9" t="s">
        <v>29</v>
      </c>
      <c r="D61" s="9" t="s">
        <v>3</v>
      </c>
      <c r="E61" s="11">
        <v>9000</v>
      </c>
      <c r="F61" s="9" t="s">
        <v>4</v>
      </c>
      <c r="G61" s="9" t="s">
        <v>25</v>
      </c>
      <c r="H61" s="12">
        <v>43133.499080208334</v>
      </c>
    </row>
    <row r="62" spans="1:8" ht="37.5" x14ac:dyDescent="0.25">
      <c r="A62" s="9" t="s">
        <v>33</v>
      </c>
      <c r="B62" s="10">
        <v>43132</v>
      </c>
      <c r="C62" s="9" t="s">
        <v>20</v>
      </c>
      <c r="D62" s="9" t="s">
        <v>3</v>
      </c>
      <c r="E62" s="11">
        <v>3150</v>
      </c>
      <c r="F62" s="9" t="s">
        <v>4</v>
      </c>
      <c r="G62" s="9" t="s">
        <v>23</v>
      </c>
      <c r="H62" s="12">
        <v>43143.369346736115</v>
      </c>
    </row>
    <row r="63" spans="1:8" ht="37.5" x14ac:dyDescent="0.25">
      <c r="A63" s="9" t="s">
        <v>36</v>
      </c>
      <c r="B63" s="10">
        <v>43153</v>
      </c>
      <c r="C63" s="9" t="s">
        <v>20</v>
      </c>
      <c r="D63" s="9" t="s">
        <v>3</v>
      </c>
      <c r="E63" s="11">
        <v>7312.5</v>
      </c>
      <c r="F63" s="9" t="s">
        <v>4</v>
      </c>
      <c r="G63" s="9" t="s">
        <v>37</v>
      </c>
      <c r="H63" s="12">
        <v>43154.448492974538</v>
      </c>
    </row>
    <row r="64" spans="1:8" ht="37.5" x14ac:dyDescent="0.25">
      <c r="A64" s="9" t="s">
        <v>38</v>
      </c>
      <c r="B64" s="10">
        <v>43159</v>
      </c>
      <c r="C64" s="9" t="s">
        <v>22</v>
      </c>
      <c r="D64" s="9" t="s">
        <v>3</v>
      </c>
      <c r="E64" s="11">
        <v>552.23</v>
      </c>
      <c r="F64" s="9" t="s">
        <v>4</v>
      </c>
      <c r="G64" s="9" t="s">
        <v>23</v>
      </c>
      <c r="H64" s="12">
        <v>43160.538684710649</v>
      </c>
    </row>
    <row r="65" spans="1:8" ht="37.5" x14ac:dyDescent="0.25">
      <c r="A65" s="9" t="s">
        <v>39</v>
      </c>
      <c r="B65" s="10">
        <v>43160</v>
      </c>
      <c r="C65" s="9" t="s">
        <v>22</v>
      </c>
      <c r="D65" s="9" t="s">
        <v>3</v>
      </c>
      <c r="E65" s="11">
        <v>-552.23</v>
      </c>
      <c r="F65" s="9" t="s">
        <v>4</v>
      </c>
      <c r="G65" s="9" t="s">
        <v>23</v>
      </c>
      <c r="H65" s="12">
        <v>43160.538684710649</v>
      </c>
    </row>
    <row r="66" spans="1:8" ht="37.5" x14ac:dyDescent="0.25">
      <c r="A66" s="9" t="s">
        <v>38</v>
      </c>
      <c r="B66" s="10">
        <v>43159</v>
      </c>
      <c r="C66" s="9" t="s">
        <v>22</v>
      </c>
      <c r="D66" s="9" t="s">
        <v>3</v>
      </c>
      <c r="E66" s="11">
        <v>60</v>
      </c>
      <c r="F66" s="9" t="s">
        <v>4</v>
      </c>
      <c r="G66" s="9" t="s">
        <v>23</v>
      </c>
      <c r="H66" s="12">
        <v>43160.538708611115</v>
      </c>
    </row>
    <row r="67" spans="1:8" ht="37.5" x14ac:dyDescent="0.25">
      <c r="A67" s="9" t="s">
        <v>38</v>
      </c>
      <c r="B67" s="10">
        <v>43159</v>
      </c>
      <c r="C67" s="9" t="s">
        <v>22</v>
      </c>
      <c r="D67" s="9" t="s">
        <v>3</v>
      </c>
      <c r="E67" s="11">
        <v>579.65</v>
      </c>
      <c r="F67" s="9" t="s">
        <v>4</v>
      </c>
      <c r="G67" s="9" t="s">
        <v>23</v>
      </c>
      <c r="H67" s="12">
        <v>43160.538708611115</v>
      </c>
    </row>
    <row r="68" spans="1:8" ht="37.5" x14ac:dyDescent="0.25">
      <c r="A68" s="9" t="s">
        <v>38</v>
      </c>
      <c r="B68" s="10">
        <v>43159</v>
      </c>
      <c r="C68" s="9" t="s">
        <v>22</v>
      </c>
      <c r="D68" s="9" t="s">
        <v>3</v>
      </c>
      <c r="E68" s="11">
        <v>5940</v>
      </c>
      <c r="F68" s="9" t="s">
        <v>4</v>
      </c>
      <c r="G68" s="9" t="s">
        <v>23</v>
      </c>
      <c r="H68" s="12">
        <v>43160.538708611115</v>
      </c>
    </row>
    <row r="69" spans="1:8" ht="37.5" x14ac:dyDescent="0.25">
      <c r="A69" s="9" t="s">
        <v>39</v>
      </c>
      <c r="B69" s="10">
        <v>43160</v>
      </c>
      <c r="C69" s="9" t="s">
        <v>22</v>
      </c>
      <c r="D69" s="9" t="s">
        <v>3</v>
      </c>
      <c r="E69" s="11">
        <v>-60</v>
      </c>
      <c r="F69" s="9" t="s">
        <v>4</v>
      </c>
      <c r="G69" s="9" t="s">
        <v>23</v>
      </c>
      <c r="H69" s="12">
        <v>43160.538708611115</v>
      </c>
    </row>
    <row r="70" spans="1:8" ht="37.5" x14ac:dyDescent="0.25">
      <c r="A70" s="9" t="s">
        <v>39</v>
      </c>
      <c r="B70" s="10">
        <v>43160</v>
      </c>
      <c r="C70" s="9" t="s">
        <v>22</v>
      </c>
      <c r="D70" s="9" t="s">
        <v>3</v>
      </c>
      <c r="E70" s="11">
        <v>-579.65</v>
      </c>
      <c r="F70" s="9" t="s">
        <v>4</v>
      </c>
      <c r="G70" s="9" t="s">
        <v>23</v>
      </c>
      <c r="H70" s="12">
        <v>43160.538708611115</v>
      </c>
    </row>
    <row r="71" spans="1:8" ht="37.5" x14ac:dyDescent="0.25">
      <c r="A71" s="9" t="s">
        <v>39</v>
      </c>
      <c r="B71" s="10">
        <v>43160</v>
      </c>
      <c r="C71" s="9" t="s">
        <v>22</v>
      </c>
      <c r="D71" s="9" t="s">
        <v>3</v>
      </c>
      <c r="E71" s="11">
        <v>-5940</v>
      </c>
      <c r="F71" s="9" t="s">
        <v>4</v>
      </c>
      <c r="G71" s="9" t="s">
        <v>23</v>
      </c>
      <c r="H71" s="12">
        <v>43160.538708611115</v>
      </c>
    </row>
    <row r="72" spans="1:8" ht="37.5" x14ac:dyDescent="0.25">
      <c r="A72" s="9" t="s">
        <v>38</v>
      </c>
      <c r="B72" s="10">
        <v>43159</v>
      </c>
      <c r="C72" s="9" t="s">
        <v>22</v>
      </c>
      <c r="D72" s="9" t="s">
        <v>3</v>
      </c>
      <c r="E72" s="11">
        <v>1</v>
      </c>
      <c r="F72" s="9" t="s">
        <v>4</v>
      </c>
      <c r="G72" s="9" t="s">
        <v>23</v>
      </c>
      <c r="H72" s="12">
        <v>43160.538716446754</v>
      </c>
    </row>
    <row r="73" spans="1:8" ht="37.5" x14ac:dyDescent="0.25">
      <c r="A73" s="9" t="s">
        <v>39</v>
      </c>
      <c r="B73" s="10">
        <v>43160</v>
      </c>
      <c r="C73" s="9" t="s">
        <v>22</v>
      </c>
      <c r="D73" s="9" t="s">
        <v>3</v>
      </c>
      <c r="E73" s="11">
        <v>-1</v>
      </c>
      <c r="F73" s="9" t="s">
        <v>4</v>
      </c>
      <c r="G73" s="9" t="s">
        <v>23</v>
      </c>
      <c r="H73" s="12">
        <v>43160.538716446754</v>
      </c>
    </row>
    <row r="74" spans="1:8" ht="37.5" x14ac:dyDescent="0.25">
      <c r="A74" s="9" t="s">
        <v>38</v>
      </c>
      <c r="B74" s="10">
        <v>43159</v>
      </c>
      <c r="C74" s="9" t="s">
        <v>22</v>
      </c>
      <c r="D74" s="9" t="s">
        <v>3</v>
      </c>
      <c r="E74" s="11">
        <v>1575</v>
      </c>
      <c r="F74" s="9" t="s">
        <v>4</v>
      </c>
      <c r="G74" s="9" t="s">
        <v>23</v>
      </c>
      <c r="H74" s="12">
        <v>43160.538723900463</v>
      </c>
    </row>
    <row r="75" spans="1:8" ht="37.5" x14ac:dyDescent="0.25">
      <c r="A75" s="9" t="s">
        <v>38</v>
      </c>
      <c r="B75" s="10">
        <v>43159</v>
      </c>
      <c r="C75" s="9" t="s">
        <v>22</v>
      </c>
      <c r="D75" s="9" t="s">
        <v>3</v>
      </c>
      <c r="E75" s="11">
        <v>575.17999999999995</v>
      </c>
      <c r="F75" s="9" t="s">
        <v>4</v>
      </c>
      <c r="G75" s="9" t="s">
        <v>23</v>
      </c>
      <c r="H75" s="12">
        <v>43160.538723900463</v>
      </c>
    </row>
    <row r="76" spans="1:8" ht="37.5" x14ac:dyDescent="0.25">
      <c r="A76" s="9" t="s">
        <v>38</v>
      </c>
      <c r="B76" s="10">
        <v>43159</v>
      </c>
      <c r="C76" s="9" t="s">
        <v>22</v>
      </c>
      <c r="D76" s="9" t="s">
        <v>3</v>
      </c>
      <c r="E76" s="11">
        <v>199.57</v>
      </c>
      <c r="F76" s="9" t="s">
        <v>4</v>
      </c>
      <c r="G76" s="9" t="s">
        <v>23</v>
      </c>
      <c r="H76" s="12">
        <v>43160.538723900463</v>
      </c>
    </row>
    <row r="77" spans="1:8" ht="37.5" x14ac:dyDescent="0.25">
      <c r="A77" s="9" t="s">
        <v>39</v>
      </c>
      <c r="B77" s="10">
        <v>43160</v>
      </c>
      <c r="C77" s="9" t="s">
        <v>22</v>
      </c>
      <c r="D77" s="9" t="s">
        <v>3</v>
      </c>
      <c r="E77" s="11">
        <v>-1575</v>
      </c>
      <c r="F77" s="9" t="s">
        <v>4</v>
      </c>
      <c r="G77" s="9" t="s">
        <v>23</v>
      </c>
      <c r="H77" s="12">
        <v>43160.538723900463</v>
      </c>
    </row>
    <row r="78" spans="1:8" ht="37.5" x14ac:dyDescent="0.25">
      <c r="A78" s="9" t="s">
        <v>39</v>
      </c>
      <c r="B78" s="10">
        <v>43160</v>
      </c>
      <c r="C78" s="9" t="s">
        <v>22</v>
      </c>
      <c r="D78" s="9" t="s">
        <v>3</v>
      </c>
      <c r="E78" s="11">
        <v>-575.17999999999995</v>
      </c>
      <c r="F78" s="9" t="s">
        <v>4</v>
      </c>
      <c r="G78" s="9" t="s">
        <v>23</v>
      </c>
      <c r="H78" s="12">
        <v>43160.538723900463</v>
      </c>
    </row>
    <row r="79" spans="1:8" ht="37.5" x14ac:dyDescent="0.25">
      <c r="A79" s="9" t="s">
        <v>39</v>
      </c>
      <c r="B79" s="10">
        <v>43160</v>
      </c>
      <c r="C79" s="9" t="s">
        <v>22</v>
      </c>
      <c r="D79" s="9" t="s">
        <v>3</v>
      </c>
      <c r="E79" s="11">
        <v>-199.57</v>
      </c>
      <c r="F79" s="9" t="s">
        <v>4</v>
      </c>
      <c r="G79" s="9" t="s">
        <v>23</v>
      </c>
      <c r="H79" s="12">
        <v>43160.538723900463</v>
      </c>
    </row>
    <row r="80" spans="1:8" ht="37.5" x14ac:dyDescent="0.25">
      <c r="A80" s="9" t="s">
        <v>38</v>
      </c>
      <c r="B80" s="10">
        <v>43159</v>
      </c>
      <c r="C80" s="9" t="s">
        <v>22</v>
      </c>
      <c r="D80" s="9" t="s">
        <v>3</v>
      </c>
      <c r="E80" s="11">
        <v>4000</v>
      </c>
      <c r="F80" s="9" t="s">
        <v>4</v>
      </c>
      <c r="G80" s="9" t="s">
        <v>25</v>
      </c>
      <c r="H80" s="12">
        <v>43160.53873803241</v>
      </c>
    </row>
    <row r="81" spans="1:8" ht="37.5" x14ac:dyDescent="0.25">
      <c r="A81" s="9" t="s">
        <v>38</v>
      </c>
      <c r="B81" s="10">
        <v>43159</v>
      </c>
      <c r="C81" s="9" t="s">
        <v>22</v>
      </c>
      <c r="D81" s="9" t="s">
        <v>3</v>
      </c>
      <c r="E81" s="11">
        <v>5760</v>
      </c>
      <c r="F81" s="9" t="s">
        <v>4</v>
      </c>
      <c r="G81" s="9" t="s">
        <v>25</v>
      </c>
      <c r="H81" s="12">
        <v>43160.53873803241</v>
      </c>
    </row>
    <row r="82" spans="1:8" ht="37.5" x14ac:dyDescent="0.25">
      <c r="A82" s="9" t="s">
        <v>38</v>
      </c>
      <c r="B82" s="10">
        <v>43159</v>
      </c>
      <c r="C82" s="9" t="s">
        <v>22</v>
      </c>
      <c r="D82" s="9" t="s">
        <v>3</v>
      </c>
      <c r="E82" s="11">
        <v>6000</v>
      </c>
      <c r="F82" s="9" t="s">
        <v>4</v>
      </c>
      <c r="G82" s="9" t="s">
        <v>25</v>
      </c>
      <c r="H82" s="12">
        <v>43160.53873803241</v>
      </c>
    </row>
    <row r="83" spans="1:8" ht="37.5" x14ac:dyDescent="0.25">
      <c r="A83" s="9" t="s">
        <v>38</v>
      </c>
      <c r="B83" s="10">
        <v>43159</v>
      </c>
      <c r="C83" s="9" t="s">
        <v>22</v>
      </c>
      <c r="D83" s="9" t="s">
        <v>3</v>
      </c>
      <c r="E83" s="11">
        <v>9000</v>
      </c>
      <c r="F83" s="9" t="s">
        <v>4</v>
      </c>
      <c r="G83" s="9" t="s">
        <v>25</v>
      </c>
      <c r="H83" s="12">
        <v>43160.53873803241</v>
      </c>
    </row>
    <row r="84" spans="1:8" ht="37.5" x14ac:dyDescent="0.25">
      <c r="A84" s="9" t="s">
        <v>39</v>
      </c>
      <c r="B84" s="10">
        <v>43160</v>
      </c>
      <c r="C84" s="9" t="s">
        <v>22</v>
      </c>
      <c r="D84" s="9" t="s">
        <v>3</v>
      </c>
      <c r="E84" s="11">
        <v>-4000</v>
      </c>
      <c r="F84" s="9" t="s">
        <v>4</v>
      </c>
      <c r="G84" s="9" t="s">
        <v>25</v>
      </c>
      <c r="H84" s="12">
        <v>43160.53873803241</v>
      </c>
    </row>
    <row r="85" spans="1:8" ht="37.5" x14ac:dyDescent="0.25">
      <c r="A85" s="9" t="s">
        <v>39</v>
      </c>
      <c r="B85" s="10">
        <v>43160</v>
      </c>
      <c r="C85" s="9" t="s">
        <v>22</v>
      </c>
      <c r="D85" s="9" t="s">
        <v>3</v>
      </c>
      <c r="E85" s="11">
        <v>-5760</v>
      </c>
      <c r="F85" s="9" t="s">
        <v>4</v>
      </c>
      <c r="G85" s="9" t="s">
        <v>25</v>
      </c>
      <c r="H85" s="12">
        <v>43160.53873803241</v>
      </c>
    </row>
    <row r="86" spans="1:8" ht="37.5" x14ac:dyDescent="0.25">
      <c r="A86" s="9" t="s">
        <v>39</v>
      </c>
      <c r="B86" s="10">
        <v>43160</v>
      </c>
      <c r="C86" s="9" t="s">
        <v>22</v>
      </c>
      <c r="D86" s="9" t="s">
        <v>3</v>
      </c>
      <c r="E86" s="11">
        <v>-6000</v>
      </c>
      <c r="F86" s="9" t="s">
        <v>4</v>
      </c>
      <c r="G86" s="9" t="s">
        <v>25</v>
      </c>
      <c r="H86" s="12">
        <v>43160.53873803241</v>
      </c>
    </row>
    <row r="87" spans="1:8" ht="37.5" x14ac:dyDescent="0.25">
      <c r="A87" s="9" t="s">
        <v>39</v>
      </c>
      <c r="B87" s="10">
        <v>43160</v>
      </c>
      <c r="C87" s="9" t="s">
        <v>22</v>
      </c>
      <c r="D87" s="9" t="s">
        <v>3</v>
      </c>
      <c r="E87" s="11">
        <v>-9000</v>
      </c>
      <c r="F87" s="9" t="s">
        <v>4</v>
      </c>
      <c r="G87" s="9" t="s">
        <v>25</v>
      </c>
      <c r="H87" s="12">
        <v>43160.53873803241</v>
      </c>
    </row>
    <row r="88" spans="1:8" ht="50" x14ac:dyDescent="0.25">
      <c r="A88" s="9" t="s">
        <v>40</v>
      </c>
      <c r="B88" s="10">
        <v>43159</v>
      </c>
      <c r="C88" s="9" t="s">
        <v>29</v>
      </c>
      <c r="D88" s="9" t="s">
        <v>3</v>
      </c>
      <c r="E88" s="11">
        <v>-4000</v>
      </c>
      <c r="F88" s="9" t="s">
        <v>4</v>
      </c>
      <c r="G88" s="9" t="s">
        <v>25</v>
      </c>
      <c r="H88" s="12">
        <v>43160.847807361111</v>
      </c>
    </row>
    <row r="89" spans="1:8" ht="50" x14ac:dyDescent="0.25">
      <c r="A89" s="9" t="s">
        <v>40</v>
      </c>
      <c r="B89" s="10">
        <v>43159</v>
      </c>
      <c r="C89" s="9" t="s">
        <v>29</v>
      </c>
      <c r="D89" s="9" t="s">
        <v>3</v>
      </c>
      <c r="E89" s="11">
        <v>-5760</v>
      </c>
      <c r="F89" s="9" t="s">
        <v>4</v>
      </c>
      <c r="G89" s="9" t="s">
        <v>25</v>
      </c>
      <c r="H89" s="12">
        <v>43160.847807361111</v>
      </c>
    </row>
    <row r="90" spans="1:8" ht="50" x14ac:dyDescent="0.25">
      <c r="A90" s="9" t="s">
        <v>40</v>
      </c>
      <c r="B90" s="10">
        <v>43159</v>
      </c>
      <c r="C90" s="9" t="s">
        <v>29</v>
      </c>
      <c r="D90" s="9" t="s">
        <v>3</v>
      </c>
      <c r="E90" s="11">
        <v>-6000</v>
      </c>
      <c r="F90" s="9" t="s">
        <v>4</v>
      </c>
      <c r="G90" s="9" t="s">
        <v>25</v>
      </c>
      <c r="H90" s="12">
        <v>43160.847807361111</v>
      </c>
    </row>
    <row r="91" spans="1:8" ht="50" x14ac:dyDescent="0.25">
      <c r="A91" s="9" t="s">
        <v>40</v>
      </c>
      <c r="B91" s="10">
        <v>43159</v>
      </c>
      <c r="C91" s="9" t="s">
        <v>29</v>
      </c>
      <c r="D91" s="9" t="s">
        <v>3</v>
      </c>
      <c r="E91" s="11">
        <v>-9000</v>
      </c>
      <c r="F91" s="9" t="s">
        <v>4</v>
      </c>
      <c r="G91" s="9" t="s">
        <v>25</v>
      </c>
      <c r="H91" s="12">
        <v>43160.847807361111</v>
      </c>
    </row>
    <row r="92" spans="1:8" ht="50" x14ac:dyDescent="0.25">
      <c r="A92" s="9" t="s">
        <v>41</v>
      </c>
      <c r="B92" s="10">
        <v>43160</v>
      </c>
      <c r="C92" s="9" t="s">
        <v>29</v>
      </c>
      <c r="D92" s="9" t="s">
        <v>3</v>
      </c>
      <c r="E92" s="11">
        <v>4000</v>
      </c>
      <c r="F92" s="9" t="s">
        <v>4</v>
      </c>
      <c r="G92" s="9" t="s">
        <v>25</v>
      </c>
      <c r="H92" s="12">
        <v>43161.647362233794</v>
      </c>
    </row>
    <row r="93" spans="1:8" ht="50" x14ac:dyDescent="0.25">
      <c r="A93" s="9" t="s">
        <v>41</v>
      </c>
      <c r="B93" s="10">
        <v>43160</v>
      </c>
      <c r="C93" s="9" t="s">
        <v>29</v>
      </c>
      <c r="D93" s="9" t="s">
        <v>3</v>
      </c>
      <c r="E93" s="11">
        <v>5760</v>
      </c>
      <c r="F93" s="9" t="s">
        <v>4</v>
      </c>
      <c r="G93" s="9" t="s">
        <v>25</v>
      </c>
      <c r="H93" s="12">
        <v>43161.647362233794</v>
      </c>
    </row>
    <row r="94" spans="1:8" ht="50" x14ac:dyDescent="0.25">
      <c r="A94" s="9" t="s">
        <v>41</v>
      </c>
      <c r="B94" s="10">
        <v>43160</v>
      </c>
      <c r="C94" s="9" t="s">
        <v>29</v>
      </c>
      <c r="D94" s="9" t="s">
        <v>3</v>
      </c>
      <c r="E94" s="11">
        <v>6000</v>
      </c>
      <c r="F94" s="9" t="s">
        <v>4</v>
      </c>
      <c r="G94" s="9" t="s">
        <v>25</v>
      </c>
      <c r="H94" s="12">
        <v>43161.647362233794</v>
      </c>
    </row>
    <row r="95" spans="1:8" ht="50" x14ac:dyDescent="0.25">
      <c r="A95" s="9" t="s">
        <v>41</v>
      </c>
      <c r="B95" s="10">
        <v>43160</v>
      </c>
      <c r="C95" s="9" t="s">
        <v>29</v>
      </c>
      <c r="D95" s="9" t="s">
        <v>3</v>
      </c>
      <c r="E95" s="11">
        <v>9000</v>
      </c>
      <c r="F95" s="9" t="s">
        <v>4</v>
      </c>
      <c r="G95" s="9" t="s">
        <v>25</v>
      </c>
      <c r="H95" s="12">
        <v>43161.647362233794</v>
      </c>
    </row>
    <row r="96" spans="1:8" ht="37.5" x14ac:dyDescent="0.25">
      <c r="A96" s="9" t="s">
        <v>39</v>
      </c>
      <c r="B96" s="10">
        <v>43160</v>
      </c>
      <c r="C96" s="9" t="s">
        <v>20</v>
      </c>
      <c r="D96" s="9" t="s">
        <v>3</v>
      </c>
      <c r="E96" s="11">
        <v>2970</v>
      </c>
      <c r="F96" s="9" t="s">
        <v>4</v>
      </c>
      <c r="G96" s="9" t="s">
        <v>23</v>
      </c>
      <c r="H96" s="12">
        <v>43167.642382210644</v>
      </c>
    </row>
    <row r="97" spans="1:8" ht="37.5" x14ac:dyDescent="0.25">
      <c r="A97" s="9" t="s">
        <v>39</v>
      </c>
      <c r="B97" s="10">
        <v>43160</v>
      </c>
      <c r="C97" s="9" t="s">
        <v>20</v>
      </c>
      <c r="D97" s="9" t="s">
        <v>3</v>
      </c>
      <c r="E97" s="11">
        <v>3725</v>
      </c>
      <c r="F97" s="9" t="s">
        <v>4</v>
      </c>
      <c r="G97" s="9" t="s">
        <v>23</v>
      </c>
      <c r="H97" s="12">
        <v>43167.642382210644</v>
      </c>
    </row>
    <row r="98" spans="1:8" ht="37.5" x14ac:dyDescent="0.25">
      <c r="A98" s="9" t="s">
        <v>42</v>
      </c>
      <c r="B98" s="10">
        <v>43173</v>
      </c>
      <c r="C98" s="9" t="s">
        <v>20</v>
      </c>
      <c r="D98" s="9" t="s">
        <v>3</v>
      </c>
      <c r="E98" s="11">
        <v>100</v>
      </c>
      <c r="F98" s="9" t="s">
        <v>4</v>
      </c>
      <c r="G98" s="9" t="s">
        <v>23</v>
      </c>
      <c r="H98" s="12">
        <v>43175.42961924769</v>
      </c>
    </row>
    <row r="99" spans="1:8" ht="37.5" x14ac:dyDescent="0.25">
      <c r="A99" s="9" t="s">
        <v>42</v>
      </c>
      <c r="B99" s="10">
        <v>43173</v>
      </c>
      <c r="C99" s="9" t="s">
        <v>20</v>
      </c>
      <c r="D99" s="9" t="s">
        <v>3</v>
      </c>
      <c r="E99" s="11">
        <v>9750</v>
      </c>
      <c r="F99" s="9" t="s">
        <v>4</v>
      </c>
      <c r="G99" s="9" t="s">
        <v>23</v>
      </c>
      <c r="H99" s="12">
        <v>43175.42961924769</v>
      </c>
    </row>
    <row r="100" spans="1:8" ht="37.5" x14ac:dyDescent="0.25">
      <c r="A100" s="9" t="s">
        <v>43</v>
      </c>
      <c r="B100" s="10">
        <v>43174</v>
      </c>
      <c r="C100" s="9" t="s">
        <v>20</v>
      </c>
      <c r="D100" s="9" t="s">
        <v>3</v>
      </c>
      <c r="E100" s="11">
        <v>14683.16</v>
      </c>
      <c r="F100" s="9" t="s">
        <v>4</v>
      </c>
      <c r="G100" s="9" t="s">
        <v>44</v>
      </c>
      <c r="H100" s="12">
        <v>43178.495214236114</v>
      </c>
    </row>
    <row r="101" spans="1:8" ht="37.5" x14ac:dyDescent="0.25">
      <c r="A101" s="9" t="s">
        <v>45</v>
      </c>
      <c r="B101" s="10">
        <v>43167</v>
      </c>
      <c r="C101" s="9" t="s">
        <v>20</v>
      </c>
      <c r="D101" s="9" t="s">
        <v>3</v>
      </c>
      <c r="E101" s="11">
        <v>488.3</v>
      </c>
      <c r="F101" s="9" t="s">
        <v>4</v>
      </c>
      <c r="G101" s="9" t="s">
        <v>23</v>
      </c>
      <c r="H101" s="12">
        <v>43182.428607812501</v>
      </c>
    </row>
    <row r="102" spans="1:8" ht="37.5" x14ac:dyDescent="0.25">
      <c r="A102" s="9" t="s">
        <v>45</v>
      </c>
      <c r="B102" s="10">
        <v>43167</v>
      </c>
      <c r="C102" s="9" t="s">
        <v>20</v>
      </c>
      <c r="D102" s="9" t="s">
        <v>3</v>
      </c>
      <c r="E102" s="11">
        <v>13075.7</v>
      </c>
      <c r="F102" s="9" t="s">
        <v>4</v>
      </c>
      <c r="G102" s="9" t="s">
        <v>23</v>
      </c>
      <c r="H102" s="12">
        <v>43182.428607812501</v>
      </c>
    </row>
    <row r="103" spans="1:8" ht="37.5" x14ac:dyDescent="0.25">
      <c r="A103" s="9" t="s">
        <v>46</v>
      </c>
      <c r="B103" s="10">
        <v>43190</v>
      </c>
      <c r="C103" s="9" t="s">
        <v>22</v>
      </c>
      <c r="D103" s="9" t="s">
        <v>3</v>
      </c>
      <c r="E103" s="11">
        <v>579.65</v>
      </c>
      <c r="F103" s="9" t="s">
        <v>4</v>
      </c>
      <c r="G103" s="9" t="s">
        <v>23</v>
      </c>
      <c r="H103" s="12">
        <v>43192.412192233794</v>
      </c>
    </row>
    <row r="104" spans="1:8" ht="37.5" x14ac:dyDescent="0.25">
      <c r="A104" s="9" t="s">
        <v>46</v>
      </c>
      <c r="B104" s="10">
        <v>43190</v>
      </c>
      <c r="C104" s="9" t="s">
        <v>22</v>
      </c>
      <c r="D104" s="9" t="s">
        <v>3</v>
      </c>
      <c r="E104" s="11">
        <v>5940</v>
      </c>
      <c r="F104" s="9" t="s">
        <v>4</v>
      </c>
      <c r="G104" s="9" t="s">
        <v>23</v>
      </c>
      <c r="H104" s="12">
        <v>43192.412192233794</v>
      </c>
    </row>
    <row r="105" spans="1:8" ht="37.5" x14ac:dyDescent="0.25">
      <c r="A105" s="9" t="s">
        <v>46</v>
      </c>
      <c r="B105" s="10">
        <v>43190</v>
      </c>
      <c r="C105" s="9" t="s">
        <v>22</v>
      </c>
      <c r="D105" s="9" t="s">
        <v>3</v>
      </c>
      <c r="E105" s="11">
        <v>60</v>
      </c>
      <c r="F105" s="9" t="s">
        <v>4</v>
      </c>
      <c r="G105" s="9" t="s">
        <v>23</v>
      </c>
      <c r="H105" s="12">
        <v>43192.412192233794</v>
      </c>
    </row>
    <row r="106" spans="1:8" ht="37.5" x14ac:dyDescent="0.25">
      <c r="A106" s="9" t="s">
        <v>47</v>
      </c>
      <c r="B106" s="10">
        <v>43191</v>
      </c>
      <c r="C106" s="9" t="s">
        <v>22</v>
      </c>
      <c r="D106" s="9" t="s">
        <v>3</v>
      </c>
      <c r="E106" s="11">
        <v>-579.65</v>
      </c>
      <c r="F106" s="9" t="s">
        <v>4</v>
      </c>
      <c r="G106" s="9" t="s">
        <v>23</v>
      </c>
      <c r="H106" s="12">
        <v>43192.412192233794</v>
      </c>
    </row>
    <row r="107" spans="1:8" ht="37.5" x14ac:dyDescent="0.25">
      <c r="A107" s="9" t="s">
        <v>47</v>
      </c>
      <c r="B107" s="10">
        <v>43191</v>
      </c>
      <c r="C107" s="9" t="s">
        <v>22</v>
      </c>
      <c r="D107" s="9" t="s">
        <v>3</v>
      </c>
      <c r="E107" s="11">
        <v>-5940</v>
      </c>
      <c r="F107" s="9" t="s">
        <v>4</v>
      </c>
      <c r="G107" s="9" t="s">
        <v>23</v>
      </c>
      <c r="H107" s="12">
        <v>43192.412192233794</v>
      </c>
    </row>
    <row r="108" spans="1:8" ht="37.5" x14ac:dyDescent="0.25">
      <c r="A108" s="9" t="s">
        <v>47</v>
      </c>
      <c r="B108" s="10">
        <v>43191</v>
      </c>
      <c r="C108" s="9" t="s">
        <v>22</v>
      </c>
      <c r="D108" s="9" t="s">
        <v>3</v>
      </c>
      <c r="E108" s="11">
        <v>-60</v>
      </c>
      <c r="F108" s="9" t="s">
        <v>4</v>
      </c>
      <c r="G108" s="9" t="s">
        <v>23</v>
      </c>
      <c r="H108" s="12">
        <v>43192.412192233794</v>
      </c>
    </row>
    <row r="109" spans="1:8" ht="37.5" x14ac:dyDescent="0.25">
      <c r="A109" s="9" t="s">
        <v>46</v>
      </c>
      <c r="B109" s="10">
        <v>43190</v>
      </c>
      <c r="C109" s="9" t="s">
        <v>22</v>
      </c>
      <c r="D109" s="9" t="s">
        <v>3</v>
      </c>
      <c r="E109" s="11">
        <v>1</v>
      </c>
      <c r="F109" s="9" t="s">
        <v>4</v>
      </c>
      <c r="G109" s="9" t="s">
        <v>23</v>
      </c>
      <c r="H109" s="12">
        <v>43192.412192233794</v>
      </c>
    </row>
    <row r="110" spans="1:8" ht="37.5" x14ac:dyDescent="0.25">
      <c r="A110" s="9" t="s">
        <v>47</v>
      </c>
      <c r="B110" s="10">
        <v>43191</v>
      </c>
      <c r="C110" s="9" t="s">
        <v>22</v>
      </c>
      <c r="D110" s="9" t="s">
        <v>3</v>
      </c>
      <c r="E110" s="11">
        <v>-1</v>
      </c>
      <c r="F110" s="9" t="s">
        <v>4</v>
      </c>
      <c r="G110" s="9" t="s">
        <v>23</v>
      </c>
      <c r="H110" s="12">
        <v>43192.412192233794</v>
      </c>
    </row>
    <row r="111" spans="1:8" ht="37.5" x14ac:dyDescent="0.25">
      <c r="A111" s="9" t="s">
        <v>46</v>
      </c>
      <c r="B111" s="10">
        <v>43190</v>
      </c>
      <c r="C111" s="9" t="s">
        <v>22</v>
      </c>
      <c r="D111" s="9" t="s">
        <v>3</v>
      </c>
      <c r="E111" s="11">
        <v>13875</v>
      </c>
      <c r="F111" s="9" t="s">
        <v>4</v>
      </c>
      <c r="G111" s="9" t="s">
        <v>25</v>
      </c>
      <c r="H111" s="12">
        <v>43192.412215717588</v>
      </c>
    </row>
    <row r="112" spans="1:8" ht="37.5" x14ac:dyDescent="0.25">
      <c r="A112" s="9" t="s">
        <v>47</v>
      </c>
      <c r="B112" s="10">
        <v>43191</v>
      </c>
      <c r="C112" s="9" t="s">
        <v>22</v>
      </c>
      <c r="D112" s="9" t="s">
        <v>3</v>
      </c>
      <c r="E112" s="11">
        <v>-13875</v>
      </c>
      <c r="F112" s="9" t="s">
        <v>4</v>
      </c>
      <c r="G112" s="9" t="s">
        <v>25</v>
      </c>
      <c r="H112" s="12">
        <v>43192.412215717588</v>
      </c>
    </row>
    <row r="113" spans="1:8" ht="37.5" x14ac:dyDescent="0.25">
      <c r="A113" s="9" t="s">
        <v>46</v>
      </c>
      <c r="B113" s="10">
        <v>43190</v>
      </c>
      <c r="C113" s="9" t="s">
        <v>22</v>
      </c>
      <c r="D113" s="9" t="s">
        <v>3</v>
      </c>
      <c r="E113" s="11">
        <v>552.23</v>
      </c>
      <c r="F113" s="9" t="s">
        <v>4</v>
      </c>
      <c r="G113" s="9" t="s">
        <v>23</v>
      </c>
      <c r="H113" s="12">
        <v>43192.412224861109</v>
      </c>
    </row>
    <row r="114" spans="1:8" ht="37.5" x14ac:dyDescent="0.25">
      <c r="A114" s="9" t="s">
        <v>47</v>
      </c>
      <c r="B114" s="10">
        <v>43191</v>
      </c>
      <c r="C114" s="9" t="s">
        <v>22</v>
      </c>
      <c r="D114" s="9" t="s">
        <v>3</v>
      </c>
      <c r="E114" s="11">
        <v>-552.23</v>
      </c>
      <c r="F114" s="9" t="s">
        <v>4</v>
      </c>
      <c r="G114" s="9" t="s">
        <v>23</v>
      </c>
      <c r="H114" s="12">
        <v>43192.412224861109</v>
      </c>
    </row>
    <row r="115" spans="1:8" ht="37.5" x14ac:dyDescent="0.25">
      <c r="A115" s="9" t="s">
        <v>46</v>
      </c>
      <c r="B115" s="10">
        <v>43190</v>
      </c>
      <c r="C115" s="9" t="s">
        <v>22</v>
      </c>
      <c r="D115" s="9" t="s">
        <v>3</v>
      </c>
      <c r="E115" s="11">
        <v>1575</v>
      </c>
      <c r="F115" s="9" t="s">
        <v>4</v>
      </c>
      <c r="G115" s="9" t="s">
        <v>23</v>
      </c>
      <c r="H115" s="12">
        <v>43192.412254212963</v>
      </c>
    </row>
    <row r="116" spans="1:8" ht="37.5" x14ac:dyDescent="0.25">
      <c r="A116" s="9" t="s">
        <v>46</v>
      </c>
      <c r="B116" s="10">
        <v>43190</v>
      </c>
      <c r="C116" s="9" t="s">
        <v>22</v>
      </c>
      <c r="D116" s="9" t="s">
        <v>3</v>
      </c>
      <c r="E116" s="11">
        <v>575.17999999999995</v>
      </c>
      <c r="F116" s="9" t="s">
        <v>4</v>
      </c>
      <c r="G116" s="9" t="s">
        <v>23</v>
      </c>
      <c r="H116" s="12">
        <v>43192.412254212963</v>
      </c>
    </row>
    <row r="117" spans="1:8" ht="37.5" x14ac:dyDescent="0.25">
      <c r="A117" s="9" t="s">
        <v>46</v>
      </c>
      <c r="B117" s="10">
        <v>43190</v>
      </c>
      <c r="C117" s="9" t="s">
        <v>22</v>
      </c>
      <c r="D117" s="9" t="s">
        <v>3</v>
      </c>
      <c r="E117" s="11">
        <v>199.57</v>
      </c>
      <c r="F117" s="9" t="s">
        <v>4</v>
      </c>
      <c r="G117" s="9" t="s">
        <v>23</v>
      </c>
      <c r="H117" s="12">
        <v>43192.412254212963</v>
      </c>
    </row>
    <row r="118" spans="1:8" ht="37.5" x14ac:dyDescent="0.25">
      <c r="A118" s="9" t="s">
        <v>47</v>
      </c>
      <c r="B118" s="10">
        <v>43191</v>
      </c>
      <c r="C118" s="9" t="s">
        <v>22</v>
      </c>
      <c r="D118" s="9" t="s">
        <v>3</v>
      </c>
      <c r="E118" s="11">
        <v>-1575</v>
      </c>
      <c r="F118" s="9" t="s">
        <v>4</v>
      </c>
      <c r="G118" s="9" t="s">
        <v>23</v>
      </c>
      <c r="H118" s="12">
        <v>43192.412254212963</v>
      </c>
    </row>
    <row r="119" spans="1:8" ht="37.5" x14ac:dyDescent="0.25">
      <c r="A119" s="9" t="s">
        <v>47</v>
      </c>
      <c r="B119" s="10">
        <v>43191</v>
      </c>
      <c r="C119" s="9" t="s">
        <v>22</v>
      </c>
      <c r="D119" s="9" t="s">
        <v>3</v>
      </c>
      <c r="E119" s="11">
        <v>-575.17999999999995</v>
      </c>
      <c r="F119" s="9" t="s">
        <v>4</v>
      </c>
      <c r="G119" s="9" t="s">
        <v>23</v>
      </c>
      <c r="H119" s="12">
        <v>43192.412254212963</v>
      </c>
    </row>
    <row r="120" spans="1:8" ht="37.5" x14ac:dyDescent="0.25">
      <c r="A120" s="9" t="s">
        <v>47</v>
      </c>
      <c r="B120" s="10">
        <v>43191</v>
      </c>
      <c r="C120" s="9" t="s">
        <v>22</v>
      </c>
      <c r="D120" s="9" t="s">
        <v>3</v>
      </c>
      <c r="E120" s="11">
        <v>-199.57</v>
      </c>
      <c r="F120" s="9" t="s">
        <v>4</v>
      </c>
      <c r="G120" s="9" t="s">
        <v>23</v>
      </c>
      <c r="H120" s="12">
        <v>43192.412254212963</v>
      </c>
    </row>
    <row r="121" spans="1:8" ht="37.5" x14ac:dyDescent="0.25">
      <c r="A121" s="9" t="s">
        <v>46</v>
      </c>
      <c r="B121" s="10">
        <v>43190</v>
      </c>
      <c r="C121" s="9" t="s">
        <v>22</v>
      </c>
      <c r="D121" s="9" t="s">
        <v>3</v>
      </c>
      <c r="E121" s="11">
        <v>4000</v>
      </c>
      <c r="F121" s="9" t="s">
        <v>4</v>
      </c>
      <c r="G121" s="9" t="s">
        <v>25</v>
      </c>
      <c r="H121" s="12">
        <v>43192.412263599537</v>
      </c>
    </row>
    <row r="122" spans="1:8" ht="37.5" x14ac:dyDescent="0.25">
      <c r="A122" s="9" t="s">
        <v>46</v>
      </c>
      <c r="B122" s="10">
        <v>43190</v>
      </c>
      <c r="C122" s="9" t="s">
        <v>22</v>
      </c>
      <c r="D122" s="9" t="s">
        <v>3</v>
      </c>
      <c r="E122" s="11">
        <v>5760</v>
      </c>
      <c r="F122" s="9" t="s">
        <v>4</v>
      </c>
      <c r="G122" s="9" t="s">
        <v>25</v>
      </c>
      <c r="H122" s="12">
        <v>43192.412263599537</v>
      </c>
    </row>
    <row r="123" spans="1:8" ht="37.5" x14ac:dyDescent="0.25">
      <c r="A123" s="9" t="s">
        <v>46</v>
      </c>
      <c r="B123" s="10">
        <v>43190</v>
      </c>
      <c r="C123" s="9" t="s">
        <v>22</v>
      </c>
      <c r="D123" s="9" t="s">
        <v>3</v>
      </c>
      <c r="E123" s="11">
        <v>6000</v>
      </c>
      <c r="F123" s="9" t="s">
        <v>4</v>
      </c>
      <c r="G123" s="9" t="s">
        <v>25</v>
      </c>
      <c r="H123" s="12">
        <v>43192.412263599537</v>
      </c>
    </row>
    <row r="124" spans="1:8" ht="37.5" x14ac:dyDescent="0.25">
      <c r="A124" s="9" t="s">
        <v>46</v>
      </c>
      <c r="B124" s="10">
        <v>43190</v>
      </c>
      <c r="C124" s="9" t="s">
        <v>22</v>
      </c>
      <c r="D124" s="9" t="s">
        <v>3</v>
      </c>
      <c r="E124" s="11">
        <v>9000</v>
      </c>
      <c r="F124" s="9" t="s">
        <v>4</v>
      </c>
      <c r="G124" s="9" t="s">
        <v>25</v>
      </c>
      <c r="H124" s="12">
        <v>43192.412263599537</v>
      </c>
    </row>
    <row r="125" spans="1:8" ht="37.5" x14ac:dyDescent="0.25">
      <c r="A125" s="9" t="s">
        <v>47</v>
      </c>
      <c r="B125" s="10">
        <v>43191</v>
      </c>
      <c r="C125" s="9" t="s">
        <v>22</v>
      </c>
      <c r="D125" s="9" t="s">
        <v>3</v>
      </c>
      <c r="E125" s="11">
        <v>-4000</v>
      </c>
      <c r="F125" s="9" t="s">
        <v>4</v>
      </c>
      <c r="G125" s="9" t="s">
        <v>25</v>
      </c>
      <c r="H125" s="12">
        <v>43192.412263599537</v>
      </c>
    </row>
    <row r="126" spans="1:8" ht="37.5" x14ac:dyDescent="0.25">
      <c r="A126" s="9" t="s">
        <v>47</v>
      </c>
      <c r="B126" s="10">
        <v>43191</v>
      </c>
      <c r="C126" s="9" t="s">
        <v>22</v>
      </c>
      <c r="D126" s="9" t="s">
        <v>3</v>
      </c>
      <c r="E126" s="11">
        <v>-5760</v>
      </c>
      <c r="F126" s="9" t="s">
        <v>4</v>
      </c>
      <c r="G126" s="9" t="s">
        <v>25</v>
      </c>
      <c r="H126" s="12">
        <v>43192.412263599537</v>
      </c>
    </row>
    <row r="127" spans="1:8" ht="37.5" x14ac:dyDescent="0.25">
      <c r="A127" s="9" t="s">
        <v>47</v>
      </c>
      <c r="B127" s="10">
        <v>43191</v>
      </c>
      <c r="C127" s="9" t="s">
        <v>22</v>
      </c>
      <c r="D127" s="9" t="s">
        <v>3</v>
      </c>
      <c r="E127" s="11">
        <v>-6000</v>
      </c>
      <c r="F127" s="9" t="s">
        <v>4</v>
      </c>
      <c r="G127" s="9" t="s">
        <v>25</v>
      </c>
      <c r="H127" s="12">
        <v>43192.412263599537</v>
      </c>
    </row>
    <row r="128" spans="1:8" ht="37.5" x14ac:dyDescent="0.25">
      <c r="A128" s="9" t="s">
        <v>47</v>
      </c>
      <c r="B128" s="10">
        <v>43191</v>
      </c>
      <c r="C128" s="9" t="s">
        <v>22</v>
      </c>
      <c r="D128" s="9" t="s">
        <v>3</v>
      </c>
      <c r="E128" s="11">
        <v>-9000</v>
      </c>
      <c r="F128" s="9" t="s">
        <v>4</v>
      </c>
      <c r="G128" s="9" t="s">
        <v>25</v>
      </c>
      <c r="H128" s="12">
        <v>43192.412263599537</v>
      </c>
    </row>
    <row r="129" spans="1:8" ht="50" x14ac:dyDescent="0.25">
      <c r="A129" s="9" t="s">
        <v>48</v>
      </c>
      <c r="B129" s="10">
        <v>43190</v>
      </c>
      <c r="C129" s="9" t="s">
        <v>29</v>
      </c>
      <c r="D129" s="9" t="s">
        <v>3</v>
      </c>
      <c r="E129" s="11">
        <v>-579.65</v>
      </c>
      <c r="F129" s="9" t="s">
        <v>4</v>
      </c>
      <c r="G129" s="9" t="s">
        <v>23</v>
      </c>
      <c r="H129" s="12">
        <v>43192.601541180557</v>
      </c>
    </row>
    <row r="130" spans="1:8" ht="50" x14ac:dyDescent="0.25">
      <c r="A130" s="9" t="s">
        <v>48</v>
      </c>
      <c r="B130" s="10">
        <v>43190</v>
      </c>
      <c r="C130" s="9" t="s">
        <v>29</v>
      </c>
      <c r="D130" s="9" t="s">
        <v>3</v>
      </c>
      <c r="E130" s="11">
        <v>-5940</v>
      </c>
      <c r="F130" s="9" t="s">
        <v>4</v>
      </c>
      <c r="G130" s="9" t="s">
        <v>23</v>
      </c>
      <c r="H130" s="12">
        <v>43192.601541180557</v>
      </c>
    </row>
    <row r="131" spans="1:8" ht="50" x14ac:dyDescent="0.25">
      <c r="A131" s="9" t="s">
        <v>48</v>
      </c>
      <c r="B131" s="10">
        <v>43190</v>
      </c>
      <c r="C131" s="9" t="s">
        <v>29</v>
      </c>
      <c r="D131" s="9" t="s">
        <v>3</v>
      </c>
      <c r="E131" s="11">
        <v>-60</v>
      </c>
      <c r="F131" s="9" t="s">
        <v>4</v>
      </c>
      <c r="G131" s="9" t="s">
        <v>23</v>
      </c>
      <c r="H131" s="12">
        <v>43192.601541180557</v>
      </c>
    </row>
    <row r="132" spans="1:8" ht="50" x14ac:dyDescent="0.25">
      <c r="A132" s="9" t="s">
        <v>48</v>
      </c>
      <c r="B132" s="10">
        <v>43190</v>
      </c>
      <c r="C132" s="9" t="s">
        <v>29</v>
      </c>
      <c r="D132" s="9" t="s">
        <v>3</v>
      </c>
      <c r="E132" s="11">
        <v>-4000</v>
      </c>
      <c r="F132" s="9" t="s">
        <v>4</v>
      </c>
      <c r="G132" s="9" t="s">
        <v>25</v>
      </c>
      <c r="H132" s="12">
        <v>43192.601541180557</v>
      </c>
    </row>
    <row r="133" spans="1:8" ht="50" x14ac:dyDescent="0.25">
      <c r="A133" s="9" t="s">
        <v>48</v>
      </c>
      <c r="B133" s="10">
        <v>43190</v>
      </c>
      <c r="C133" s="9" t="s">
        <v>29</v>
      </c>
      <c r="D133" s="9" t="s">
        <v>3</v>
      </c>
      <c r="E133" s="11">
        <v>-5760</v>
      </c>
      <c r="F133" s="9" t="s">
        <v>4</v>
      </c>
      <c r="G133" s="9" t="s">
        <v>25</v>
      </c>
      <c r="H133" s="12">
        <v>43192.601541180557</v>
      </c>
    </row>
    <row r="134" spans="1:8" ht="50" x14ac:dyDescent="0.25">
      <c r="A134" s="9" t="s">
        <v>48</v>
      </c>
      <c r="B134" s="10">
        <v>43190</v>
      </c>
      <c r="C134" s="9" t="s">
        <v>29</v>
      </c>
      <c r="D134" s="9" t="s">
        <v>3</v>
      </c>
      <c r="E134" s="11">
        <v>-6000</v>
      </c>
      <c r="F134" s="9" t="s">
        <v>4</v>
      </c>
      <c r="G134" s="9" t="s">
        <v>25</v>
      </c>
      <c r="H134" s="12">
        <v>43192.601541180557</v>
      </c>
    </row>
    <row r="135" spans="1:8" ht="50" x14ac:dyDescent="0.25">
      <c r="A135" s="9" t="s">
        <v>48</v>
      </c>
      <c r="B135" s="10">
        <v>43190</v>
      </c>
      <c r="C135" s="9" t="s">
        <v>29</v>
      </c>
      <c r="D135" s="9" t="s">
        <v>3</v>
      </c>
      <c r="E135" s="11">
        <v>-9000</v>
      </c>
      <c r="F135" s="9" t="s">
        <v>4</v>
      </c>
      <c r="G135" s="9" t="s">
        <v>25</v>
      </c>
      <c r="H135" s="12">
        <v>43192.601541180557</v>
      </c>
    </row>
    <row r="136" spans="1:8" ht="50" x14ac:dyDescent="0.25">
      <c r="A136" s="9" t="s">
        <v>49</v>
      </c>
      <c r="B136" s="10">
        <v>43191</v>
      </c>
      <c r="C136" s="9" t="s">
        <v>29</v>
      </c>
      <c r="D136" s="9" t="s">
        <v>3</v>
      </c>
      <c r="E136" s="11">
        <v>579.65</v>
      </c>
      <c r="F136" s="9" t="s">
        <v>4</v>
      </c>
      <c r="G136" s="9" t="s">
        <v>23</v>
      </c>
      <c r="H136" s="12">
        <v>43193.629412025461</v>
      </c>
    </row>
    <row r="137" spans="1:8" ht="50" x14ac:dyDescent="0.25">
      <c r="A137" s="9" t="s">
        <v>49</v>
      </c>
      <c r="B137" s="10">
        <v>43191</v>
      </c>
      <c r="C137" s="9" t="s">
        <v>29</v>
      </c>
      <c r="D137" s="9" t="s">
        <v>3</v>
      </c>
      <c r="E137" s="11">
        <v>5940</v>
      </c>
      <c r="F137" s="9" t="s">
        <v>4</v>
      </c>
      <c r="G137" s="9" t="s">
        <v>23</v>
      </c>
      <c r="H137" s="12">
        <v>43193.629412025461</v>
      </c>
    </row>
    <row r="138" spans="1:8" ht="50" x14ac:dyDescent="0.25">
      <c r="A138" s="9" t="s">
        <v>49</v>
      </c>
      <c r="B138" s="10">
        <v>43191</v>
      </c>
      <c r="C138" s="9" t="s">
        <v>29</v>
      </c>
      <c r="D138" s="9" t="s">
        <v>3</v>
      </c>
      <c r="E138" s="11">
        <v>60</v>
      </c>
      <c r="F138" s="9" t="s">
        <v>4</v>
      </c>
      <c r="G138" s="9" t="s">
        <v>23</v>
      </c>
      <c r="H138" s="12">
        <v>43193.629412025461</v>
      </c>
    </row>
    <row r="139" spans="1:8" ht="50" x14ac:dyDescent="0.25">
      <c r="A139" s="9" t="s">
        <v>49</v>
      </c>
      <c r="B139" s="10">
        <v>43191</v>
      </c>
      <c r="C139" s="9" t="s">
        <v>29</v>
      </c>
      <c r="D139" s="9" t="s">
        <v>3</v>
      </c>
      <c r="E139" s="11">
        <v>4000</v>
      </c>
      <c r="F139" s="9" t="s">
        <v>4</v>
      </c>
      <c r="G139" s="9" t="s">
        <v>25</v>
      </c>
      <c r="H139" s="12">
        <v>43193.629412025461</v>
      </c>
    </row>
    <row r="140" spans="1:8" ht="50" x14ac:dyDescent="0.25">
      <c r="A140" s="9" t="s">
        <v>49</v>
      </c>
      <c r="B140" s="10">
        <v>43191</v>
      </c>
      <c r="C140" s="9" t="s">
        <v>29</v>
      </c>
      <c r="D140" s="9" t="s">
        <v>3</v>
      </c>
      <c r="E140" s="11">
        <v>5760</v>
      </c>
      <c r="F140" s="9" t="s">
        <v>4</v>
      </c>
      <c r="G140" s="9" t="s">
        <v>25</v>
      </c>
      <c r="H140" s="12">
        <v>43193.629412025461</v>
      </c>
    </row>
    <row r="141" spans="1:8" ht="50" x14ac:dyDescent="0.25">
      <c r="A141" s="9" t="s">
        <v>49</v>
      </c>
      <c r="B141" s="10">
        <v>43191</v>
      </c>
      <c r="C141" s="9" t="s">
        <v>29</v>
      </c>
      <c r="D141" s="9" t="s">
        <v>3</v>
      </c>
      <c r="E141" s="11">
        <v>6000</v>
      </c>
      <c r="F141" s="9" t="s">
        <v>4</v>
      </c>
      <c r="G141" s="9" t="s">
        <v>25</v>
      </c>
      <c r="H141" s="12">
        <v>43193.629412025461</v>
      </c>
    </row>
    <row r="142" spans="1:8" ht="50" x14ac:dyDescent="0.25">
      <c r="A142" s="9" t="s">
        <v>49</v>
      </c>
      <c r="B142" s="10">
        <v>43191</v>
      </c>
      <c r="C142" s="9" t="s">
        <v>29</v>
      </c>
      <c r="D142" s="9" t="s">
        <v>3</v>
      </c>
      <c r="E142" s="11">
        <v>9000</v>
      </c>
      <c r="F142" s="9" t="s">
        <v>4</v>
      </c>
      <c r="G142" s="9" t="s">
        <v>25</v>
      </c>
      <c r="H142" s="12">
        <v>43193.629412025461</v>
      </c>
    </row>
    <row r="143" spans="1:8" ht="37.5" x14ac:dyDescent="0.25">
      <c r="A143" s="9" t="s">
        <v>50</v>
      </c>
      <c r="B143" s="10">
        <v>43200</v>
      </c>
      <c r="C143" s="9" t="s">
        <v>31</v>
      </c>
      <c r="D143" s="9" t="s">
        <v>3</v>
      </c>
      <c r="E143" s="11">
        <v>6000</v>
      </c>
      <c r="F143" s="9" t="s">
        <v>4</v>
      </c>
      <c r="G143" s="9" t="s">
        <v>25</v>
      </c>
      <c r="H143" s="12">
        <v>43201.416727141201</v>
      </c>
    </row>
    <row r="144" spans="1:8" ht="37.5" x14ac:dyDescent="0.25">
      <c r="A144" s="9" t="s">
        <v>50</v>
      </c>
      <c r="B144" s="10">
        <v>43200</v>
      </c>
      <c r="C144" s="9" t="s">
        <v>31</v>
      </c>
      <c r="D144" s="9" t="s">
        <v>3</v>
      </c>
      <c r="E144" s="11">
        <v>8640</v>
      </c>
      <c r="F144" s="9" t="s">
        <v>4</v>
      </c>
      <c r="G144" s="9" t="s">
        <v>25</v>
      </c>
      <c r="H144" s="12">
        <v>43201.416727141201</v>
      </c>
    </row>
    <row r="145" spans="1:8" ht="37.5" x14ac:dyDescent="0.25">
      <c r="A145" s="9" t="s">
        <v>50</v>
      </c>
      <c r="B145" s="10">
        <v>43200</v>
      </c>
      <c r="C145" s="9" t="s">
        <v>31</v>
      </c>
      <c r="D145" s="9" t="s">
        <v>3</v>
      </c>
      <c r="E145" s="11">
        <v>13500</v>
      </c>
      <c r="F145" s="9" t="s">
        <v>4</v>
      </c>
      <c r="G145" s="9" t="s">
        <v>25</v>
      </c>
      <c r="H145" s="12">
        <v>43201.416727141201</v>
      </c>
    </row>
    <row r="146" spans="1:8" ht="37.5" x14ac:dyDescent="0.25">
      <c r="A146" s="9" t="s">
        <v>51</v>
      </c>
      <c r="B146" s="10">
        <v>43201</v>
      </c>
      <c r="C146" s="9" t="s">
        <v>20</v>
      </c>
      <c r="D146" s="9" t="s">
        <v>3</v>
      </c>
      <c r="E146" s="11">
        <v>3390.96</v>
      </c>
      <c r="F146" s="9" t="s">
        <v>4</v>
      </c>
      <c r="G146" s="9" t="s">
        <v>52</v>
      </c>
      <c r="H146" s="12">
        <v>43201.44983085648</v>
      </c>
    </row>
    <row r="147" spans="1:8" ht="37.5" x14ac:dyDescent="0.25">
      <c r="A147" s="9" t="s">
        <v>50</v>
      </c>
      <c r="B147" s="10">
        <v>43200</v>
      </c>
      <c r="C147" s="9" t="s">
        <v>31</v>
      </c>
      <c r="D147" s="9" t="s">
        <v>3</v>
      </c>
      <c r="E147" s="11">
        <v>9000</v>
      </c>
      <c r="F147" s="9" t="s">
        <v>4</v>
      </c>
      <c r="G147" s="9" t="s">
        <v>25</v>
      </c>
      <c r="H147" s="12">
        <v>43201.416727141201</v>
      </c>
    </row>
    <row r="148" spans="1:8" ht="37.5" x14ac:dyDescent="0.25">
      <c r="A148" s="9" t="s">
        <v>47</v>
      </c>
      <c r="B148" s="10">
        <v>43191</v>
      </c>
      <c r="C148" s="9" t="s">
        <v>20</v>
      </c>
      <c r="D148" s="9" t="s">
        <v>3</v>
      </c>
      <c r="E148" s="11">
        <v>1066.28</v>
      </c>
      <c r="F148" s="9" t="s">
        <v>4</v>
      </c>
      <c r="G148" s="9" t="s">
        <v>23</v>
      </c>
      <c r="H148" s="12">
        <v>43203.508801261574</v>
      </c>
    </row>
    <row r="149" spans="1:8" ht="37.5" x14ac:dyDescent="0.25">
      <c r="A149" s="9" t="s">
        <v>47</v>
      </c>
      <c r="B149" s="10">
        <v>43191</v>
      </c>
      <c r="C149" s="9" t="s">
        <v>20</v>
      </c>
      <c r="D149" s="9" t="s">
        <v>3</v>
      </c>
      <c r="E149" s="11">
        <v>-9937.5</v>
      </c>
      <c r="F149" s="9" t="s">
        <v>4</v>
      </c>
      <c r="G149" s="9" t="s">
        <v>53</v>
      </c>
      <c r="H149" s="12">
        <v>43210.53088633102</v>
      </c>
    </row>
    <row r="150" spans="1:8" ht="37.5" x14ac:dyDescent="0.25">
      <c r="A150" s="9" t="s">
        <v>47</v>
      </c>
      <c r="B150" s="10">
        <v>43191</v>
      </c>
      <c r="C150" s="9" t="s">
        <v>20</v>
      </c>
      <c r="D150" s="9" t="s">
        <v>3</v>
      </c>
      <c r="E150" s="11">
        <v>9937.5</v>
      </c>
      <c r="F150" s="9" t="s">
        <v>4</v>
      </c>
      <c r="G150" s="9" t="s">
        <v>53</v>
      </c>
      <c r="H150" s="12">
        <v>43210.53088633102</v>
      </c>
    </row>
    <row r="151" spans="1:8" ht="37.5" x14ac:dyDescent="0.25">
      <c r="A151" s="9" t="s">
        <v>54</v>
      </c>
      <c r="B151" s="10">
        <v>43210</v>
      </c>
      <c r="C151" s="9" t="s">
        <v>20</v>
      </c>
      <c r="D151" s="9" t="s">
        <v>3</v>
      </c>
      <c r="E151" s="11">
        <v>12500</v>
      </c>
      <c r="F151" s="9" t="s">
        <v>4</v>
      </c>
      <c r="G151" s="9" t="s">
        <v>55</v>
      </c>
      <c r="H151" s="12">
        <v>43210.666151423611</v>
      </c>
    </row>
    <row r="152" spans="1:8" ht="37.5" x14ac:dyDescent="0.25">
      <c r="A152" s="9" t="s">
        <v>56</v>
      </c>
      <c r="B152" s="10">
        <v>43217</v>
      </c>
      <c r="C152" s="9" t="s">
        <v>31</v>
      </c>
      <c r="D152" s="9" t="s">
        <v>3</v>
      </c>
      <c r="E152" s="11">
        <v>9937.5</v>
      </c>
      <c r="F152" s="9" t="s">
        <v>4</v>
      </c>
      <c r="G152" s="9" t="s">
        <v>53</v>
      </c>
      <c r="H152" s="12">
        <v>43217.616453356481</v>
      </c>
    </row>
    <row r="153" spans="1:8" ht="37.5" x14ac:dyDescent="0.25">
      <c r="A153" s="9" t="s">
        <v>47</v>
      </c>
      <c r="B153" s="10">
        <v>43191</v>
      </c>
      <c r="C153" s="9" t="s">
        <v>20</v>
      </c>
      <c r="D153" s="9" t="s">
        <v>3</v>
      </c>
      <c r="E153" s="11">
        <v>17850</v>
      </c>
      <c r="F153" s="9" t="s">
        <v>4</v>
      </c>
      <c r="G153" s="9" t="s">
        <v>23</v>
      </c>
      <c r="H153" s="12">
        <v>43220.648386145833</v>
      </c>
    </row>
    <row r="154" spans="1:8" ht="37.5" x14ac:dyDescent="0.25">
      <c r="A154" s="9" t="s">
        <v>47</v>
      </c>
      <c r="B154" s="10">
        <v>43191</v>
      </c>
      <c r="C154" s="9" t="s">
        <v>20</v>
      </c>
      <c r="D154" s="9" t="s">
        <v>3</v>
      </c>
      <c r="E154" s="11">
        <v>1186.25</v>
      </c>
      <c r="F154" s="9" t="s">
        <v>4</v>
      </c>
      <c r="G154" s="9" t="s">
        <v>23</v>
      </c>
      <c r="H154" s="12">
        <v>43220.648386145833</v>
      </c>
    </row>
    <row r="155" spans="1:8" ht="37.5" x14ac:dyDescent="0.25">
      <c r="A155" s="9" t="s">
        <v>54</v>
      </c>
      <c r="B155" s="10">
        <v>43210</v>
      </c>
      <c r="C155" s="9" t="s">
        <v>20</v>
      </c>
      <c r="D155" s="9" t="s">
        <v>3</v>
      </c>
      <c r="E155" s="11">
        <v>-12500</v>
      </c>
      <c r="F155" s="9" t="s">
        <v>4</v>
      </c>
      <c r="G155" s="9" t="s">
        <v>55</v>
      </c>
      <c r="H155" s="12">
        <v>43221.341777349538</v>
      </c>
    </row>
    <row r="156" spans="1:8" ht="37.5" x14ac:dyDescent="0.25">
      <c r="A156" s="9" t="s">
        <v>54</v>
      </c>
      <c r="B156" s="10">
        <v>43210</v>
      </c>
      <c r="C156" s="9" t="s">
        <v>20</v>
      </c>
      <c r="D156" s="9" t="s">
        <v>3</v>
      </c>
      <c r="E156" s="11">
        <v>5000</v>
      </c>
      <c r="F156" s="9" t="s">
        <v>4</v>
      </c>
      <c r="G156" s="9" t="s">
        <v>55</v>
      </c>
      <c r="H156" s="12">
        <v>43221.341777349538</v>
      </c>
    </row>
    <row r="157" spans="1:8" ht="37.5" x14ac:dyDescent="0.25">
      <c r="A157" s="9" t="s">
        <v>54</v>
      </c>
      <c r="B157" s="10">
        <v>43210</v>
      </c>
      <c r="C157" s="9" t="s">
        <v>20</v>
      </c>
      <c r="D157" s="9" t="s">
        <v>3</v>
      </c>
      <c r="E157" s="11">
        <v>4166.67</v>
      </c>
      <c r="F157" s="9" t="s">
        <v>4</v>
      </c>
      <c r="G157" s="9" t="s">
        <v>57</v>
      </c>
      <c r="H157" s="12">
        <v>43221.341777349538</v>
      </c>
    </row>
    <row r="158" spans="1:8" ht="37.5" x14ac:dyDescent="0.25">
      <c r="A158" s="9" t="s">
        <v>54</v>
      </c>
      <c r="B158" s="10">
        <v>43210</v>
      </c>
      <c r="C158" s="9" t="s">
        <v>20</v>
      </c>
      <c r="D158" s="9" t="s">
        <v>3</v>
      </c>
      <c r="E158" s="11">
        <v>833.34</v>
      </c>
      <c r="F158" s="9" t="s">
        <v>4</v>
      </c>
      <c r="G158" s="9" t="s">
        <v>58</v>
      </c>
      <c r="H158" s="12">
        <v>43221.341777349538</v>
      </c>
    </row>
    <row r="159" spans="1:8" ht="37.5" x14ac:dyDescent="0.25">
      <c r="A159" s="9" t="s">
        <v>54</v>
      </c>
      <c r="B159" s="10">
        <v>43210</v>
      </c>
      <c r="C159" s="9" t="s">
        <v>20</v>
      </c>
      <c r="D159" s="9" t="s">
        <v>3</v>
      </c>
      <c r="E159" s="11">
        <v>833.33</v>
      </c>
      <c r="F159" s="9" t="s">
        <v>4</v>
      </c>
      <c r="G159" s="9" t="s">
        <v>59</v>
      </c>
      <c r="H159" s="12">
        <v>43221.341777349538</v>
      </c>
    </row>
    <row r="160" spans="1:8" ht="37.5" x14ac:dyDescent="0.25">
      <c r="A160" s="9" t="s">
        <v>54</v>
      </c>
      <c r="B160" s="10">
        <v>43210</v>
      </c>
      <c r="C160" s="9" t="s">
        <v>20</v>
      </c>
      <c r="D160" s="9" t="s">
        <v>3</v>
      </c>
      <c r="E160" s="11">
        <v>833.33</v>
      </c>
      <c r="F160" s="9" t="s">
        <v>4</v>
      </c>
      <c r="G160" s="9" t="s">
        <v>60</v>
      </c>
      <c r="H160" s="12">
        <v>43221.341777349538</v>
      </c>
    </row>
    <row r="161" spans="1:8" ht="37.5" x14ac:dyDescent="0.25">
      <c r="A161" s="9" t="s">
        <v>54</v>
      </c>
      <c r="B161" s="10">
        <v>43210</v>
      </c>
      <c r="C161" s="9" t="s">
        <v>20</v>
      </c>
      <c r="D161" s="9" t="s">
        <v>3</v>
      </c>
      <c r="E161" s="11">
        <v>833.33</v>
      </c>
      <c r="F161" s="9" t="s">
        <v>4</v>
      </c>
      <c r="G161" s="9" t="s">
        <v>61</v>
      </c>
      <c r="H161" s="12">
        <v>43221.341777349538</v>
      </c>
    </row>
    <row r="162" spans="1:8" ht="37.5" x14ac:dyDescent="0.25">
      <c r="A162" s="9" t="s">
        <v>62</v>
      </c>
      <c r="B162" s="10">
        <v>43220</v>
      </c>
      <c r="C162" s="9" t="s">
        <v>22</v>
      </c>
      <c r="D162" s="9" t="s">
        <v>3</v>
      </c>
      <c r="E162" s="11">
        <v>13875</v>
      </c>
      <c r="F162" s="9" t="s">
        <v>4</v>
      </c>
      <c r="G162" s="9" t="s">
        <v>25</v>
      </c>
      <c r="H162" s="12">
        <v>43221.445874212965</v>
      </c>
    </row>
    <row r="163" spans="1:8" ht="37.5" x14ac:dyDescent="0.25">
      <c r="A163" s="9" t="s">
        <v>62</v>
      </c>
      <c r="B163" s="10">
        <v>43220</v>
      </c>
      <c r="C163" s="9" t="s">
        <v>22</v>
      </c>
      <c r="D163" s="9" t="s">
        <v>3</v>
      </c>
      <c r="E163" s="11">
        <v>1125</v>
      </c>
      <c r="F163" s="9" t="s">
        <v>4</v>
      </c>
      <c r="G163" s="9" t="s">
        <v>63</v>
      </c>
      <c r="H163" s="12">
        <v>43221.445874212965</v>
      </c>
    </row>
    <row r="164" spans="1:8" ht="37.5" x14ac:dyDescent="0.25">
      <c r="A164" s="9" t="s">
        <v>62</v>
      </c>
      <c r="B164" s="10">
        <v>43220</v>
      </c>
      <c r="C164" s="9" t="s">
        <v>22</v>
      </c>
      <c r="D164" s="9" t="s">
        <v>3</v>
      </c>
      <c r="E164" s="11">
        <v>1125</v>
      </c>
      <c r="F164" s="9" t="s">
        <v>4</v>
      </c>
      <c r="G164" s="9" t="s">
        <v>63</v>
      </c>
      <c r="H164" s="12">
        <v>43221.445874212965</v>
      </c>
    </row>
    <row r="165" spans="1:8" ht="37.5" x14ac:dyDescent="0.25">
      <c r="A165" s="9" t="s">
        <v>62</v>
      </c>
      <c r="B165" s="10">
        <v>43220</v>
      </c>
      <c r="C165" s="9" t="s">
        <v>22</v>
      </c>
      <c r="D165" s="9" t="s">
        <v>3</v>
      </c>
      <c r="E165" s="11">
        <v>9000</v>
      </c>
      <c r="F165" s="9" t="s">
        <v>4</v>
      </c>
      <c r="G165" s="9" t="s">
        <v>63</v>
      </c>
      <c r="H165" s="12">
        <v>43221.445874212965</v>
      </c>
    </row>
    <row r="166" spans="1:8" ht="37.5" x14ac:dyDescent="0.25">
      <c r="A166" s="9" t="s">
        <v>64</v>
      </c>
      <c r="B166" s="10">
        <v>43221</v>
      </c>
      <c r="C166" s="9" t="s">
        <v>22</v>
      </c>
      <c r="D166" s="9" t="s">
        <v>3</v>
      </c>
      <c r="E166" s="11">
        <v>-13875</v>
      </c>
      <c r="F166" s="9" t="s">
        <v>4</v>
      </c>
      <c r="G166" s="9" t="s">
        <v>25</v>
      </c>
      <c r="H166" s="12">
        <v>43221.445874212965</v>
      </c>
    </row>
    <row r="167" spans="1:8" ht="37.5" x14ac:dyDescent="0.25">
      <c r="A167" s="9" t="s">
        <v>64</v>
      </c>
      <c r="B167" s="10">
        <v>43221</v>
      </c>
      <c r="C167" s="9" t="s">
        <v>22</v>
      </c>
      <c r="D167" s="9" t="s">
        <v>3</v>
      </c>
      <c r="E167" s="11">
        <v>-1125</v>
      </c>
      <c r="F167" s="9" t="s">
        <v>4</v>
      </c>
      <c r="G167" s="9" t="s">
        <v>63</v>
      </c>
      <c r="H167" s="12">
        <v>43221.445874212965</v>
      </c>
    </row>
    <row r="168" spans="1:8" ht="37.5" x14ac:dyDescent="0.25">
      <c r="A168" s="9" t="s">
        <v>64</v>
      </c>
      <c r="B168" s="10">
        <v>43221</v>
      </c>
      <c r="C168" s="9" t="s">
        <v>22</v>
      </c>
      <c r="D168" s="9" t="s">
        <v>3</v>
      </c>
      <c r="E168" s="11">
        <v>-1125</v>
      </c>
      <c r="F168" s="9" t="s">
        <v>4</v>
      </c>
      <c r="G168" s="9" t="s">
        <v>63</v>
      </c>
      <c r="H168" s="12">
        <v>43221.445874212965</v>
      </c>
    </row>
    <row r="169" spans="1:8" ht="37.5" x14ac:dyDescent="0.25">
      <c r="A169" s="9" t="s">
        <v>64</v>
      </c>
      <c r="B169" s="10">
        <v>43221</v>
      </c>
      <c r="C169" s="9" t="s">
        <v>22</v>
      </c>
      <c r="D169" s="9" t="s">
        <v>3</v>
      </c>
      <c r="E169" s="11">
        <v>-9000</v>
      </c>
      <c r="F169" s="9" t="s">
        <v>4</v>
      </c>
      <c r="G169" s="9" t="s">
        <v>63</v>
      </c>
      <c r="H169" s="12">
        <v>43221.445874212965</v>
      </c>
    </row>
    <row r="170" spans="1:8" ht="37.5" x14ac:dyDescent="0.25">
      <c r="A170" s="9" t="s">
        <v>62</v>
      </c>
      <c r="B170" s="10">
        <v>43220</v>
      </c>
      <c r="C170" s="9" t="s">
        <v>22</v>
      </c>
      <c r="D170" s="9" t="s">
        <v>3</v>
      </c>
      <c r="E170" s="11">
        <v>552.23</v>
      </c>
      <c r="F170" s="9" t="s">
        <v>4</v>
      </c>
      <c r="G170" s="9" t="s">
        <v>23</v>
      </c>
      <c r="H170" s="12">
        <v>43221.445883148146</v>
      </c>
    </row>
    <row r="171" spans="1:8" ht="37.5" x14ac:dyDescent="0.25">
      <c r="A171" s="9" t="s">
        <v>64</v>
      </c>
      <c r="B171" s="10">
        <v>43221</v>
      </c>
      <c r="C171" s="9" t="s">
        <v>22</v>
      </c>
      <c r="D171" s="9" t="s">
        <v>3</v>
      </c>
      <c r="E171" s="11">
        <v>-552.23</v>
      </c>
      <c r="F171" s="9" t="s">
        <v>4</v>
      </c>
      <c r="G171" s="9" t="s">
        <v>23</v>
      </c>
      <c r="H171" s="12">
        <v>43221.445883148146</v>
      </c>
    </row>
    <row r="172" spans="1:8" ht="37.5" x14ac:dyDescent="0.25">
      <c r="A172" s="9" t="s">
        <v>62</v>
      </c>
      <c r="B172" s="10">
        <v>43220</v>
      </c>
      <c r="C172" s="9" t="s">
        <v>22</v>
      </c>
      <c r="D172" s="9" t="s">
        <v>3</v>
      </c>
      <c r="E172" s="11">
        <v>1575</v>
      </c>
      <c r="F172" s="9" t="s">
        <v>4</v>
      </c>
      <c r="G172" s="9" t="s">
        <v>23</v>
      </c>
      <c r="H172" s="12">
        <v>43221.445918483798</v>
      </c>
    </row>
    <row r="173" spans="1:8" ht="37.5" x14ac:dyDescent="0.25">
      <c r="A173" s="9" t="s">
        <v>62</v>
      </c>
      <c r="B173" s="10">
        <v>43220</v>
      </c>
      <c r="C173" s="9" t="s">
        <v>22</v>
      </c>
      <c r="D173" s="9" t="s">
        <v>3</v>
      </c>
      <c r="E173" s="11">
        <v>575.17999999999995</v>
      </c>
      <c r="F173" s="9" t="s">
        <v>4</v>
      </c>
      <c r="G173" s="9" t="s">
        <v>23</v>
      </c>
      <c r="H173" s="12">
        <v>43221.445918483798</v>
      </c>
    </row>
    <row r="174" spans="1:8" ht="37.5" x14ac:dyDescent="0.25">
      <c r="A174" s="9" t="s">
        <v>62</v>
      </c>
      <c r="B174" s="10">
        <v>43220</v>
      </c>
      <c r="C174" s="9" t="s">
        <v>22</v>
      </c>
      <c r="D174" s="9" t="s">
        <v>3</v>
      </c>
      <c r="E174" s="11">
        <v>199.57</v>
      </c>
      <c r="F174" s="9" t="s">
        <v>4</v>
      </c>
      <c r="G174" s="9" t="s">
        <v>23</v>
      </c>
      <c r="H174" s="12">
        <v>43221.445918483798</v>
      </c>
    </row>
    <row r="175" spans="1:8" ht="37.5" x14ac:dyDescent="0.25">
      <c r="A175" s="9" t="s">
        <v>64</v>
      </c>
      <c r="B175" s="10">
        <v>43221</v>
      </c>
      <c r="C175" s="9" t="s">
        <v>22</v>
      </c>
      <c r="D175" s="9" t="s">
        <v>3</v>
      </c>
      <c r="E175" s="11">
        <v>-1575</v>
      </c>
      <c r="F175" s="9" t="s">
        <v>4</v>
      </c>
      <c r="G175" s="9" t="s">
        <v>23</v>
      </c>
      <c r="H175" s="12">
        <v>43221.445918483798</v>
      </c>
    </row>
    <row r="176" spans="1:8" ht="37.5" x14ac:dyDescent="0.25">
      <c r="A176" s="9" t="s">
        <v>64</v>
      </c>
      <c r="B176" s="10">
        <v>43221</v>
      </c>
      <c r="C176" s="9" t="s">
        <v>22</v>
      </c>
      <c r="D176" s="9" t="s">
        <v>3</v>
      </c>
      <c r="E176" s="11">
        <v>-575.17999999999995</v>
      </c>
      <c r="F176" s="9" t="s">
        <v>4</v>
      </c>
      <c r="G176" s="9" t="s">
        <v>23</v>
      </c>
      <c r="H176" s="12">
        <v>43221.445918483798</v>
      </c>
    </row>
    <row r="177" spans="1:8" ht="37.5" x14ac:dyDescent="0.25">
      <c r="A177" s="9" t="s">
        <v>64</v>
      </c>
      <c r="B177" s="10">
        <v>43221</v>
      </c>
      <c r="C177" s="9" t="s">
        <v>22</v>
      </c>
      <c r="D177" s="9" t="s">
        <v>3</v>
      </c>
      <c r="E177" s="11">
        <v>-199.57</v>
      </c>
      <c r="F177" s="9" t="s">
        <v>4</v>
      </c>
      <c r="G177" s="9" t="s">
        <v>23</v>
      </c>
      <c r="H177" s="12">
        <v>43221.445918483798</v>
      </c>
    </row>
    <row r="178" spans="1:8" ht="37.5" x14ac:dyDescent="0.25">
      <c r="A178" s="9" t="s">
        <v>62</v>
      </c>
      <c r="B178" s="10">
        <v>43220</v>
      </c>
      <c r="C178" s="9" t="s">
        <v>22</v>
      </c>
      <c r="D178" s="9" t="s">
        <v>3</v>
      </c>
      <c r="E178" s="11">
        <v>4000</v>
      </c>
      <c r="F178" s="9" t="s">
        <v>4</v>
      </c>
      <c r="G178" s="9" t="s">
        <v>25</v>
      </c>
      <c r="H178" s="12">
        <v>43221.445925752312</v>
      </c>
    </row>
    <row r="179" spans="1:8" ht="37.5" x14ac:dyDescent="0.25">
      <c r="A179" s="9" t="s">
        <v>62</v>
      </c>
      <c r="B179" s="10">
        <v>43220</v>
      </c>
      <c r="C179" s="9" t="s">
        <v>22</v>
      </c>
      <c r="D179" s="9" t="s">
        <v>3</v>
      </c>
      <c r="E179" s="11">
        <v>5760</v>
      </c>
      <c r="F179" s="9" t="s">
        <v>4</v>
      </c>
      <c r="G179" s="9" t="s">
        <v>25</v>
      </c>
      <c r="H179" s="12">
        <v>43221.445925752312</v>
      </c>
    </row>
    <row r="180" spans="1:8" ht="37.5" x14ac:dyDescent="0.25">
      <c r="A180" s="9" t="s">
        <v>62</v>
      </c>
      <c r="B180" s="10">
        <v>43220</v>
      </c>
      <c r="C180" s="9" t="s">
        <v>22</v>
      </c>
      <c r="D180" s="9" t="s">
        <v>3</v>
      </c>
      <c r="E180" s="11">
        <v>6000</v>
      </c>
      <c r="F180" s="9" t="s">
        <v>4</v>
      </c>
      <c r="G180" s="9" t="s">
        <v>25</v>
      </c>
      <c r="H180" s="12">
        <v>43221.445925752312</v>
      </c>
    </row>
    <row r="181" spans="1:8" ht="37.5" x14ac:dyDescent="0.25">
      <c r="A181" s="9" t="s">
        <v>62</v>
      </c>
      <c r="B181" s="10">
        <v>43220</v>
      </c>
      <c r="C181" s="9" t="s">
        <v>22</v>
      </c>
      <c r="D181" s="9" t="s">
        <v>3</v>
      </c>
      <c r="E181" s="11">
        <v>9000</v>
      </c>
      <c r="F181" s="9" t="s">
        <v>4</v>
      </c>
      <c r="G181" s="9" t="s">
        <v>25</v>
      </c>
      <c r="H181" s="12">
        <v>43221.445925752312</v>
      </c>
    </row>
    <row r="182" spans="1:8" ht="37.5" x14ac:dyDescent="0.25">
      <c r="A182" s="9" t="s">
        <v>64</v>
      </c>
      <c r="B182" s="10">
        <v>43221</v>
      </c>
      <c r="C182" s="9" t="s">
        <v>22</v>
      </c>
      <c r="D182" s="9" t="s">
        <v>3</v>
      </c>
      <c r="E182" s="11">
        <v>-4000</v>
      </c>
      <c r="F182" s="9" t="s">
        <v>4</v>
      </c>
      <c r="G182" s="9" t="s">
        <v>25</v>
      </c>
      <c r="H182" s="12">
        <v>43221.445925752312</v>
      </c>
    </row>
    <row r="183" spans="1:8" ht="37.5" x14ac:dyDescent="0.25">
      <c r="A183" s="9" t="s">
        <v>64</v>
      </c>
      <c r="B183" s="10">
        <v>43221</v>
      </c>
      <c r="C183" s="9" t="s">
        <v>22</v>
      </c>
      <c r="D183" s="9" t="s">
        <v>3</v>
      </c>
      <c r="E183" s="11">
        <v>-5760</v>
      </c>
      <c r="F183" s="9" t="s">
        <v>4</v>
      </c>
      <c r="G183" s="9" t="s">
        <v>25</v>
      </c>
      <c r="H183" s="12">
        <v>43221.445925752312</v>
      </c>
    </row>
    <row r="184" spans="1:8" ht="37.5" x14ac:dyDescent="0.25">
      <c r="A184" s="9" t="s">
        <v>64</v>
      </c>
      <c r="B184" s="10">
        <v>43221</v>
      </c>
      <c r="C184" s="9" t="s">
        <v>22</v>
      </c>
      <c r="D184" s="9" t="s">
        <v>3</v>
      </c>
      <c r="E184" s="11">
        <v>-6000</v>
      </c>
      <c r="F184" s="9" t="s">
        <v>4</v>
      </c>
      <c r="G184" s="9" t="s">
        <v>25</v>
      </c>
      <c r="H184" s="12">
        <v>43221.445925752312</v>
      </c>
    </row>
    <row r="185" spans="1:8" ht="37.5" x14ac:dyDescent="0.25">
      <c r="A185" s="9" t="s">
        <v>64</v>
      </c>
      <c r="B185" s="10">
        <v>43221</v>
      </c>
      <c r="C185" s="9" t="s">
        <v>22</v>
      </c>
      <c r="D185" s="9" t="s">
        <v>3</v>
      </c>
      <c r="E185" s="11">
        <v>-9000</v>
      </c>
      <c r="F185" s="9" t="s">
        <v>4</v>
      </c>
      <c r="G185" s="9" t="s">
        <v>25</v>
      </c>
      <c r="H185" s="12">
        <v>43221.445925752312</v>
      </c>
    </row>
    <row r="186" spans="1:8" ht="37.5" x14ac:dyDescent="0.25">
      <c r="A186" s="9" t="s">
        <v>62</v>
      </c>
      <c r="B186" s="10">
        <v>43220</v>
      </c>
      <c r="C186" s="9" t="s">
        <v>22</v>
      </c>
      <c r="D186" s="9" t="s">
        <v>3</v>
      </c>
      <c r="E186" s="11">
        <v>5940</v>
      </c>
      <c r="F186" s="9" t="s">
        <v>4</v>
      </c>
      <c r="G186" s="9" t="s">
        <v>23</v>
      </c>
      <c r="H186" s="12">
        <v>43221.445950266207</v>
      </c>
    </row>
    <row r="187" spans="1:8" ht="37.5" x14ac:dyDescent="0.25">
      <c r="A187" s="9" t="s">
        <v>62</v>
      </c>
      <c r="B187" s="10">
        <v>43220</v>
      </c>
      <c r="C187" s="9" t="s">
        <v>22</v>
      </c>
      <c r="D187" s="9" t="s">
        <v>3</v>
      </c>
      <c r="E187" s="11">
        <v>60</v>
      </c>
      <c r="F187" s="9" t="s">
        <v>4</v>
      </c>
      <c r="G187" s="9" t="s">
        <v>23</v>
      </c>
      <c r="H187" s="12">
        <v>43221.445950266207</v>
      </c>
    </row>
    <row r="188" spans="1:8" ht="37.5" x14ac:dyDescent="0.25">
      <c r="A188" s="9" t="s">
        <v>62</v>
      </c>
      <c r="B188" s="10">
        <v>43220</v>
      </c>
      <c r="C188" s="9" t="s">
        <v>22</v>
      </c>
      <c r="D188" s="9" t="s">
        <v>3</v>
      </c>
      <c r="E188" s="11">
        <v>579.65</v>
      </c>
      <c r="F188" s="9" t="s">
        <v>4</v>
      </c>
      <c r="G188" s="9" t="s">
        <v>23</v>
      </c>
      <c r="H188" s="12">
        <v>43221.445950266207</v>
      </c>
    </row>
    <row r="189" spans="1:8" ht="37.5" x14ac:dyDescent="0.25">
      <c r="A189" s="9" t="s">
        <v>64</v>
      </c>
      <c r="B189" s="10">
        <v>43221</v>
      </c>
      <c r="C189" s="9" t="s">
        <v>22</v>
      </c>
      <c r="D189" s="9" t="s">
        <v>3</v>
      </c>
      <c r="E189" s="11">
        <v>-5940</v>
      </c>
      <c r="F189" s="9" t="s">
        <v>4</v>
      </c>
      <c r="G189" s="9" t="s">
        <v>23</v>
      </c>
      <c r="H189" s="12">
        <v>43221.445950266207</v>
      </c>
    </row>
    <row r="190" spans="1:8" ht="37.5" x14ac:dyDescent="0.25">
      <c r="A190" s="9" t="s">
        <v>64</v>
      </c>
      <c r="B190" s="10">
        <v>43221</v>
      </c>
      <c r="C190" s="9" t="s">
        <v>22</v>
      </c>
      <c r="D190" s="9" t="s">
        <v>3</v>
      </c>
      <c r="E190" s="11">
        <v>-60</v>
      </c>
      <c r="F190" s="9" t="s">
        <v>4</v>
      </c>
      <c r="G190" s="9" t="s">
        <v>23</v>
      </c>
      <c r="H190" s="12">
        <v>43221.445950266207</v>
      </c>
    </row>
    <row r="191" spans="1:8" ht="37.5" x14ac:dyDescent="0.25">
      <c r="A191" s="9" t="s">
        <v>64</v>
      </c>
      <c r="B191" s="10">
        <v>43221</v>
      </c>
      <c r="C191" s="9" t="s">
        <v>22</v>
      </c>
      <c r="D191" s="9" t="s">
        <v>3</v>
      </c>
      <c r="E191" s="11">
        <v>-579.65</v>
      </c>
      <c r="F191" s="9" t="s">
        <v>4</v>
      </c>
      <c r="G191" s="9" t="s">
        <v>23</v>
      </c>
      <c r="H191" s="12">
        <v>43221.445950266207</v>
      </c>
    </row>
    <row r="192" spans="1:8" ht="37.5" x14ac:dyDescent="0.25">
      <c r="A192" s="9" t="s">
        <v>62</v>
      </c>
      <c r="B192" s="10">
        <v>43220</v>
      </c>
      <c r="C192" s="9" t="s">
        <v>22</v>
      </c>
      <c r="D192" s="9" t="s">
        <v>3</v>
      </c>
      <c r="E192" s="11">
        <v>1</v>
      </c>
      <c r="F192" s="9" t="s">
        <v>4</v>
      </c>
      <c r="G192" s="9" t="s">
        <v>23</v>
      </c>
      <c r="H192" s="12">
        <v>43221.445950266207</v>
      </c>
    </row>
    <row r="193" spans="1:8" ht="37.5" x14ac:dyDescent="0.25">
      <c r="A193" s="9" t="s">
        <v>64</v>
      </c>
      <c r="B193" s="10">
        <v>43221</v>
      </c>
      <c r="C193" s="9" t="s">
        <v>22</v>
      </c>
      <c r="D193" s="9" t="s">
        <v>3</v>
      </c>
      <c r="E193" s="11">
        <v>-1</v>
      </c>
      <c r="F193" s="9" t="s">
        <v>4</v>
      </c>
      <c r="G193" s="9" t="s">
        <v>23</v>
      </c>
      <c r="H193" s="12">
        <v>43221.445950266207</v>
      </c>
    </row>
    <row r="194" spans="1:8" ht="50" x14ac:dyDescent="0.25">
      <c r="A194" s="9" t="s">
        <v>65</v>
      </c>
      <c r="B194" s="10">
        <v>43220</v>
      </c>
      <c r="C194" s="9" t="s">
        <v>29</v>
      </c>
      <c r="D194" s="9" t="s">
        <v>3</v>
      </c>
      <c r="E194" s="11">
        <v>-5940</v>
      </c>
      <c r="F194" s="9" t="s">
        <v>4</v>
      </c>
      <c r="G194" s="9" t="s">
        <v>23</v>
      </c>
      <c r="H194" s="12">
        <v>43221.621427986116</v>
      </c>
    </row>
    <row r="195" spans="1:8" ht="50" x14ac:dyDescent="0.25">
      <c r="A195" s="9" t="s">
        <v>65</v>
      </c>
      <c r="B195" s="10">
        <v>43220</v>
      </c>
      <c r="C195" s="9" t="s">
        <v>29</v>
      </c>
      <c r="D195" s="9" t="s">
        <v>3</v>
      </c>
      <c r="E195" s="11">
        <v>-60</v>
      </c>
      <c r="F195" s="9" t="s">
        <v>4</v>
      </c>
      <c r="G195" s="9" t="s">
        <v>23</v>
      </c>
      <c r="H195" s="12">
        <v>43221.621427986116</v>
      </c>
    </row>
    <row r="196" spans="1:8" ht="50" x14ac:dyDescent="0.25">
      <c r="A196" s="9" t="s">
        <v>65</v>
      </c>
      <c r="B196" s="10">
        <v>43220</v>
      </c>
      <c r="C196" s="9" t="s">
        <v>29</v>
      </c>
      <c r="D196" s="9" t="s">
        <v>3</v>
      </c>
      <c r="E196" s="11">
        <v>-579.65</v>
      </c>
      <c r="F196" s="9" t="s">
        <v>4</v>
      </c>
      <c r="G196" s="9" t="s">
        <v>23</v>
      </c>
      <c r="H196" s="12">
        <v>43221.621427986116</v>
      </c>
    </row>
    <row r="197" spans="1:8" ht="50" x14ac:dyDescent="0.25">
      <c r="A197" s="9" t="s">
        <v>65</v>
      </c>
      <c r="B197" s="10">
        <v>43220</v>
      </c>
      <c r="C197" s="9" t="s">
        <v>29</v>
      </c>
      <c r="D197" s="9" t="s">
        <v>3</v>
      </c>
      <c r="E197" s="11">
        <v>-4000</v>
      </c>
      <c r="F197" s="9" t="s">
        <v>4</v>
      </c>
      <c r="G197" s="9" t="s">
        <v>25</v>
      </c>
      <c r="H197" s="12">
        <v>43221.621427986116</v>
      </c>
    </row>
    <row r="198" spans="1:8" ht="50" x14ac:dyDescent="0.25">
      <c r="A198" s="9" t="s">
        <v>65</v>
      </c>
      <c r="B198" s="10">
        <v>43220</v>
      </c>
      <c r="C198" s="9" t="s">
        <v>29</v>
      </c>
      <c r="D198" s="9" t="s">
        <v>3</v>
      </c>
      <c r="E198" s="11">
        <v>-5760</v>
      </c>
      <c r="F198" s="9" t="s">
        <v>4</v>
      </c>
      <c r="G198" s="9" t="s">
        <v>25</v>
      </c>
      <c r="H198" s="12">
        <v>43221.621427986116</v>
      </c>
    </row>
    <row r="199" spans="1:8" ht="50" x14ac:dyDescent="0.25">
      <c r="A199" s="9" t="s">
        <v>65</v>
      </c>
      <c r="B199" s="10">
        <v>43220</v>
      </c>
      <c r="C199" s="9" t="s">
        <v>29</v>
      </c>
      <c r="D199" s="9" t="s">
        <v>3</v>
      </c>
      <c r="E199" s="11">
        <v>-6000</v>
      </c>
      <c r="F199" s="9" t="s">
        <v>4</v>
      </c>
      <c r="G199" s="9" t="s">
        <v>25</v>
      </c>
      <c r="H199" s="12">
        <v>43221.621427986116</v>
      </c>
    </row>
    <row r="200" spans="1:8" ht="50" x14ac:dyDescent="0.25">
      <c r="A200" s="9" t="s">
        <v>65</v>
      </c>
      <c r="B200" s="10">
        <v>43220</v>
      </c>
      <c r="C200" s="9" t="s">
        <v>29</v>
      </c>
      <c r="D200" s="9" t="s">
        <v>3</v>
      </c>
      <c r="E200" s="11">
        <v>-9000</v>
      </c>
      <c r="F200" s="9" t="s">
        <v>4</v>
      </c>
      <c r="G200" s="9" t="s">
        <v>25</v>
      </c>
      <c r="H200" s="12">
        <v>43221.621427986116</v>
      </c>
    </row>
    <row r="201" spans="1:8" ht="37.5" x14ac:dyDescent="0.25">
      <c r="A201" s="9" t="s">
        <v>62</v>
      </c>
      <c r="B201" s="10">
        <v>43220</v>
      </c>
      <c r="C201" s="9" t="s">
        <v>20</v>
      </c>
      <c r="D201" s="9" t="s">
        <v>3</v>
      </c>
      <c r="E201" s="11">
        <v>867.66</v>
      </c>
      <c r="F201" s="9" t="s">
        <v>4</v>
      </c>
      <c r="G201" s="9" t="s">
        <v>23</v>
      </c>
      <c r="H201" s="12">
        <v>43221.683653553242</v>
      </c>
    </row>
    <row r="202" spans="1:8" ht="37.5" x14ac:dyDescent="0.25">
      <c r="A202" s="9" t="s">
        <v>62</v>
      </c>
      <c r="B202" s="10">
        <v>43220</v>
      </c>
      <c r="C202" s="9" t="s">
        <v>20</v>
      </c>
      <c r="D202" s="9" t="s">
        <v>3</v>
      </c>
      <c r="E202" s="11">
        <v>3725</v>
      </c>
      <c r="F202" s="9" t="s">
        <v>4</v>
      </c>
      <c r="G202" s="9" t="s">
        <v>23</v>
      </c>
      <c r="H202" s="12">
        <v>43221.683653553242</v>
      </c>
    </row>
    <row r="203" spans="1:8" ht="50" x14ac:dyDescent="0.25">
      <c r="A203" s="9" t="s">
        <v>66</v>
      </c>
      <c r="B203" s="10">
        <v>43221</v>
      </c>
      <c r="C203" s="9" t="s">
        <v>29</v>
      </c>
      <c r="D203" s="9" t="s">
        <v>3</v>
      </c>
      <c r="E203" s="11">
        <v>5940</v>
      </c>
      <c r="F203" s="9" t="s">
        <v>4</v>
      </c>
      <c r="G203" s="9" t="s">
        <v>23</v>
      </c>
      <c r="H203" s="12">
        <v>43221.702456458333</v>
      </c>
    </row>
    <row r="204" spans="1:8" ht="50" x14ac:dyDescent="0.25">
      <c r="A204" s="9" t="s">
        <v>66</v>
      </c>
      <c r="B204" s="10">
        <v>43221</v>
      </c>
      <c r="C204" s="9" t="s">
        <v>29</v>
      </c>
      <c r="D204" s="9" t="s">
        <v>3</v>
      </c>
      <c r="E204" s="11">
        <v>60</v>
      </c>
      <c r="F204" s="9" t="s">
        <v>4</v>
      </c>
      <c r="G204" s="9" t="s">
        <v>23</v>
      </c>
      <c r="H204" s="12">
        <v>43221.702456458333</v>
      </c>
    </row>
    <row r="205" spans="1:8" ht="50" x14ac:dyDescent="0.25">
      <c r="A205" s="9" t="s">
        <v>66</v>
      </c>
      <c r="B205" s="10">
        <v>43221</v>
      </c>
      <c r="C205" s="9" t="s">
        <v>29</v>
      </c>
      <c r="D205" s="9" t="s">
        <v>3</v>
      </c>
      <c r="E205" s="11">
        <v>579.65</v>
      </c>
      <c r="F205" s="9" t="s">
        <v>4</v>
      </c>
      <c r="G205" s="9" t="s">
        <v>23</v>
      </c>
      <c r="H205" s="12">
        <v>43221.702456458333</v>
      </c>
    </row>
    <row r="206" spans="1:8" ht="50" x14ac:dyDescent="0.25">
      <c r="A206" s="9" t="s">
        <v>66</v>
      </c>
      <c r="B206" s="10">
        <v>43221</v>
      </c>
      <c r="C206" s="9" t="s">
        <v>29</v>
      </c>
      <c r="D206" s="9" t="s">
        <v>3</v>
      </c>
      <c r="E206" s="11">
        <v>4000</v>
      </c>
      <c r="F206" s="9" t="s">
        <v>4</v>
      </c>
      <c r="G206" s="9" t="s">
        <v>25</v>
      </c>
      <c r="H206" s="12">
        <v>43221.702456458333</v>
      </c>
    </row>
    <row r="207" spans="1:8" ht="50" x14ac:dyDescent="0.25">
      <c r="A207" s="9" t="s">
        <v>66</v>
      </c>
      <c r="B207" s="10">
        <v>43221</v>
      </c>
      <c r="C207" s="9" t="s">
        <v>29</v>
      </c>
      <c r="D207" s="9" t="s">
        <v>3</v>
      </c>
      <c r="E207" s="11">
        <v>5760</v>
      </c>
      <c r="F207" s="9" t="s">
        <v>4</v>
      </c>
      <c r="G207" s="9" t="s">
        <v>25</v>
      </c>
      <c r="H207" s="12">
        <v>43221.702456458333</v>
      </c>
    </row>
    <row r="208" spans="1:8" ht="50" x14ac:dyDescent="0.25">
      <c r="A208" s="9" t="s">
        <v>66</v>
      </c>
      <c r="B208" s="10">
        <v>43221</v>
      </c>
      <c r="C208" s="9" t="s">
        <v>29</v>
      </c>
      <c r="D208" s="9" t="s">
        <v>3</v>
      </c>
      <c r="E208" s="11">
        <v>6000</v>
      </c>
      <c r="F208" s="9" t="s">
        <v>4</v>
      </c>
      <c r="G208" s="9" t="s">
        <v>25</v>
      </c>
      <c r="H208" s="12">
        <v>43221.702456458333</v>
      </c>
    </row>
    <row r="209" spans="1:8" ht="50" x14ac:dyDescent="0.25">
      <c r="A209" s="9" t="s">
        <v>66</v>
      </c>
      <c r="B209" s="10">
        <v>43221</v>
      </c>
      <c r="C209" s="9" t="s">
        <v>29</v>
      </c>
      <c r="D209" s="9" t="s">
        <v>3</v>
      </c>
      <c r="E209" s="11">
        <v>9000</v>
      </c>
      <c r="F209" s="9" t="s">
        <v>4</v>
      </c>
      <c r="G209" s="9" t="s">
        <v>25</v>
      </c>
      <c r="H209" s="12">
        <v>43221.702456458333</v>
      </c>
    </row>
    <row r="210" spans="1:8" ht="50" x14ac:dyDescent="0.25">
      <c r="A210" s="9" t="s">
        <v>67</v>
      </c>
      <c r="B210" s="10">
        <v>43220</v>
      </c>
      <c r="C210" s="9" t="s">
        <v>29</v>
      </c>
      <c r="D210" s="9" t="s">
        <v>3</v>
      </c>
      <c r="E210" s="11">
        <v>25000</v>
      </c>
      <c r="F210" s="9" t="s">
        <v>4</v>
      </c>
      <c r="G210" s="9" t="s">
        <v>68</v>
      </c>
      <c r="H210" s="12">
        <v>43222.361769826384</v>
      </c>
    </row>
    <row r="211" spans="1:8" ht="62.5" x14ac:dyDescent="0.25">
      <c r="A211" s="9" t="s">
        <v>69</v>
      </c>
      <c r="B211" s="10">
        <v>43221</v>
      </c>
      <c r="C211" s="9" t="s">
        <v>29</v>
      </c>
      <c r="D211" s="9" t="s">
        <v>3</v>
      </c>
      <c r="E211" s="11">
        <v>-25000</v>
      </c>
      <c r="F211" s="9" t="s">
        <v>4</v>
      </c>
      <c r="G211" s="9" t="s">
        <v>68</v>
      </c>
      <c r="H211" s="12">
        <v>43222.642712303241</v>
      </c>
    </row>
    <row r="212" spans="1:8" ht="37.5" x14ac:dyDescent="0.25">
      <c r="A212" s="9" t="s">
        <v>70</v>
      </c>
      <c r="B212" s="10">
        <v>43223</v>
      </c>
      <c r="C212" s="9" t="s">
        <v>20</v>
      </c>
      <c r="D212" s="9" t="s">
        <v>3</v>
      </c>
      <c r="E212" s="11">
        <v>1056</v>
      </c>
      <c r="F212" s="9" t="s">
        <v>4</v>
      </c>
      <c r="G212" s="9" t="s">
        <v>23</v>
      </c>
      <c r="H212" s="12">
        <v>43223.519321435189</v>
      </c>
    </row>
    <row r="213" spans="1:8" ht="37.5" x14ac:dyDescent="0.25">
      <c r="A213" s="9" t="s">
        <v>70</v>
      </c>
      <c r="B213" s="10">
        <v>43223</v>
      </c>
      <c r="C213" s="9" t="s">
        <v>20</v>
      </c>
      <c r="D213" s="9" t="s">
        <v>3</v>
      </c>
      <c r="E213" s="11">
        <v>19200</v>
      </c>
      <c r="F213" s="9" t="s">
        <v>4</v>
      </c>
      <c r="G213" s="9" t="s">
        <v>23</v>
      </c>
      <c r="H213" s="12">
        <v>43223.519321435189</v>
      </c>
    </row>
    <row r="214" spans="1:8" ht="37.5" x14ac:dyDescent="0.25">
      <c r="A214" s="9" t="s">
        <v>71</v>
      </c>
      <c r="B214" s="10">
        <v>43231</v>
      </c>
      <c r="C214" s="9" t="s">
        <v>20</v>
      </c>
      <c r="D214" s="9" t="s">
        <v>3</v>
      </c>
      <c r="E214" s="11">
        <v>12500</v>
      </c>
      <c r="F214" s="9" t="s">
        <v>4</v>
      </c>
      <c r="G214" s="9" t="s">
        <v>23</v>
      </c>
      <c r="H214" s="12">
        <v>43237.630405474541</v>
      </c>
    </row>
    <row r="215" spans="1:8" ht="37.5" x14ac:dyDescent="0.25">
      <c r="A215" s="9" t="s">
        <v>72</v>
      </c>
      <c r="B215" s="10">
        <v>43236</v>
      </c>
      <c r="C215" s="9" t="s">
        <v>20</v>
      </c>
      <c r="D215" s="9" t="s">
        <v>3</v>
      </c>
      <c r="E215" s="11">
        <v>12500</v>
      </c>
      <c r="F215" s="9" t="s">
        <v>4</v>
      </c>
      <c r="G215" s="9" t="s">
        <v>23</v>
      </c>
      <c r="H215" s="12">
        <v>43242.633288032404</v>
      </c>
    </row>
    <row r="216" spans="1:8" ht="37.5" x14ac:dyDescent="0.25">
      <c r="A216" s="9" t="s">
        <v>64</v>
      </c>
      <c r="B216" s="10">
        <v>43221</v>
      </c>
      <c r="C216" s="9" t="s">
        <v>20</v>
      </c>
      <c r="D216" s="9" t="s">
        <v>3</v>
      </c>
      <c r="E216" s="11">
        <v>20000</v>
      </c>
      <c r="F216" s="9" t="s">
        <v>4</v>
      </c>
      <c r="G216" s="9" t="s">
        <v>68</v>
      </c>
      <c r="H216" s="12">
        <v>43243.324632152777</v>
      </c>
    </row>
    <row r="217" spans="1:8" ht="37.5" x14ac:dyDescent="0.25">
      <c r="A217" s="9" t="s">
        <v>64</v>
      </c>
      <c r="B217" s="10">
        <v>43221</v>
      </c>
      <c r="C217" s="9" t="s">
        <v>20</v>
      </c>
      <c r="D217" s="9" t="s">
        <v>3</v>
      </c>
      <c r="E217" s="11">
        <v>5000</v>
      </c>
      <c r="F217" s="9" t="s">
        <v>4</v>
      </c>
      <c r="G217" s="9" t="s">
        <v>68</v>
      </c>
      <c r="H217" s="12">
        <v>43243.324632152777</v>
      </c>
    </row>
    <row r="218" spans="1:8" ht="37.5" x14ac:dyDescent="0.25">
      <c r="A218" s="9" t="s">
        <v>64</v>
      </c>
      <c r="B218" s="10">
        <v>43221</v>
      </c>
      <c r="C218" s="9" t="s">
        <v>20</v>
      </c>
      <c r="D218" s="9" t="s">
        <v>3</v>
      </c>
      <c r="E218" s="11">
        <v>954.53</v>
      </c>
      <c r="F218" s="9" t="s">
        <v>4</v>
      </c>
      <c r="G218" s="9" t="s">
        <v>23</v>
      </c>
      <c r="H218" s="12">
        <v>43243.395178055551</v>
      </c>
    </row>
    <row r="219" spans="1:8" ht="37.5" x14ac:dyDescent="0.25">
      <c r="A219" s="9" t="s">
        <v>64</v>
      </c>
      <c r="B219" s="10">
        <v>43221</v>
      </c>
      <c r="C219" s="9" t="s">
        <v>20</v>
      </c>
      <c r="D219" s="9" t="s">
        <v>3</v>
      </c>
      <c r="E219" s="11">
        <v>8285</v>
      </c>
      <c r="F219" s="9" t="s">
        <v>4</v>
      </c>
      <c r="G219" s="9" t="s">
        <v>23</v>
      </c>
      <c r="H219" s="12">
        <v>43243.395178055551</v>
      </c>
    </row>
    <row r="220" spans="1:8" ht="37.5" x14ac:dyDescent="0.25">
      <c r="A220" s="9" t="s">
        <v>64</v>
      </c>
      <c r="B220" s="10">
        <v>43221</v>
      </c>
      <c r="C220" s="9" t="s">
        <v>20</v>
      </c>
      <c r="D220" s="9" t="s">
        <v>3</v>
      </c>
      <c r="E220" s="11">
        <v>2250</v>
      </c>
      <c r="F220" s="9" t="s">
        <v>4</v>
      </c>
      <c r="G220" s="9" t="s">
        <v>63</v>
      </c>
      <c r="H220" s="12">
        <v>43243.598277500001</v>
      </c>
    </row>
    <row r="221" spans="1:8" ht="37.5" x14ac:dyDescent="0.25">
      <c r="A221" s="9" t="s">
        <v>64</v>
      </c>
      <c r="B221" s="10">
        <v>43221</v>
      </c>
      <c r="C221" s="9" t="s">
        <v>20</v>
      </c>
      <c r="D221" s="9" t="s">
        <v>3</v>
      </c>
      <c r="E221" s="11">
        <v>4500</v>
      </c>
      <c r="F221" s="9" t="s">
        <v>4</v>
      </c>
      <c r="G221" s="9" t="s">
        <v>63</v>
      </c>
      <c r="H221" s="12">
        <v>43243.598277500001</v>
      </c>
    </row>
    <row r="222" spans="1:8" ht="37.5" x14ac:dyDescent="0.25">
      <c r="A222" s="9" t="s">
        <v>64</v>
      </c>
      <c r="B222" s="10">
        <v>43221</v>
      </c>
      <c r="C222" s="9" t="s">
        <v>20</v>
      </c>
      <c r="D222" s="9" t="s">
        <v>3</v>
      </c>
      <c r="E222" s="11">
        <v>9000</v>
      </c>
      <c r="F222" s="9" t="s">
        <v>4</v>
      </c>
      <c r="G222" s="9" t="s">
        <v>63</v>
      </c>
      <c r="H222" s="12">
        <v>43243.598277500001</v>
      </c>
    </row>
    <row r="223" spans="1:8" ht="37.5" x14ac:dyDescent="0.25">
      <c r="A223" s="9" t="s">
        <v>73</v>
      </c>
      <c r="B223" s="10">
        <v>43241</v>
      </c>
      <c r="C223" s="9" t="s">
        <v>20</v>
      </c>
      <c r="D223" s="9" t="s">
        <v>3</v>
      </c>
      <c r="E223" s="11">
        <v>7312.5</v>
      </c>
      <c r="F223" s="9" t="s">
        <v>4</v>
      </c>
      <c r="G223" s="9" t="s">
        <v>37</v>
      </c>
      <c r="H223" s="12">
        <v>43243.70783673611</v>
      </c>
    </row>
    <row r="224" spans="1:8" ht="37.5" x14ac:dyDescent="0.25">
      <c r="A224" s="9" t="s">
        <v>74</v>
      </c>
      <c r="B224" s="10">
        <v>43251</v>
      </c>
      <c r="C224" s="9" t="s">
        <v>22</v>
      </c>
      <c r="D224" s="9" t="s">
        <v>3</v>
      </c>
      <c r="E224" s="11">
        <v>5940</v>
      </c>
      <c r="F224" s="9" t="s">
        <v>4</v>
      </c>
      <c r="G224" s="9" t="s">
        <v>23</v>
      </c>
      <c r="H224" s="12">
        <v>43252.431457916668</v>
      </c>
    </row>
    <row r="225" spans="1:8" ht="37.5" x14ac:dyDescent="0.25">
      <c r="A225" s="9" t="s">
        <v>74</v>
      </c>
      <c r="B225" s="10">
        <v>43251</v>
      </c>
      <c r="C225" s="9" t="s">
        <v>22</v>
      </c>
      <c r="D225" s="9" t="s">
        <v>3</v>
      </c>
      <c r="E225" s="11">
        <v>60</v>
      </c>
      <c r="F225" s="9" t="s">
        <v>4</v>
      </c>
      <c r="G225" s="9" t="s">
        <v>23</v>
      </c>
      <c r="H225" s="12">
        <v>43252.431457916668</v>
      </c>
    </row>
    <row r="226" spans="1:8" ht="37.5" x14ac:dyDescent="0.25">
      <c r="A226" s="9" t="s">
        <v>74</v>
      </c>
      <c r="B226" s="10">
        <v>43251</v>
      </c>
      <c r="C226" s="9" t="s">
        <v>22</v>
      </c>
      <c r="D226" s="9" t="s">
        <v>3</v>
      </c>
      <c r="E226" s="11">
        <v>579.65</v>
      </c>
      <c r="F226" s="9" t="s">
        <v>4</v>
      </c>
      <c r="G226" s="9" t="s">
        <v>23</v>
      </c>
      <c r="H226" s="12">
        <v>43252.431457916668</v>
      </c>
    </row>
    <row r="227" spans="1:8" ht="37.5" x14ac:dyDescent="0.25">
      <c r="A227" s="9" t="s">
        <v>75</v>
      </c>
      <c r="B227" s="10">
        <v>43252</v>
      </c>
      <c r="C227" s="9" t="s">
        <v>22</v>
      </c>
      <c r="D227" s="9" t="s">
        <v>3</v>
      </c>
      <c r="E227" s="11">
        <v>-5940</v>
      </c>
      <c r="F227" s="9" t="s">
        <v>4</v>
      </c>
      <c r="G227" s="9" t="s">
        <v>23</v>
      </c>
      <c r="H227" s="12">
        <v>43252.431457916668</v>
      </c>
    </row>
    <row r="228" spans="1:8" ht="37.5" x14ac:dyDescent="0.25">
      <c r="A228" s="9" t="s">
        <v>75</v>
      </c>
      <c r="B228" s="10">
        <v>43252</v>
      </c>
      <c r="C228" s="9" t="s">
        <v>22</v>
      </c>
      <c r="D228" s="9" t="s">
        <v>3</v>
      </c>
      <c r="E228" s="11">
        <v>-60</v>
      </c>
      <c r="F228" s="9" t="s">
        <v>4</v>
      </c>
      <c r="G228" s="9" t="s">
        <v>23</v>
      </c>
      <c r="H228" s="12">
        <v>43252.431457916668</v>
      </c>
    </row>
    <row r="229" spans="1:8" ht="37.5" x14ac:dyDescent="0.25">
      <c r="A229" s="9" t="s">
        <v>75</v>
      </c>
      <c r="B229" s="10">
        <v>43252</v>
      </c>
      <c r="C229" s="9" t="s">
        <v>22</v>
      </c>
      <c r="D229" s="9" t="s">
        <v>3</v>
      </c>
      <c r="E229" s="11">
        <v>-579.65</v>
      </c>
      <c r="F229" s="9" t="s">
        <v>4</v>
      </c>
      <c r="G229" s="9" t="s">
        <v>23</v>
      </c>
      <c r="H229" s="12">
        <v>43252.431457916668</v>
      </c>
    </row>
    <row r="230" spans="1:8" ht="37.5" x14ac:dyDescent="0.25">
      <c r="A230" s="9" t="s">
        <v>74</v>
      </c>
      <c r="B230" s="10">
        <v>43251</v>
      </c>
      <c r="C230" s="9" t="s">
        <v>22</v>
      </c>
      <c r="D230" s="9" t="s">
        <v>3</v>
      </c>
      <c r="E230" s="11">
        <v>1</v>
      </c>
      <c r="F230" s="9" t="s">
        <v>4</v>
      </c>
      <c r="G230" s="9" t="s">
        <v>23</v>
      </c>
      <c r="H230" s="12">
        <v>43252.431457916668</v>
      </c>
    </row>
    <row r="231" spans="1:8" ht="37.5" x14ac:dyDescent="0.25">
      <c r="A231" s="9" t="s">
        <v>75</v>
      </c>
      <c r="B231" s="10">
        <v>43252</v>
      </c>
      <c r="C231" s="9" t="s">
        <v>22</v>
      </c>
      <c r="D231" s="9" t="s">
        <v>3</v>
      </c>
      <c r="E231" s="11">
        <v>-1</v>
      </c>
      <c r="F231" s="9" t="s">
        <v>4</v>
      </c>
      <c r="G231" s="9" t="s">
        <v>23</v>
      </c>
      <c r="H231" s="12">
        <v>43252.431457916668</v>
      </c>
    </row>
    <row r="232" spans="1:8" ht="37.5" x14ac:dyDescent="0.25">
      <c r="A232" s="9" t="s">
        <v>74</v>
      </c>
      <c r="B232" s="10">
        <v>43251</v>
      </c>
      <c r="C232" s="9" t="s">
        <v>22</v>
      </c>
      <c r="D232" s="9" t="s">
        <v>3</v>
      </c>
      <c r="E232" s="11">
        <v>13875</v>
      </c>
      <c r="F232" s="9" t="s">
        <v>4</v>
      </c>
      <c r="G232" s="9" t="s">
        <v>25</v>
      </c>
      <c r="H232" s="12">
        <v>43252.431478750004</v>
      </c>
    </row>
    <row r="233" spans="1:8" ht="37.5" x14ac:dyDescent="0.25">
      <c r="A233" s="9" t="s">
        <v>74</v>
      </c>
      <c r="B233" s="10">
        <v>43251</v>
      </c>
      <c r="C233" s="9" t="s">
        <v>22</v>
      </c>
      <c r="D233" s="9" t="s">
        <v>3</v>
      </c>
      <c r="E233" s="11">
        <v>9250</v>
      </c>
      <c r="F233" s="9" t="s">
        <v>4</v>
      </c>
      <c r="G233" s="9" t="s">
        <v>25</v>
      </c>
      <c r="H233" s="12">
        <v>43252.431478750004</v>
      </c>
    </row>
    <row r="234" spans="1:8" ht="37.5" x14ac:dyDescent="0.25">
      <c r="A234" s="9" t="s">
        <v>75</v>
      </c>
      <c r="B234" s="10">
        <v>43252</v>
      </c>
      <c r="C234" s="9" t="s">
        <v>22</v>
      </c>
      <c r="D234" s="9" t="s">
        <v>3</v>
      </c>
      <c r="E234" s="11">
        <v>-13875</v>
      </c>
      <c r="F234" s="9" t="s">
        <v>4</v>
      </c>
      <c r="G234" s="9" t="s">
        <v>25</v>
      </c>
      <c r="H234" s="12">
        <v>43252.431478750004</v>
      </c>
    </row>
    <row r="235" spans="1:8" ht="37.5" x14ac:dyDescent="0.25">
      <c r="A235" s="9" t="s">
        <v>75</v>
      </c>
      <c r="B235" s="10">
        <v>43252</v>
      </c>
      <c r="C235" s="9" t="s">
        <v>22</v>
      </c>
      <c r="D235" s="9" t="s">
        <v>3</v>
      </c>
      <c r="E235" s="11">
        <v>-9250</v>
      </c>
      <c r="F235" s="9" t="s">
        <v>4</v>
      </c>
      <c r="G235" s="9" t="s">
        <v>25</v>
      </c>
      <c r="H235" s="12">
        <v>43252.431478750004</v>
      </c>
    </row>
    <row r="236" spans="1:8" ht="37.5" x14ac:dyDescent="0.25">
      <c r="A236" s="9" t="s">
        <v>74</v>
      </c>
      <c r="B236" s="10">
        <v>43251</v>
      </c>
      <c r="C236" s="9" t="s">
        <v>22</v>
      </c>
      <c r="D236" s="9" t="s">
        <v>3</v>
      </c>
      <c r="E236" s="11">
        <v>552.23</v>
      </c>
      <c r="F236" s="9" t="s">
        <v>4</v>
      </c>
      <c r="G236" s="9" t="s">
        <v>23</v>
      </c>
      <c r="H236" s="12">
        <v>43252.431478750004</v>
      </c>
    </row>
    <row r="237" spans="1:8" ht="37.5" x14ac:dyDescent="0.25">
      <c r="A237" s="9" t="s">
        <v>75</v>
      </c>
      <c r="B237" s="10">
        <v>43252</v>
      </c>
      <c r="C237" s="9" t="s">
        <v>22</v>
      </c>
      <c r="D237" s="9" t="s">
        <v>3</v>
      </c>
      <c r="E237" s="11">
        <v>-552.23</v>
      </c>
      <c r="F237" s="9" t="s">
        <v>4</v>
      </c>
      <c r="G237" s="9" t="s">
        <v>23</v>
      </c>
      <c r="H237" s="12">
        <v>43252.431478750004</v>
      </c>
    </row>
    <row r="238" spans="1:8" ht="37.5" x14ac:dyDescent="0.25">
      <c r="A238" s="9" t="s">
        <v>74</v>
      </c>
      <c r="B238" s="10">
        <v>43251</v>
      </c>
      <c r="C238" s="9" t="s">
        <v>22</v>
      </c>
      <c r="D238" s="9" t="s">
        <v>3</v>
      </c>
      <c r="E238" s="11">
        <v>1575</v>
      </c>
      <c r="F238" s="9" t="s">
        <v>4</v>
      </c>
      <c r="G238" s="9" t="s">
        <v>23</v>
      </c>
      <c r="H238" s="12">
        <v>43252.431525567124</v>
      </c>
    </row>
    <row r="239" spans="1:8" ht="37.5" x14ac:dyDescent="0.25">
      <c r="A239" s="9" t="s">
        <v>74</v>
      </c>
      <c r="B239" s="10">
        <v>43251</v>
      </c>
      <c r="C239" s="9" t="s">
        <v>22</v>
      </c>
      <c r="D239" s="9" t="s">
        <v>3</v>
      </c>
      <c r="E239" s="11">
        <v>575.17999999999995</v>
      </c>
      <c r="F239" s="9" t="s">
        <v>4</v>
      </c>
      <c r="G239" s="9" t="s">
        <v>23</v>
      </c>
      <c r="H239" s="12">
        <v>43252.431525567124</v>
      </c>
    </row>
    <row r="240" spans="1:8" ht="37.5" x14ac:dyDescent="0.25">
      <c r="A240" s="9" t="s">
        <v>74</v>
      </c>
      <c r="B240" s="10">
        <v>43251</v>
      </c>
      <c r="C240" s="9" t="s">
        <v>22</v>
      </c>
      <c r="D240" s="9" t="s">
        <v>3</v>
      </c>
      <c r="E240" s="11">
        <v>199.57</v>
      </c>
      <c r="F240" s="9" t="s">
        <v>4</v>
      </c>
      <c r="G240" s="9" t="s">
        <v>23</v>
      </c>
      <c r="H240" s="12">
        <v>43252.431525567124</v>
      </c>
    </row>
    <row r="241" spans="1:8" ht="37.5" x14ac:dyDescent="0.25">
      <c r="A241" s="9" t="s">
        <v>75</v>
      </c>
      <c r="B241" s="10">
        <v>43252</v>
      </c>
      <c r="C241" s="9" t="s">
        <v>22</v>
      </c>
      <c r="D241" s="9" t="s">
        <v>3</v>
      </c>
      <c r="E241" s="11">
        <v>-1575</v>
      </c>
      <c r="F241" s="9" t="s">
        <v>4</v>
      </c>
      <c r="G241" s="9" t="s">
        <v>23</v>
      </c>
      <c r="H241" s="12">
        <v>43252.431525567124</v>
      </c>
    </row>
    <row r="242" spans="1:8" ht="37.5" x14ac:dyDescent="0.25">
      <c r="A242" s="9" t="s">
        <v>75</v>
      </c>
      <c r="B242" s="10">
        <v>43252</v>
      </c>
      <c r="C242" s="9" t="s">
        <v>22</v>
      </c>
      <c r="D242" s="9" t="s">
        <v>3</v>
      </c>
      <c r="E242" s="11">
        <v>-575.17999999999995</v>
      </c>
      <c r="F242" s="9" t="s">
        <v>4</v>
      </c>
      <c r="G242" s="9" t="s">
        <v>23</v>
      </c>
      <c r="H242" s="12">
        <v>43252.431525567124</v>
      </c>
    </row>
    <row r="243" spans="1:8" ht="37.5" x14ac:dyDescent="0.25">
      <c r="A243" s="9" t="s">
        <v>75</v>
      </c>
      <c r="B243" s="10">
        <v>43252</v>
      </c>
      <c r="C243" s="9" t="s">
        <v>22</v>
      </c>
      <c r="D243" s="9" t="s">
        <v>3</v>
      </c>
      <c r="E243" s="11">
        <v>-199.57</v>
      </c>
      <c r="F243" s="9" t="s">
        <v>4</v>
      </c>
      <c r="G243" s="9" t="s">
        <v>23</v>
      </c>
      <c r="H243" s="12">
        <v>43252.431525567124</v>
      </c>
    </row>
    <row r="244" spans="1:8" ht="37.5" x14ac:dyDescent="0.25">
      <c r="A244" s="9" t="s">
        <v>74</v>
      </c>
      <c r="B244" s="10">
        <v>43251</v>
      </c>
      <c r="C244" s="9" t="s">
        <v>22</v>
      </c>
      <c r="D244" s="9" t="s">
        <v>3</v>
      </c>
      <c r="E244" s="11">
        <v>6000</v>
      </c>
      <c r="F244" s="9" t="s">
        <v>4</v>
      </c>
      <c r="G244" s="9" t="s">
        <v>25</v>
      </c>
      <c r="H244" s="12">
        <v>43252.431525567124</v>
      </c>
    </row>
    <row r="245" spans="1:8" ht="37.5" x14ac:dyDescent="0.25">
      <c r="A245" s="9" t="s">
        <v>74</v>
      </c>
      <c r="B245" s="10">
        <v>43251</v>
      </c>
      <c r="C245" s="9" t="s">
        <v>22</v>
      </c>
      <c r="D245" s="9" t="s">
        <v>3</v>
      </c>
      <c r="E245" s="11">
        <v>9000</v>
      </c>
      <c r="F245" s="9" t="s">
        <v>4</v>
      </c>
      <c r="G245" s="9" t="s">
        <v>25</v>
      </c>
      <c r="H245" s="12">
        <v>43252.431525567124</v>
      </c>
    </row>
    <row r="246" spans="1:8" ht="37.5" x14ac:dyDescent="0.25">
      <c r="A246" s="9" t="s">
        <v>74</v>
      </c>
      <c r="B246" s="10">
        <v>43251</v>
      </c>
      <c r="C246" s="9" t="s">
        <v>22</v>
      </c>
      <c r="D246" s="9" t="s">
        <v>3</v>
      </c>
      <c r="E246" s="11">
        <v>4000</v>
      </c>
      <c r="F246" s="9" t="s">
        <v>4</v>
      </c>
      <c r="G246" s="9" t="s">
        <v>25</v>
      </c>
      <c r="H246" s="12">
        <v>43252.431525567124</v>
      </c>
    </row>
    <row r="247" spans="1:8" ht="37.5" x14ac:dyDescent="0.25">
      <c r="A247" s="9" t="s">
        <v>74</v>
      </c>
      <c r="B247" s="10">
        <v>43251</v>
      </c>
      <c r="C247" s="9" t="s">
        <v>22</v>
      </c>
      <c r="D247" s="9" t="s">
        <v>3</v>
      </c>
      <c r="E247" s="11">
        <v>5760</v>
      </c>
      <c r="F247" s="9" t="s">
        <v>4</v>
      </c>
      <c r="G247" s="9" t="s">
        <v>25</v>
      </c>
      <c r="H247" s="12">
        <v>43252.431525567124</v>
      </c>
    </row>
    <row r="248" spans="1:8" ht="37.5" x14ac:dyDescent="0.25">
      <c r="A248" s="9" t="s">
        <v>75</v>
      </c>
      <c r="B248" s="10">
        <v>43252</v>
      </c>
      <c r="C248" s="9" t="s">
        <v>22</v>
      </c>
      <c r="D248" s="9" t="s">
        <v>3</v>
      </c>
      <c r="E248" s="11">
        <v>-6000</v>
      </c>
      <c r="F248" s="9" t="s">
        <v>4</v>
      </c>
      <c r="G248" s="9" t="s">
        <v>25</v>
      </c>
      <c r="H248" s="12">
        <v>43252.431525567124</v>
      </c>
    </row>
    <row r="249" spans="1:8" ht="37.5" x14ac:dyDescent="0.25">
      <c r="A249" s="9" t="s">
        <v>75</v>
      </c>
      <c r="B249" s="10">
        <v>43252</v>
      </c>
      <c r="C249" s="9" t="s">
        <v>22</v>
      </c>
      <c r="D249" s="9" t="s">
        <v>3</v>
      </c>
      <c r="E249" s="11">
        <v>-9000</v>
      </c>
      <c r="F249" s="9" t="s">
        <v>4</v>
      </c>
      <c r="G249" s="9" t="s">
        <v>25</v>
      </c>
      <c r="H249" s="12">
        <v>43252.431525567124</v>
      </c>
    </row>
    <row r="250" spans="1:8" ht="37.5" x14ac:dyDescent="0.25">
      <c r="A250" s="9" t="s">
        <v>75</v>
      </c>
      <c r="B250" s="10">
        <v>43252</v>
      </c>
      <c r="C250" s="9" t="s">
        <v>22</v>
      </c>
      <c r="D250" s="9" t="s">
        <v>3</v>
      </c>
      <c r="E250" s="11">
        <v>-4000</v>
      </c>
      <c r="F250" s="9" t="s">
        <v>4</v>
      </c>
      <c r="G250" s="9" t="s">
        <v>25</v>
      </c>
      <c r="H250" s="12">
        <v>43252.431525567124</v>
      </c>
    </row>
    <row r="251" spans="1:8" ht="37.5" x14ac:dyDescent="0.25">
      <c r="A251" s="9" t="s">
        <v>75</v>
      </c>
      <c r="B251" s="10">
        <v>43252</v>
      </c>
      <c r="C251" s="9" t="s">
        <v>22</v>
      </c>
      <c r="D251" s="9" t="s">
        <v>3</v>
      </c>
      <c r="E251" s="11">
        <v>-5760</v>
      </c>
      <c r="F251" s="9" t="s">
        <v>4</v>
      </c>
      <c r="G251" s="9" t="s">
        <v>25</v>
      </c>
      <c r="H251" s="12">
        <v>43252.431525567124</v>
      </c>
    </row>
    <row r="252" spans="1:8" ht="50" x14ac:dyDescent="0.25">
      <c r="A252" s="9" t="s">
        <v>76</v>
      </c>
      <c r="B252" s="10">
        <v>43251</v>
      </c>
      <c r="C252" s="9" t="s">
        <v>29</v>
      </c>
      <c r="D252" s="9" t="s">
        <v>3</v>
      </c>
      <c r="E252" s="11">
        <v>-13875</v>
      </c>
      <c r="F252" s="9" t="s">
        <v>4</v>
      </c>
      <c r="G252" s="9" t="s">
        <v>25</v>
      </c>
      <c r="H252" s="12">
        <v>43252.602767615739</v>
      </c>
    </row>
    <row r="253" spans="1:8" ht="50" x14ac:dyDescent="0.25">
      <c r="A253" s="9" t="s">
        <v>76</v>
      </c>
      <c r="B253" s="10">
        <v>43251</v>
      </c>
      <c r="C253" s="9" t="s">
        <v>29</v>
      </c>
      <c r="D253" s="9" t="s">
        <v>3</v>
      </c>
      <c r="E253" s="11">
        <v>-9250</v>
      </c>
      <c r="F253" s="9" t="s">
        <v>4</v>
      </c>
      <c r="G253" s="9" t="s">
        <v>25</v>
      </c>
      <c r="H253" s="12">
        <v>43252.602767615739</v>
      </c>
    </row>
    <row r="254" spans="1:8" ht="50" x14ac:dyDescent="0.25">
      <c r="A254" s="9" t="s">
        <v>76</v>
      </c>
      <c r="B254" s="10">
        <v>43251</v>
      </c>
      <c r="C254" s="9" t="s">
        <v>29</v>
      </c>
      <c r="D254" s="9" t="s">
        <v>3</v>
      </c>
      <c r="E254" s="11">
        <v>-6000</v>
      </c>
      <c r="F254" s="9" t="s">
        <v>4</v>
      </c>
      <c r="G254" s="9" t="s">
        <v>25</v>
      </c>
      <c r="H254" s="12">
        <v>43252.602767615739</v>
      </c>
    </row>
    <row r="255" spans="1:8" ht="50" x14ac:dyDescent="0.25">
      <c r="A255" s="9" t="s">
        <v>76</v>
      </c>
      <c r="B255" s="10">
        <v>43251</v>
      </c>
      <c r="C255" s="9" t="s">
        <v>29</v>
      </c>
      <c r="D255" s="9" t="s">
        <v>3</v>
      </c>
      <c r="E255" s="11">
        <v>-9000</v>
      </c>
      <c r="F255" s="9" t="s">
        <v>4</v>
      </c>
      <c r="G255" s="9" t="s">
        <v>25</v>
      </c>
      <c r="H255" s="12">
        <v>43252.602767615739</v>
      </c>
    </row>
    <row r="256" spans="1:8" ht="50" x14ac:dyDescent="0.25">
      <c r="A256" s="9" t="s">
        <v>76</v>
      </c>
      <c r="B256" s="10">
        <v>43251</v>
      </c>
      <c r="C256" s="9" t="s">
        <v>29</v>
      </c>
      <c r="D256" s="9" t="s">
        <v>3</v>
      </c>
      <c r="E256" s="11">
        <v>-4000</v>
      </c>
      <c r="F256" s="9" t="s">
        <v>4</v>
      </c>
      <c r="G256" s="9" t="s">
        <v>25</v>
      </c>
      <c r="H256" s="12">
        <v>43252.602767615739</v>
      </c>
    </row>
    <row r="257" spans="1:8" ht="50" x14ac:dyDescent="0.25">
      <c r="A257" s="9" t="s">
        <v>76</v>
      </c>
      <c r="B257" s="10">
        <v>43251</v>
      </c>
      <c r="C257" s="9" t="s">
        <v>29</v>
      </c>
      <c r="D257" s="9" t="s">
        <v>3</v>
      </c>
      <c r="E257" s="11">
        <v>-5760</v>
      </c>
      <c r="F257" s="9" t="s">
        <v>4</v>
      </c>
      <c r="G257" s="9" t="s">
        <v>25</v>
      </c>
      <c r="H257" s="12">
        <v>43252.602767615739</v>
      </c>
    </row>
    <row r="258" spans="1:8" ht="50" x14ac:dyDescent="0.25">
      <c r="A258" s="9" t="s">
        <v>76</v>
      </c>
      <c r="B258" s="10">
        <v>43251</v>
      </c>
      <c r="C258" s="9" t="s">
        <v>29</v>
      </c>
      <c r="D258" s="9" t="s">
        <v>3</v>
      </c>
      <c r="E258" s="11">
        <v>-5940</v>
      </c>
      <c r="F258" s="9" t="s">
        <v>4</v>
      </c>
      <c r="G258" s="9" t="s">
        <v>23</v>
      </c>
      <c r="H258" s="12">
        <v>43252.602767615739</v>
      </c>
    </row>
    <row r="259" spans="1:8" ht="50" x14ac:dyDescent="0.25">
      <c r="A259" s="9" t="s">
        <v>76</v>
      </c>
      <c r="B259" s="10">
        <v>43251</v>
      </c>
      <c r="C259" s="9" t="s">
        <v>29</v>
      </c>
      <c r="D259" s="9" t="s">
        <v>3</v>
      </c>
      <c r="E259" s="11">
        <v>-60</v>
      </c>
      <c r="F259" s="9" t="s">
        <v>4</v>
      </c>
      <c r="G259" s="9" t="s">
        <v>23</v>
      </c>
      <c r="H259" s="12">
        <v>43252.602767615739</v>
      </c>
    </row>
    <row r="260" spans="1:8" ht="50" x14ac:dyDescent="0.25">
      <c r="A260" s="9" t="s">
        <v>76</v>
      </c>
      <c r="B260" s="10">
        <v>43251</v>
      </c>
      <c r="C260" s="9" t="s">
        <v>29</v>
      </c>
      <c r="D260" s="9" t="s">
        <v>3</v>
      </c>
      <c r="E260" s="11">
        <v>-579.65</v>
      </c>
      <c r="F260" s="9" t="s">
        <v>4</v>
      </c>
      <c r="G260" s="9" t="s">
        <v>23</v>
      </c>
      <c r="H260" s="12">
        <v>43252.602767615739</v>
      </c>
    </row>
    <row r="261" spans="1:8" ht="50" x14ac:dyDescent="0.25">
      <c r="A261" s="9" t="s">
        <v>77</v>
      </c>
      <c r="B261" s="10">
        <v>43252</v>
      </c>
      <c r="C261" s="9" t="s">
        <v>29</v>
      </c>
      <c r="D261" s="9" t="s">
        <v>3</v>
      </c>
      <c r="E261" s="11">
        <v>13875</v>
      </c>
      <c r="F261" s="9" t="s">
        <v>4</v>
      </c>
      <c r="G261" s="9" t="s">
        <v>25</v>
      </c>
      <c r="H261" s="12">
        <v>43252.671825763886</v>
      </c>
    </row>
    <row r="262" spans="1:8" ht="50" x14ac:dyDescent="0.25">
      <c r="A262" s="9" t="s">
        <v>77</v>
      </c>
      <c r="B262" s="10">
        <v>43252</v>
      </c>
      <c r="C262" s="9" t="s">
        <v>29</v>
      </c>
      <c r="D262" s="9" t="s">
        <v>3</v>
      </c>
      <c r="E262" s="11">
        <v>9250</v>
      </c>
      <c r="F262" s="9" t="s">
        <v>4</v>
      </c>
      <c r="G262" s="9" t="s">
        <v>25</v>
      </c>
      <c r="H262" s="12">
        <v>43252.671825763886</v>
      </c>
    </row>
    <row r="263" spans="1:8" ht="50" x14ac:dyDescent="0.25">
      <c r="A263" s="9" t="s">
        <v>77</v>
      </c>
      <c r="B263" s="10">
        <v>43252</v>
      </c>
      <c r="C263" s="9" t="s">
        <v>29</v>
      </c>
      <c r="D263" s="9" t="s">
        <v>3</v>
      </c>
      <c r="E263" s="11">
        <v>6000</v>
      </c>
      <c r="F263" s="9" t="s">
        <v>4</v>
      </c>
      <c r="G263" s="9" t="s">
        <v>25</v>
      </c>
      <c r="H263" s="12">
        <v>43252.671825763886</v>
      </c>
    </row>
    <row r="264" spans="1:8" ht="50" x14ac:dyDescent="0.25">
      <c r="A264" s="9" t="s">
        <v>77</v>
      </c>
      <c r="B264" s="10">
        <v>43252</v>
      </c>
      <c r="C264" s="9" t="s">
        <v>29</v>
      </c>
      <c r="D264" s="9" t="s">
        <v>3</v>
      </c>
      <c r="E264" s="11">
        <v>9000</v>
      </c>
      <c r="F264" s="9" t="s">
        <v>4</v>
      </c>
      <c r="G264" s="9" t="s">
        <v>25</v>
      </c>
      <c r="H264" s="12">
        <v>43252.671825763886</v>
      </c>
    </row>
    <row r="265" spans="1:8" ht="50" x14ac:dyDescent="0.25">
      <c r="A265" s="9" t="s">
        <v>77</v>
      </c>
      <c r="B265" s="10">
        <v>43252</v>
      </c>
      <c r="C265" s="9" t="s">
        <v>29</v>
      </c>
      <c r="D265" s="9" t="s">
        <v>3</v>
      </c>
      <c r="E265" s="11">
        <v>4000</v>
      </c>
      <c r="F265" s="9" t="s">
        <v>4</v>
      </c>
      <c r="G265" s="9" t="s">
        <v>25</v>
      </c>
      <c r="H265" s="12">
        <v>43252.671825763886</v>
      </c>
    </row>
    <row r="266" spans="1:8" ht="50" x14ac:dyDescent="0.25">
      <c r="A266" s="9" t="s">
        <v>77</v>
      </c>
      <c r="B266" s="10">
        <v>43252</v>
      </c>
      <c r="C266" s="9" t="s">
        <v>29</v>
      </c>
      <c r="D266" s="9" t="s">
        <v>3</v>
      </c>
      <c r="E266" s="11">
        <v>5760</v>
      </c>
      <c r="F266" s="9" t="s">
        <v>4</v>
      </c>
      <c r="G266" s="9" t="s">
        <v>25</v>
      </c>
      <c r="H266" s="12">
        <v>43252.671825763886</v>
      </c>
    </row>
    <row r="267" spans="1:8" ht="50" x14ac:dyDescent="0.25">
      <c r="A267" s="9" t="s">
        <v>77</v>
      </c>
      <c r="B267" s="10">
        <v>43252</v>
      </c>
      <c r="C267" s="9" t="s">
        <v>29</v>
      </c>
      <c r="D267" s="9" t="s">
        <v>3</v>
      </c>
      <c r="E267" s="11">
        <v>5940</v>
      </c>
      <c r="F267" s="9" t="s">
        <v>4</v>
      </c>
      <c r="G267" s="9" t="s">
        <v>23</v>
      </c>
      <c r="H267" s="12">
        <v>43252.671825763886</v>
      </c>
    </row>
    <row r="268" spans="1:8" ht="50" x14ac:dyDescent="0.25">
      <c r="A268" s="9" t="s">
        <v>77</v>
      </c>
      <c r="B268" s="10">
        <v>43252</v>
      </c>
      <c r="C268" s="9" t="s">
        <v>29</v>
      </c>
      <c r="D268" s="9" t="s">
        <v>3</v>
      </c>
      <c r="E268" s="11">
        <v>60</v>
      </c>
      <c r="F268" s="9" t="s">
        <v>4</v>
      </c>
      <c r="G268" s="9" t="s">
        <v>23</v>
      </c>
      <c r="H268" s="12">
        <v>43252.671825763886</v>
      </c>
    </row>
    <row r="269" spans="1:8" ht="50" x14ac:dyDescent="0.25">
      <c r="A269" s="9" t="s">
        <v>77</v>
      </c>
      <c r="B269" s="10">
        <v>43252</v>
      </c>
      <c r="C269" s="9" t="s">
        <v>29</v>
      </c>
      <c r="D269" s="9" t="s">
        <v>3</v>
      </c>
      <c r="E269" s="11">
        <v>579.65</v>
      </c>
      <c r="F269" s="9" t="s">
        <v>4</v>
      </c>
      <c r="G269" s="9" t="s">
        <v>23</v>
      </c>
      <c r="H269" s="12">
        <v>43252.671825763886</v>
      </c>
    </row>
    <row r="270" spans="1:8" ht="37.5" x14ac:dyDescent="0.25">
      <c r="A270" s="9" t="s">
        <v>78</v>
      </c>
      <c r="B270" s="10">
        <v>43263</v>
      </c>
      <c r="C270" s="9" t="s">
        <v>20</v>
      </c>
      <c r="D270" s="9" t="s">
        <v>3</v>
      </c>
      <c r="E270" s="11">
        <v>-13875</v>
      </c>
      <c r="F270" s="9" t="s">
        <v>4</v>
      </c>
      <c r="G270" s="9" t="s">
        <v>25</v>
      </c>
      <c r="H270" s="12">
        <v>43264.435951689811</v>
      </c>
    </row>
    <row r="271" spans="1:8" ht="37.5" x14ac:dyDescent="0.25">
      <c r="A271" s="9" t="s">
        <v>78</v>
      </c>
      <c r="B271" s="10">
        <v>43263</v>
      </c>
      <c r="C271" s="9" t="s">
        <v>20</v>
      </c>
      <c r="D271" s="9" t="s">
        <v>3</v>
      </c>
      <c r="E271" s="11">
        <v>13875</v>
      </c>
      <c r="F271" s="9" t="s">
        <v>4</v>
      </c>
      <c r="G271" s="9" t="s">
        <v>25</v>
      </c>
      <c r="H271" s="12">
        <v>43264.435951689811</v>
      </c>
    </row>
    <row r="272" spans="1:8" ht="37.5" x14ac:dyDescent="0.25">
      <c r="A272" s="9" t="s">
        <v>78</v>
      </c>
      <c r="B272" s="10">
        <v>43263</v>
      </c>
      <c r="C272" s="9" t="s">
        <v>20</v>
      </c>
      <c r="D272" s="9" t="s">
        <v>3</v>
      </c>
      <c r="E272" s="11">
        <v>-9250</v>
      </c>
      <c r="F272" s="9" t="s">
        <v>4</v>
      </c>
      <c r="G272" s="9" t="s">
        <v>25</v>
      </c>
      <c r="H272" s="12">
        <v>43264.440976863421</v>
      </c>
    </row>
    <row r="273" spans="1:8" ht="37.5" x14ac:dyDescent="0.25">
      <c r="A273" s="9" t="s">
        <v>78</v>
      </c>
      <c r="B273" s="10">
        <v>43263</v>
      </c>
      <c r="C273" s="9" t="s">
        <v>20</v>
      </c>
      <c r="D273" s="9" t="s">
        <v>3</v>
      </c>
      <c r="E273" s="11">
        <v>9250</v>
      </c>
      <c r="F273" s="9" t="s">
        <v>4</v>
      </c>
      <c r="G273" s="9" t="s">
        <v>25</v>
      </c>
      <c r="H273" s="12">
        <v>43264.440976863421</v>
      </c>
    </row>
    <row r="274" spans="1:8" ht="37.5" x14ac:dyDescent="0.25">
      <c r="A274" s="9" t="s">
        <v>79</v>
      </c>
      <c r="B274" s="10">
        <v>43262</v>
      </c>
      <c r="C274" s="9" t="s">
        <v>80</v>
      </c>
      <c r="D274" s="9" t="s">
        <v>3</v>
      </c>
      <c r="E274" s="11">
        <v>19</v>
      </c>
      <c r="F274" s="9" t="s">
        <v>4</v>
      </c>
      <c r="G274" s="9" t="s">
        <v>81</v>
      </c>
      <c r="H274" s="12">
        <v>43266.457244826393</v>
      </c>
    </row>
    <row r="275" spans="1:8" ht="37.5" x14ac:dyDescent="0.25">
      <c r="A275" s="9" t="s">
        <v>79</v>
      </c>
      <c r="B275" s="10">
        <v>43262</v>
      </c>
      <c r="C275" s="9" t="s">
        <v>80</v>
      </c>
      <c r="D275" s="9" t="s">
        <v>3</v>
      </c>
      <c r="E275" s="11">
        <v>28</v>
      </c>
      <c r="F275" s="9" t="s">
        <v>4</v>
      </c>
      <c r="G275" s="9" t="s">
        <v>81</v>
      </c>
      <c r="H275" s="12">
        <v>43266.458096180555</v>
      </c>
    </row>
    <row r="276" spans="1:8" ht="37.5" x14ac:dyDescent="0.25">
      <c r="A276" s="9" t="s">
        <v>79</v>
      </c>
      <c r="B276" s="10">
        <v>43262</v>
      </c>
      <c r="C276" s="9" t="s">
        <v>80</v>
      </c>
      <c r="D276" s="9" t="s">
        <v>3</v>
      </c>
      <c r="E276" s="11">
        <v>89</v>
      </c>
      <c r="F276" s="9" t="s">
        <v>4</v>
      </c>
      <c r="G276" s="9" t="s">
        <v>81</v>
      </c>
      <c r="H276" s="12">
        <v>43266.459158796293</v>
      </c>
    </row>
    <row r="277" spans="1:8" ht="37.5" x14ac:dyDescent="0.25">
      <c r="A277" s="9" t="s">
        <v>82</v>
      </c>
      <c r="B277" s="10">
        <v>43266</v>
      </c>
      <c r="C277" s="9" t="s">
        <v>31</v>
      </c>
      <c r="D277" s="9" t="s">
        <v>3</v>
      </c>
      <c r="E277" s="11">
        <v>13875</v>
      </c>
      <c r="F277" s="9" t="s">
        <v>4</v>
      </c>
      <c r="G277" s="9" t="s">
        <v>25</v>
      </c>
      <c r="H277" s="12">
        <v>43266.604283356486</v>
      </c>
    </row>
    <row r="278" spans="1:8" ht="37.5" x14ac:dyDescent="0.25">
      <c r="A278" s="9" t="s">
        <v>82</v>
      </c>
      <c r="B278" s="10">
        <v>43266</v>
      </c>
      <c r="C278" s="9" t="s">
        <v>31</v>
      </c>
      <c r="D278" s="9" t="s">
        <v>3</v>
      </c>
      <c r="E278" s="11">
        <v>9250</v>
      </c>
      <c r="F278" s="9" t="s">
        <v>4</v>
      </c>
      <c r="G278" s="9" t="s">
        <v>25</v>
      </c>
      <c r="H278" s="12">
        <v>43266.604283356486</v>
      </c>
    </row>
    <row r="279" spans="1:8" ht="37.5" x14ac:dyDescent="0.25">
      <c r="A279" s="9" t="s">
        <v>83</v>
      </c>
      <c r="B279" s="10">
        <v>43258</v>
      </c>
      <c r="C279" s="9" t="s">
        <v>20</v>
      </c>
      <c r="D279" s="9" t="s">
        <v>3</v>
      </c>
      <c r="E279" s="11">
        <v>1020.09</v>
      </c>
      <c r="F279" s="9" t="s">
        <v>4</v>
      </c>
      <c r="G279" s="9" t="s">
        <v>23</v>
      </c>
      <c r="H279" s="12">
        <v>43276.425504363426</v>
      </c>
    </row>
    <row r="280" spans="1:8" ht="37.5" x14ac:dyDescent="0.25">
      <c r="A280" s="9" t="s">
        <v>83</v>
      </c>
      <c r="B280" s="10">
        <v>43258</v>
      </c>
      <c r="C280" s="9" t="s">
        <v>20</v>
      </c>
      <c r="D280" s="9" t="s">
        <v>3</v>
      </c>
      <c r="E280" s="11">
        <v>1052.73</v>
      </c>
      <c r="F280" s="9" t="s">
        <v>4</v>
      </c>
      <c r="G280" s="9" t="s">
        <v>23</v>
      </c>
      <c r="H280" s="12">
        <v>43276.425504363426</v>
      </c>
    </row>
    <row r="281" spans="1:8" ht="37.5" x14ac:dyDescent="0.25">
      <c r="A281" s="9" t="s">
        <v>83</v>
      </c>
      <c r="B281" s="10">
        <v>43258</v>
      </c>
      <c r="C281" s="9" t="s">
        <v>20</v>
      </c>
      <c r="D281" s="9" t="s">
        <v>3</v>
      </c>
      <c r="E281" s="11">
        <v>13057.18</v>
      </c>
      <c r="F281" s="9" t="s">
        <v>4</v>
      </c>
      <c r="G281" s="9" t="s">
        <v>23</v>
      </c>
      <c r="H281" s="12">
        <v>43276.425504363426</v>
      </c>
    </row>
    <row r="282" spans="1:8" ht="37.5" x14ac:dyDescent="0.25">
      <c r="A282" s="9" t="s">
        <v>84</v>
      </c>
      <c r="B282" s="10">
        <v>43281</v>
      </c>
      <c r="C282" s="9" t="s">
        <v>22</v>
      </c>
      <c r="D282" s="9" t="s">
        <v>3</v>
      </c>
      <c r="E282" s="11">
        <v>552.23</v>
      </c>
      <c r="F282" s="9" t="s">
        <v>4</v>
      </c>
      <c r="G282" s="9" t="s">
        <v>23</v>
      </c>
      <c r="H282" s="12">
        <v>43283.443988182873</v>
      </c>
    </row>
    <row r="283" spans="1:8" ht="37.5" x14ac:dyDescent="0.25">
      <c r="A283" s="9" t="s">
        <v>85</v>
      </c>
      <c r="B283" s="10">
        <v>43282</v>
      </c>
      <c r="C283" s="9" t="s">
        <v>22</v>
      </c>
      <c r="D283" s="9" t="s">
        <v>3</v>
      </c>
      <c r="E283" s="11">
        <v>-552.23</v>
      </c>
      <c r="F283" s="9" t="s">
        <v>4</v>
      </c>
      <c r="G283" s="9" t="s">
        <v>23</v>
      </c>
      <c r="H283" s="12">
        <v>43283.443988182873</v>
      </c>
    </row>
    <row r="284" spans="1:8" ht="37.5" x14ac:dyDescent="0.25">
      <c r="A284" s="9" t="s">
        <v>84</v>
      </c>
      <c r="B284" s="10">
        <v>43281</v>
      </c>
      <c r="C284" s="9" t="s">
        <v>22</v>
      </c>
      <c r="D284" s="9" t="s">
        <v>3</v>
      </c>
      <c r="E284" s="11">
        <v>1575</v>
      </c>
      <c r="F284" s="9" t="s">
        <v>4</v>
      </c>
      <c r="G284" s="9" t="s">
        <v>23</v>
      </c>
      <c r="H284" s="12">
        <v>43283.44402732639</v>
      </c>
    </row>
    <row r="285" spans="1:8" ht="37.5" x14ac:dyDescent="0.25">
      <c r="A285" s="9" t="s">
        <v>84</v>
      </c>
      <c r="B285" s="10">
        <v>43281</v>
      </c>
      <c r="C285" s="9" t="s">
        <v>22</v>
      </c>
      <c r="D285" s="9" t="s">
        <v>3</v>
      </c>
      <c r="E285" s="11">
        <v>575.17999999999995</v>
      </c>
      <c r="F285" s="9" t="s">
        <v>4</v>
      </c>
      <c r="G285" s="9" t="s">
        <v>23</v>
      </c>
      <c r="H285" s="12">
        <v>43283.44402732639</v>
      </c>
    </row>
    <row r="286" spans="1:8" ht="37.5" x14ac:dyDescent="0.25">
      <c r="A286" s="9" t="s">
        <v>84</v>
      </c>
      <c r="B286" s="10">
        <v>43281</v>
      </c>
      <c r="C286" s="9" t="s">
        <v>22</v>
      </c>
      <c r="D286" s="9" t="s">
        <v>3</v>
      </c>
      <c r="E286" s="11">
        <v>199.57</v>
      </c>
      <c r="F286" s="9" t="s">
        <v>4</v>
      </c>
      <c r="G286" s="9" t="s">
        <v>23</v>
      </c>
      <c r="H286" s="12">
        <v>43283.44402732639</v>
      </c>
    </row>
    <row r="287" spans="1:8" ht="37.5" x14ac:dyDescent="0.25">
      <c r="A287" s="9" t="s">
        <v>85</v>
      </c>
      <c r="B287" s="10">
        <v>43282</v>
      </c>
      <c r="C287" s="9" t="s">
        <v>22</v>
      </c>
      <c r="D287" s="9" t="s">
        <v>3</v>
      </c>
      <c r="E287" s="11">
        <v>-1575</v>
      </c>
      <c r="F287" s="9" t="s">
        <v>4</v>
      </c>
      <c r="G287" s="9" t="s">
        <v>23</v>
      </c>
      <c r="H287" s="12">
        <v>43283.44402732639</v>
      </c>
    </row>
    <row r="288" spans="1:8" ht="37.5" x14ac:dyDescent="0.25">
      <c r="A288" s="9" t="s">
        <v>85</v>
      </c>
      <c r="B288" s="10">
        <v>43282</v>
      </c>
      <c r="C288" s="9" t="s">
        <v>22</v>
      </c>
      <c r="D288" s="9" t="s">
        <v>3</v>
      </c>
      <c r="E288" s="11">
        <v>-575.17999999999995</v>
      </c>
      <c r="F288" s="9" t="s">
        <v>4</v>
      </c>
      <c r="G288" s="9" t="s">
        <v>23</v>
      </c>
      <c r="H288" s="12">
        <v>43283.44402732639</v>
      </c>
    </row>
    <row r="289" spans="1:8" ht="37.5" x14ac:dyDescent="0.25">
      <c r="A289" s="9" t="s">
        <v>85</v>
      </c>
      <c r="B289" s="10">
        <v>43282</v>
      </c>
      <c r="C289" s="9" t="s">
        <v>22</v>
      </c>
      <c r="D289" s="9" t="s">
        <v>3</v>
      </c>
      <c r="E289" s="11">
        <v>-199.57</v>
      </c>
      <c r="F289" s="9" t="s">
        <v>4</v>
      </c>
      <c r="G289" s="9" t="s">
        <v>23</v>
      </c>
      <c r="H289" s="12">
        <v>43283.44402732639</v>
      </c>
    </row>
    <row r="290" spans="1:8" ht="37.5" x14ac:dyDescent="0.25">
      <c r="A290" s="9" t="s">
        <v>84</v>
      </c>
      <c r="B290" s="10">
        <v>43281</v>
      </c>
      <c r="C290" s="9" t="s">
        <v>22</v>
      </c>
      <c r="D290" s="9" t="s">
        <v>3</v>
      </c>
      <c r="E290" s="11">
        <v>4000</v>
      </c>
      <c r="F290" s="9" t="s">
        <v>4</v>
      </c>
      <c r="G290" s="9" t="s">
        <v>25</v>
      </c>
      <c r="H290" s="12">
        <v>43283.444033611115</v>
      </c>
    </row>
    <row r="291" spans="1:8" ht="37.5" x14ac:dyDescent="0.25">
      <c r="A291" s="9" t="s">
        <v>84</v>
      </c>
      <c r="B291" s="10">
        <v>43281</v>
      </c>
      <c r="C291" s="9" t="s">
        <v>22</v>
      </c>
      <c r="D291" s="9" t="s">
        <v>3</v>
      </c>
      <c r="E291" s="11">
        <v>5760</v>
      </c>
      <c r="F291" s="9" t="s">
        <v>4</v>
      </c>
      <c r="G291" s="9" t="s">
        <v>25</v>
      </c>
      <c r="H291" s="12">
        <v>43283.444033611115</v>
      </c>
    </row>
    <row r="292" spans="1:8" ht="37.5" x14ac:dyDescent="0.25">
      <c r="A292" s="9" t="s">
        <v>84</v>
      </c>
      <c r="B292" s="10">
        <v>43281</v>
      </c>
      <c r="C292" s="9" t="s">
        <v>22</v>
      </c>
      <c r="D292" s="9" t="s">
        <v>3</v>
      </c>
      <c r="E292" s="11">
        <v>6000</v>
      </c>
      <c r="F292" s="9" t="s">
        <v>4</v>
      </c>
      <c r="G292" s="9" t="s">
        <v>25</v>
      </c>
      <c r="H292" s="12">
        <v>43283.444033611115</v>
      </c>
    </row>
    <row r="293" spans="1:8" ht="37.5" x14ac:dyDescent="0.25">
      <c r="A293" s="9" t="s">
        <v>84</v>
      </c>
      <c r="B293" s="10">
        <v>43281</v>
      </c>
      <c r="C293" s="9" t="s">
        <v>22</v>
      </c>
      <c r="D293" s="9" t="s">
        <v>3</v>
      </c>
      <c r="E293" s="11">
        <v>9000</v>
      </c>
      <c r="F293" s="9" t="s">
        <v>4</v>
      </c>
      <c r="G293" s="9" t="s">
        <v>25</v>
      </c>
      <c r="H293" s="12">
        <v>43283.444033611115</v>
      </c>
    </row>
    <row r="294" spans="1:8" ht="37.5" x14ac:dyDescent="0.25">
      <c r="A294" s="9" t="s">
        <v>85</v>
      </c>
      <c r="B294" s="10">
        <v>43282</v>
      </c>
      <c r="C294" s="9" t="s">
        <v>22</v>
      </c>
      <c r="D294" s="9" t="s">
        <v>3</v>
      </c>
      <c r="E294" s="11">
        <v>-4000</v>
      </c>
      <c r="F294" s="9" t="s">
        <v>4</v>
      </c>
      <c r="G294" s="9" t="s">
        <v>25</v>
      </c>
      <c r="H294" s="12">
        <v>43283.444033611115</v>
      </c>
    </row>
    <row r="295" spans="1:8" ht="37.5" x14ac:dyDescent="0.25">
      <c r="A295" s="9" t="s">
        <v>85</v>
      </c>
      <c r="B295" s="10">
        <v>43282</v>
      </c>
      <c r="C295" s="9" t="s">
        <v>22</v>
      </c>
      <c r="D295" s="9" t="s">
        <v>3</v>
      </c>
      <c r="E295" s="11">
        <v>-5760</v>
      </c>
      <c r="F295" s="9" t="s">
        <v>4</v>
      </c>
      <c r="G295" s="9" t="s">
        <v>25</v>
      </c>
      <c r="H295" s="12">
        <v>43283.444033611115</v>
      </c>
    </row>
    <row r="296" spans="1:8" ht="37.5" x14ac:dyDescent="0.25">
      <c r="A296" s="9" t="s">
        <v>85</v>
      </c>
      <c r="B296" s="10">
        <v>43282</v>
      </c>
      <c r="C296" s="9" t="s">
        <v>22</v>
      </c>
      <c r="D296" s="9" t="s">
        <v>3</v>
      </c>
      <c r="E296" s="11">
        <v>-6000</v>
      </c>
      <c r="F296" s="9" t="s">
        <v>4</v>
      </c>
      <c r="G296" s="9" t="s">
        <v>25</v>
      </c>
      <c r="H296" s="12">
        <v>43283.444033611115</v>
      </c>
    </row>
    <row r="297" spans="1:8" ht="37.5" x14ac:dyDescent="0.25">
      <c r="A297" s="9" t="s">
        <v>85</v>
      </c>
      <c r="B297" s="10">
        <v>43282</v>
      </c>
      <c r="C297" s="9" t="s">
        <v>22</v>
      </c>
      <c r="D297" s="9" t="s">
        <v>3</v>
      </c>
      <c r="E297" s="11">
        <v>-9000</v>
      </c>
      <c r="F297" s="9" t="s">
        <v>4</v>
      </c>
      <c r="G297" s="9" t="s">
        <v>25</v>
      </c>
      <c r="H297" s="12">
        <v>43283.444033611115</v>
      </c>
    </row>
    <row r="298" spans="1:8" ht="37.5" x14ac:dyDescent="0.25">
      <c r="A298" s="9" t="s">
        <v>84</v>
      </c>
      <c r="B298" s="10">
        <v>43281</v>
      </c>
      <c r="C298" s="9" t="s">
        <v>22</v>
      </c>
      <c r="D298" s="9" t="s">
        <v>3</v>
      </c>
      <c r="E298" s="11">
        <v>1</v>
      </c>
      <c r="F298" s="9" t="s">
        <v>4</v>
      </c>
      <c r="G298" s="9" t="s">
        <v>23</v>
      </c>
      <c r="H298" s="12">
        <v>43283.444053750005</v>
      </c>
    </row>
    <row r="299" spans="1:8" ht="37.5" x14ac:dyDescent="0.25">
      <c r="A299" s="9" t="s">
        <v>85</v>
      </c>
      <c r="B299" s="10">
        <v>43282</v>
      </c>
      <c r="C299" s="9" t="s">
        <v>22</v>
      </c>
      <c r="D299" s="9" t="s">
        <v>3</v>
      </c>
      <c r="E299" s="11">
        <v>-1</v>
      </c>
      <c r="F299" s="9" t="s">
        <v>4</v>
      </c>
      <c r="G299" s="9" t="s">
        <v>23</v>
      </c>
      <c r="H299" s="12">
        <v>43283.444053750005</v>
      </c>
    </row>
    <row r="300" spans="1:8" ht="37.5" x14ac:dyDescent="0.25">
      <c r="A300" s="9" t="s">
        <v>84</v>
      </c>
      <c r="B300" s="10">
        <v>43281</v>
      </c>
      <c r="C300" s="9" t="s">
        <v>22</v>
      </c>
      <c r="D300" s="9" t="s">
        <v>3</v>
      </c>
      <c r="E300" s="11">
        <v>5940</v>
      </c>
      <c r="F300" s="9" t="s">
        <v>4</v>
      </c>
      <c r="G300" s="9" t="s">
        <v>23</v>
      </c>
      <c r="H300" s="12">
        <v>43283.444053750005</v>
      </c>
    </row>
    <row r="301" spans="1:8" ht="37.5" x14ac:dyDescent="0.25">
      <c r="A301" s="9" t="s">
        <v>84</v>
      </c>
      <c r="B301" s="10">
        <v>43281</v>
      </c>
      <c r="C301" s="9" t="s">
        <v>22</v>
      </c>
      <c r="D301" s="9" t="s">
        <v>3</v>
      </c>
      <c r="E301" s="11">
        <v>60</v>
      </c>
      <c r="F301" s="9" t="s">
        <v>4</v>
      </c>
      <c r="G301" s="9" t="s">
        <v>23</v>
      </c>
      <c r="H301" s="12">
        <v>43283.444053750005</v>
      </c>
    </row>
    <row r="302" spans="1:8" ht="37.5" x14ac:dyDescent="0.25">
      <c r="A302" s="9" t="s">
        <v>84</v>
      </c>
      <c r="B302" s="10">
        <v>43281</v>
      </c>
      <c r="C302" s="9" t="s">
        <v>22</v>
      </c>
      <c r="D302" s="9" t="s">
        <v>3</v>
      </c>
      <c r="E302" s="11">
        <v>579.65</v>
      </c>
      <c r="F302" s="9" t="s">
        <v>4</v>
      </c>
      <c r="G302" s="9" t="s">
        <v>23</v>
      </c>
      <c r="H302" s="12">
        <v>43283.444053750005</v>
      </c>
    </row>
    <row r="303" spans="1:8" ht="37.5" x14ac:dyDescent="0.25">
      <c r="A303" s="9" t="s">
        <v>85</v>
      </c>
      <c r="B303" s="10">
        <v>43282</v>
      </c>
      <c r="C303" s="9" t="s">
        <v>22</v>
      </c>
      <c r="D303" s="9" t="s">
        <v>3</v>
      </c>
      <c r="E303" s="11">
        <v>-5940</v>
      </c>
      <c r="F303" s="9" t="s">
        <v>4</v>
      </c>
      <c r="G303" s="9" t="s">
        <v>23</v>
      </c>
      <c r="H303" s="12">
        <v>43283.444053750005</v>
      </c>
    </row>
    <row r="304" spans="1:8" ht="37.5" x14ac:dyDescent="0.25">
      <c r="A304" s="9" t="s">
        <v>85</v>
      </c>
      <c r="B304" s="10">
        <v>43282</v>
      </c>
      <c r="C304" s="9" t="s">
        <v>22</v>
      </c>
      <c r="D304" s="9" t="s">
        <v>3</v>
      </c>
      <c r="E304" s="11">
        <v>-60</v>
      </c>
      <c r="F304" s="9" t="s">
        <v>4</v>
      </c>
      <c r="G304" s="9" t="s">
        <v>23</v>
      </c>
      <c r="H304" s="12">
        <v>43283.444053750005</v>
      </c>
    </row>
    <row r="305" spans="1:8" ht="37.5" x14ac:dyDescent="0.25">
      <c r="A305" s="9" t="s">
        <v>85</v>
      </c>
      <c r="B305" s="10">
        <v>43282</v>
      </c>
      <c r="C305" s="9" t="s">
        <v>22</v>
      </c>
      <c r="D305" s="9" t="s">
        <v>3</v>
      </c>
      <c r="E305" s="11">
        <v>-579.65</v>
      </c>
      <c r="F305" s="9" t="s">
        <v>4</v>
      </c>
      <c r="G305" s="9" t="s">
        <v>23</v>
      </c>
      <c r="H305" s="12">
        <v>43283.444053750005</v>
      </c>
    </row>
    <row r="306" spans="1:8" ht="50" x14ac:dyDescent="0.25">
      <c r="A306" s="9" t="s">
        <v>86</v>
      </c>
      <c r="B306" s="10">
        <v>43281</v>
      </c>
      <c r="C306" s="9" t="s">
        <v>29</v>
      </c>
      <c r="D306" s="9" t="s">
        <v>3</v>
      </c>
      <c r="E306" s="11">
        <v>-5940</v>
      </c>
      <c r="F306" s="9" t="s">
        <v>4</v>
      </c>
      <c r="G306" s="9" t="s">
        <v>23</v>
      </c>
      <c r="H306" s="12">
        <v>43283.632091006948</v>
      </c>
    </row>
    <row r="307" spans="1:8" ht="50" x14ac:dyDescent="0.25">
      <c r="A307" s="9" t="s">
        <v>86</v>
      </c>
      <c r="B307" s="10">
        <v>43281</v>
      </c>
      <c r="C307" s="9" t="s">
        <v>29</v>
      </c>
      <c r="D307" s="9" t="s">
        <v>3</v>
      </c>
      <c r="E307" s="11">
        <v>-60</v>
      </c>
      <c r="F307" s="9" t="s">
        <v>4</v>
      </c>
      <c r="G307" s="9" t="s">
        <v>23</v>
      </c>
      <c r="H307" s="12">
        <v>43283.632091006948</v>
      </c>
    </row>
    <row r="308" spans="1:8" ht="50" x14ac:dyDescent="0.25">
      <c r="A308" s="9" t="s">
        <v>86</v>
      </c>
      <c r="B308" s="10">
        <v>43281</v>
      </c>
      <c r="C308" s="9" t="s">
        <v>29</v>
      </c>
      <c r="D308" s="9" t="s">
        <v>3</v>
      </c>
      <c r="E308" s="11">
        <v>-579.65</v>
      </c>
      <c r="F308" s="9" t="s">
        <v>4</v>
      </c>
      <c r="G308" s="9" t="s">
        <v>23</v>
      </c>
      <c r="H308" s="12">
        <v>43283.632091006948</v>
      </c>
    </row>
    <row r="309" spans="1:8" ht="50" x14ac:dyDescent="0.25">
      <c r="A309" s="9" t="s">
        <v>86</v>
      </c>
      <c r="B309" s="10">
        <v>43281</v>
      </c>
      <c r="C309" s="9" t="s">
        <v>29</v>
      </c>
      <c r="D309" s="9" t="s">
        <v>3</v>
      </c>
      <c r="E309" s="11">
        <v>-4000</v>
      </c>
      <c r="F309" s="9" t="s">
        <v>4</v>
      </c>
      <c r="G309" s="9" t="s">
        <v>25</v>
      </c>
      <c r="H309" s="12">
        <v>43283.632091006948</v>
      </c>
    </row>
    <row r="310" spans="1:8" ht="50" x14ac:dyDescent="0.25">
      <c r="A310" s="9" t="s">
        <v>86</v>
      </c>
      <c r="B310" s="10">
        <v>43281</v>
      </c>
      <c r="C310" s="9" t="s">
        <v>29</v>
      </c>
      <c r="D310" s="9" t="s">
        <v>3</v>
      </c>
      <c r="E310" s="11">
        <v>-5760</v>
      </c>
      <c r="F310" s="9" t="s">
        <v>4</v>
      </c>
      <c r="G310" s="9" t="s">
        <v>25</v>
      </c>
      <c r="H310" s="12">
        <v>43283.632091006948</v>
      </c>
    </row>
    <row r="311" spans="1:8" ht="50" x14ac:dyDescent="0.25">
      <c r="A311" s="9" t="s">
        <v>86</v>
      </c>
      <c r="B311" s="10">
        <v>43281</v>
      </c>
      <c r="C311" s="9" t="s">
        <v>29</v>
      </c>
      <c r="D311" s="9" t="s">
        <v>3</v>
      </c>
      <c r="E311" s="11">
        <v>-6000</v>
      </c>
      <c r="F311" s="9" t="s">
        <v>4</v>
      </c>
      <c r="G311" s="9" t="s">
        <v>25</v>
      </c>
      <c r="H311" s="12">
        <v>43283.632091006948</v>
      </c>
    </row>
    <row r="312" spans="1:8" ht="50" x14ac:dyDescent="0.25">
      <c r="A312" s="9" t="s">
        <v>86</v>
      </c>
      <c r="B312" s="10">
        <v>43281</v>
      </c>
      <c r="C312" s="9" t="s">
        <v>29</v>
      </c>
      <c r="D312" s="9" t="s">
        <v>3</v>
      </c>
      <c r="E312" s="11">
        <v>-9000</v>
      </c>
      <c r="F312" s="9" t="s">
        <v>4</v>
      </c>
      <c r="G312" s="9" t="s">
        <v>25</v>
      </c>
      <c r="H312" s="12">
        <v>43283.632091006948</v>
      </c>
    </row>
    <row r="313" spans="1:8" ht="50" x14ac:dyDescent="0.25">
      <c r="A313" s="9" t="s">
        <v>87</v>
      </c>
      <c r="B313" s="10">
        <v>43282</v>
      </c>
      <c r="C313" s="9" t="s">
        <v>29</v>
      </c>
      <c r="D313" s="9" t="s">
        <v>3</v>
      </c>
      <c r="E313" s="11">
        <v>5940</v>
      </c>
      <c r="F313" s="9" t="s">
        <v>4</v>
      </c>
      <c r="G313" s="9" t="s">
        <v>23</v>
      </c>
      <c r="H313" s="12">
        <v>43284.55254506944</v>
      </c>
    </row>
    <row r="314" spans="1:8" ht="50" x14ac:dyDescent="0.25">
      <c r="A314" s="9" t="s">
        <v>87</v>
      </c>
      <c r="B314" s="10">
        <v>43282</v>
      </c>
      <c r="C314" s="9" t="s">
        <v>29</v>
      </c>
      <c r="D314" s="9" t="s">
        <v>3</v>
      </c>
      <c r="E314" s="11">
        <v>60</v>
      </c>
      <c r="F314" s="9" t="s">
        <v>4</v>
      </c>
      <c r="G314" s="9" t="s">
        <v>23</v>
      </c>
      <c r="H314" s="12">
        <v>43284.55254506944</v>
      </c>
    </row>
    <row r="315" spans="1:8" ht="50" x14ac:dyDescent="0.25">
      <c r="A315" s="9" t="s">
        <v>87</v>
      </c>
      <c r="B315" s="10">
        <v>43282</v>
      </c>
      <c r="C315" s="9" t="s">
        <v>29</v>
      </c>
      <c r="D315" s="9" t="s">
        <v>3</v>
      </c>
      <c r="E315" s="11">
        <v>579.65</v>
      </c>
      <c r="F315" s="9" t="s">
        <v>4</v>
      </c>
      <c r="G315" s="9" t="s">
        <v>23</v>
      </c>
      <c r="H315" s="12">
        <v>43284.55254506944</v>
      </c>
    </row>
    <row r="316" spans="1:8" ht="50" x14ac:dyDescent="0.25">
      <c r="A316" s="9" t="s">
        <v>87</v>
      </c>
      <c r="B316" s="10">
        <v>43282</v>
      </c>
      <c r="C316" s="9" t="s">
        <v>29</v>
      </c>
      <c r="D316" s="9" t="s">
        <v>3</v>
      </c>
      <c r="E316" s="11">
        <v>4000</v>
      </c>
      <c r="F316" s="9" t="s">
        <v>4</v>
      </c>
      <c r="G316" s="9" t="s">
        <v>25</v>
      </c>
      <c r="H316" s="12">
        <v>43284.55254506944</v>
      </c>
    </row>
    <row r="317" spans="1:8" ht="50" x14ac:dyDescent="0.25">
      <c r="A317" s="9" t="s">
        <v>87</v>
      </c>
      <c r="B317" s="10">
        <v>43282</v>
      </c>
      <c r="C317" s="9" t="s">
        <v>29</v>
      </c>
      <c r="D317" s="9" t="s">
        <v>3</v>
      </c>
      <c r="E317" s="11">
        <v>5760</v>
      </c>
      <c r="F317" s="9" t="s">
        <v>4</v>
      </c>
      <c r="G317" s="9" t="s">
        <v>25</v>
      </c>
      <c r="H317" s="12">
        <v>43284.55254506944</v>
      </c>
    </row>
    <row r="318" spans="1:8" ht="50" x14ac:dyDescent="0.25">
      <c r="A318" s="9" t="s">
        <v>87</v>
      </c>
      <c r="B318" s="10">
        <v>43282</v>
      </c>
      <c r="C318" s="9" t="s">
        <v>29</v>
      </c>
      <c r="D318" s="9" t="s">
        <v>3</v>
      </c>
      <c r="E318" s="11">
        <v>6000</v>
      </c>
      <c r="F318" s="9" t="s">
        <v>4</v>
      </c>
      <c r="G318" s="9" t="s">
        <v>25</v>
      </c>
      <c r="H318" s="12">
        <v>43284.55254506944</v>
      </c>
    </row>
    <row r="319" spans="1:8" ht="50" x14ac:dyDescent="0.25">
      <c r="A319" s="9" t="s">
        <v>87</v>
      </c>
      <c r="B319" s="10">
        <v>43282</v>
      </c>
      <c r="C319" s="9" t="s">
        <v>29</v>
      </c>
      <c r="D319" s="9" t="s">
        <v>3</v>
      </c>
      <c r="E319" s="11">
        <v>9000</v>
      </c>
      <c r="F319" s="9" t="s">
        <v>4</v>
      </c>
      <c r="G319" s="9" t="s">
        <v>25</v>
      </c>
      <c r="H319" s="12">
        <v>43284.55254506944</v>
      </c>
    </row>
    <row r="320" spans="1:8" ht="37.5" x14ac:dyDescent="0.25">
      <c r="A320" s="9" t="s">
        <v>85</v>
      </c>
      <c r="B320" s="10">
        <v>43282</v>
      </c>
      <c r="C320" s="9" t="s">
        <v>20</v>
      </c>
      <c r="D320" s="9" t="s">
        <v>3</v>
      </c>
      <c r="E320" s="11">
        <v>-1850</v>
      </c>
      <c r="F320" s="9" t="s">
        <v>4</v>
      </c>
      <c r="G320" s="9" t="s">
        <v>25</v>
      </c>
      <c r="H320" s="12">
        <v>43287.426793437495</v>
      </c>
    </row>
    <row r="321" spans="1:8" ht="37.5" x14ac:dyDescent="0.25">
      <c r="A321" s="9" t="s">
        <v>85</v>
      </c>
      <c r="B321" s="10">
        <v>43282</v>
      </c>
      <c r="C321" s="9" t="s">
        <v>20</v>
      </c>
      <c r="D321" s="9" t="s">
        <v>3</v>
      </c>
      <c r="E321" s="11">
        <v>1850</v>
      </c>
      <c r="F321" s="9" t="s">
        <v>4</v>
      </c>
      <c r="G321" s="9" t="s">
        <v>25</v>
      </c>
      <c r="H321" s="12">
        <v>43287.426793437495</v>
      </c>
    </row>
    <row r="322" spans="1:8" ht="37.5" x14ac:dyDescent="0.25">
      <c r="A322" s="9" t="s">
        <v>85</v>
      </c>
      <c r="B322" s="10">
        <v>43282</v>
      </c>
      <c r="C322" s="9" t="s">
        <v>31</v>
      </c>
      <c r="D322" s="9" t="s">
        <v>3</v>
      </c>
      <c r="E322" s="11">
        <v>1850</v>
      </c>
      <c r="F322" s="9" t="s">
        <v>4</v>
      </c>
      <c r="G322" s="9" t="s">
        <v>25</v>
      </c>
      <c r="H322" s="12">
        <v>43300.505807731482</v>
      </c>
    </row>
    <row r="323" spans="1:8" ht="37.5" x14ac:dyDescent="0.25">
      <c r="A323" s="9" t="s">
        <v>88</v>
      </c>
      <c r="B323" s="10">
        <v>43312</v>
      </c>
      <c r="C323" s="9" t="s">
        <v>22</v>
      </c>
      <c r="D323" s="9" t="s">
        <v>3</v>
      </c>
      <c r="E323" s="11">
        <v>4000</v>
      </c>
      <c r="F323" s="9" t="s">
        <v>4</v>
      </c>
      <c r="G323" s="9" t="s">
        <v>25</v>
      </c>
      <c r="H323" s="12">
        <v>43313.395028298612</v>
      </c>
    </row>
    <row r="324" spans="1:8" ht="37.5" x14ac:dyDescent="0.25">
      <c r="A324" s="9" t="s">
        <v>88</v>
      </c>
      <c r="B324" s="10">
        <v>43312</v>
      </c>
      <c r="C324" s="9" t="s">
        <v>22</v>
      </c>
      <c r="D324" s="9" t="s">
        <v>3</v>
      </c>
      <c r="E324" s="11">
        <v>5760</v>
      </c>
      <c r="F324" s="9" t="s">
        <v>4</v>
      </c>
      <c r="G324" s="9" t="s">
        <v>25</v>
      </c>
      <c r="H324" s="12">
        <v>43313.395028298612</v>
      </c>
    </row>
    <row r="325" spans="1:8" ht="37.5" x14ac:dyDescent="0.25">
      <c r="A325" s="9" t="s">
        <v>88</v>
      </c>
      <c r="B325" s="10">
        <v>43312</v>
      </c>
      <c r="C325" s="9" t="s">
        <v>22</v>
      </c>
      <c r="D325" s="9" t="s">
        <v>3</v>
      </c>
      <c r="E325" s="11">
        <v>6000</v>
      </c>
      <c r="F325" s="9" t="s">
        <v>4</v>
      </c>
      <c r="G325" s="9" t="s">
        <v>25</v>
      </c>
      <c r="H325" s="12">
        <v>43313.395028298612</v>
      </c>
    </row>
    <row r="326" spans="1:8" ht="37.5" x14ac:dyDescent="0.25">
      <c r="A326" s="9" t="s">
        <v>88</v>
      </c>
      <c r="B326" s="10">
        <v>43312</v>
      </c>
      <c r="C326" s="9" t="s">
        <v>22</v>
      </c>
      <c r="D326" s="9" t="s">
        <v>3</v>
      </c>
      <c r="E326" s="11">
        <v>9000</v>
      </c>
      <c r="F326" s="9" t="s">
        <v>4</v>
      </c>
      <c r="G326" s="9" t="s">
        <v>25</v>
      </c>
      <c r="H326" s="12">
        <v>43313.395028298612</v>
      </c>
    </row>
    <row r="327" spans="1:8" ht="37.5" x14ac:dyDescent="0.25">
      <c r="A327" s="9" t="s">
        <v>89</v>
      </c>
      <c r="B327" s="10">
        <v>43313</v>
      </c>
      <c r="C327" s="9" t="s">
        <v>22</v>
      </c>
      <c r="D327" s="9" t="s">
        <v>3</v>
      </c>
      <c r="E327" s="11">
        <v>-4000</v>
      </c>
      <c r="F327" s="9" t="s">
        <v>4</v>
      </c>
      <c r="G327" s="9" t="s">
        <v>25</v>
      </c>
      <c r="H327" s="12">
        <v>43313.395028298612</v>
      </c>
    </row>
    <row r="328" spans="1:8" ht="37.5" x14ac:dyDescent="0.25">
      <c r="A328" s="9" t="s">
        <v>89</v>
      </c>
      <c r="B328" s="10">
        <v>43313</v>
      </c>
      <c r="C328" s="9" t="s">
        <v>22</v>
      </c>
      <c r="D328" s="9" t="s">
        <v>3</v>
      </c>
      <c r="E328" s="11">
        <v>-5760</v>
      </c>
      <c r="F328" s="9" t="s">
        <v>4</v>
      </c>
      <c r="G328" s="9" t="s">
        <v>25</v>
      </c>
      <c r="H328" s="12">
        <v>43313.395028298612</v>
      </c>
    </row>
    <row r="329" spans="1:8" ht="37.5" x14ac:dyDescent="0.25">
      <c r="A329" s="9" t="s">
        <v>89</v>
      </c>
      <c r="B329" s="10">
        <v>43313</v>
      </c>
      <c r="C329" s="9" t="s">
        <v>22</v>
      </c>
      <c r="D329" s="9" t="s">
        <v>3</v>
      </c>
      <c r="E329" s="11">
        <v>-6000</v>
      </c>
      <c r="F329" s="9" t="s">
        <v>4</v>
      </c>
      <c r="G329" s="9" t="s">
        <v>25</v>
      </c>
      <c r="H329" s="12">
        <v>43313.395028298612</v>
      </c>
    </row>
    <row r="330" spans="1:8" ht="37.5" x14ac:dyDescent="0.25">
      <c r="A330" s="9" t="s">
        <v>89</v>
      </c>
      <c r="B330" s="10">
        <v>43313</v>
      </c>
      <c r="C330" s="9" t="s">
        <v>22</v>
      </c>
      <c r="D330" s="9" t="s">
        <v>3</v>
      </c>
      <c r="E330" s="11">
        <v>-9000</v>
      </c>
      <c r="F330" s="9" t="s">
        <v>4</v>
      </c>
      <c r="G330" s="9" t="s">
        <v>25</v>
      </c>
      <c r="H330" s="12">
        <v>43313.395028298612</v>
      </c>
    </row>
    <row r="331" spans="1:8" ht="37.5" x14ac:dyDescent="0.25">
      <c r="A331" s="9" t="s">
        <v>88</v>
      </c>
      <c r="B331" s="10">
        <v>43312</v>
      </c>
      <c r="C331" s="9" t="s">
        <v>22</v>
      </c>
      <c r="D331" s="9" t="s">
        <v>3</v>
      </c>
      <c r="E331" s="11">
        <v>1</v>
      </c>
      <c r="F331" s="9" t="s">
        <v>4</v>
      </c>
      <c r="G331" s="9" t="s">
        <v>23</v>
      </c>
      <c r="H331" s="12">
        <v>43313.395048379629</v>
      </c>
    </row>
    <row r="332" spans="1:8" ht="37.5" x14ac:dyDescent="0.25">
      <c r="A332" s="9" t="s">
        <v>89</v>
      </c>
      <c r="B332" s="10">
        <v>43313</v>
      </c>
      <c r="C332" s="9" t="s">
        <v>22</v>
      </c>
      <c r="D332" s="9" t="s">
        <v>3</v>
      </c>
      <c r="E332" s="11">
        <v>-1</v>
      </c>
      <c r="F332" s="9" t="s">
        <v>4</v>
      </c>
      <c r="G332" s="9" t="s">
        <v>23</v>
      </c>
      <c r="H332" s="12">
        <v>43313.395048379629</v>
      </c>
    </row>
    <row r="333" spans="1:8" ht="37.5" x14ac:dyDescent="0.25">
      <c r="A333" s="9" t="s">
        <v>88</v>
      </c>
      <c r="B333" s="10">
        <v>43312</v>
      </c>
      <c r="C333" s="9" t="s">
        <v>22</v>
      </c>
      <c r="D333" s="9" t="s">
        <v>3</v>
      </c>
      <c r="E333" s="11">
        <v>5940</v>
      </c>
      <c r="F333" s="9" t="s">
        <v>4</v>
      </c>
      <c r="G333" s="9" t="s">
        <v>23</v>
      </c>
      <c r="H333" s="12">
        <v>43313.395048379629</v>
      </c>
    </row>
    <row r="334" spans="1:8" ht="37.5" x14ac:dyDescent="0.25">
      <c r="A334" s="9" t="s">
        <v>88</v>
      </c>
      <c r="B334" s="10">
        <v>43312</v>
      </c>
      <c r="C334" s="9" t="s">
        <v>22</v>
      </c>
      <c r="D334" s="9" t="s">
        <v>3</v>
      </c>
      <c r="E334" s="11">
        <v>60</v>
      </c>
      <c r="F334" s="9" t="s">
        <v>4</v>
      </c>
      <c r="G334" s="9" t="s">
        <v>23</v>
      </c>
      <c r="H334" s="12">
        <v>43313.395048379629</v>
      </c>
    </row>
    <row r="335" spans="1:8" ht="37.5" x14ac:dyDescent="0.25">
      <c r="A335" s="9" t="s">
        <v>88</v>
      </c>
      <c r="B335" s="10">
        <v>43312</v>
      </c>
      <c r="C335" s="9" t="s">
        <v>22</v>
      </c>
      <c r="D335" s="9" t="s">
        <v>3</v>
      </c>
      <c r="E335" s="11">
        <v>579.65</v>
      </c>
      <c r="F335" s="9" t="s">
        <v>4</v>
      </c>
      <c r="G335" s="9" t="s">
        <v>23</v>
      </c>
      <c r="H335" s="12">
        <v>43313.395048379629</v>
      </c>
    </row>
    <row r="336" spans="1:8" ht="37.5" x14ac:dyDescent="0.25">
      <c r="A336" s="9" t="s">
        <v>89</v>
      </c>
      <c r="B336" s="10">
        <v>43313</v>
      </c>
      <c r="C336" s="9" t="s">
        <v>22</v>
      </c>
      <c r="D336" s="9" t="s">
        <v>3</v>
      </c>
      <c r="E336" s="11">
        <v>-5940</v>
      </c>
      <c r="F336" s="9" t="s">
        <v>4</v>
      </c>
      <c r="G336" s="9" t="s">
        <v>23</v>
      </c>
      <c r="H336" s="12">
        <v>43313.395048379629</v>
      </c>
    </row>
    <row r="337" spans="1:8" ht="37.5" x14ac:dyDescent="0.25">
      <c r="A337" s="9" t="s">
        <v>89</v>
      </c>
      <c r="B337" s="10">
        <v>43313</v>
      </c>
      <c r="C337" s="9" t="s">
        <v>22</v>
      </c>
      <c r="D337" s="9" t="s">
        <v>3</v>
      </c>
      <c r="E337" s="11">
        <v>-60</v>
      </c>
      <c r="F337" s="9" t="s">
        <v>4</v>
      </c>
      <c r="G337" s="9" t="s">
        <v>23</v>
      </c>
      <c r="H337" s="12">
        <v>43313.395048379629</v>
      </c>
    </row>
    <row r="338" spans="1:8" ht="37.5" x14ac:dyDescent="0.25">
      <c r="A338" s="9" t="s">
        <v>89</v>
      </c>
      <c r="B338" s="10">
        <v>43313</v>
      </c>
      <c r="C338" s="9" t="s">
        <v>22</v>
      </c>
      <c r="D338" s="9" t="s">
        <v>3</v>
      </c>
      <c r="E338" s="11">
        <v>-579.65</v>
      </c>
      <c r="F338" s="9" t="s">
        <v>4</v>
      </c>
      <c r="G338" s="9" t="s">
        <v>23</v>
      </c>
      <c r="H338" s="12">
        <v>43313.395048379629</v>
      </c>
    </row>
    <row r="339" spans="1:8" ht="37.5" x14ac:dyDescent="0.25">
      <c r="A339" s="9" t="s">
        <v>88</v>
      </c>
      <c r="B339" s="10">
        <v>43312</v>
      </c>
      <c r="C339" s="9" t="s">
        <v>22</v>
      </c>
      <c r="D339" s="9" t="s">
        <v>3</v>
      </c>
      <c r="E339" s="11">
        <v>552.23</v>
      </c>
      <c r="F339" s="9" t="s">
        <v>4</v>
      </c>
      <c r="G339" s="9" t="s">
        <v>23</v>
      </c>
      <c r="H339" s="12">
        <v>43313.39506894676</v>
      </c>
    </row>
    <row r="340" spans="1:8" ht="37.5" x14ac:dyDescent="0.25">
      <c r="A340" s="9" t="s">
        <v>89</v>
      </c>
      <c r="B340" s="10">
        <v>43313</v>
      </c>
      <c r="C340" s="9" t="s">
        <v>22</v>
      </c>
      <c r="D340" s="9" t="s">
        <v>3</v>
      </c>
      <c r="E340" s="11">
        <v>-552.23</v>
      </c>
      <c r="F340" s="9" t="s">
        <v>4</v>
      </c>
      <c r="G340" s="9" t="s">
        <v>23</v>
      </c>
      <c r="H340" s="12">
        <v>43313.39506894676</v>
      </c>
    </row>
    <row r="341" spans="1:8" ht="37.5" x14ac:dyDescent="0.25">
      <c r="A341" s="9" t="s">
        <v>88</v>
      </c>
      <c r="B341" s="10">
        <v>43312</v>
      </c>
      <c r="C341" s="9" t="s">
        <v>22</v>
      </c>
      <c r="D341" s="9" t="s">
        <v>3</v>
      </c>
      <c r="E341" s="11">
        <v>1575</v>
      </c>
      <c r="F341" s="9" t="s">
        <v>4</v>
      </c>
      <c r="G341" s="9" t="s">
        <v>23</v>
      </c>
      <c r="H341" s="12">
        <v>43313.395086643519</v>
      </c>
    </row>
    <row r="342" spans="1:8" ht="37.5" x14ac:dyDescent="0.25">
      <c r="A342" s="9" t="s">
        <v>88</v>
      </c>
      <c r="B342" s="10">
        <v>43312</v>
      </c>
      <c r="C342" s="9" t="s">
        <v>22</v>
      </c>
      <c r="D342" s="9" t="s">
        <v>3</v>
      </c>
      <c r="E342" s="11">
        <v>575.17999999999995</v>
      </c>
      <c r="F342" s="9" t="s">
        <v>4</v>
      </c>
      <c r="G342" s="9" t="s">
        <v>23</v>
      </c>
      <c r="H342" s="12">
        <v>43313.395086643519</v>
      </c>
    </row>
    <row r="343" spans="1:8" ht="37.5" x14ac:dyDescent="0.25">
      <c r="A343" s="9" t="s">
        <v>88</v>
      </c>
      <c r="B343" s="10">
        <v>43312</v>
      </c>
      <c r="C343" s="9" t="s">
        <v>22</v>
      </c>
      <c r="D343" s="9" t="s">
        <v>3</v>
      </c>
      <c r="E343" s="11">
        <v>199.57</v>
      </c>
      <c r="F343" s="9" t="s">
        <v>4</v>
      </c>
      <c r="G343" s="9" t="s">
        <v>23</v>
      </c>
      <c r="H343" s="12">
        <v>43313.395086643519</v>
      </c>
    </row>
    <row r="344" spans="1:8" ht="37.5" x14ac:dyDescent="0.25">
      <c r="A344" s="9" t="s">
        <v>89</v>
      </c>
      <c r="B344" s="10">
        <v>43313</v>
      </c>
      <c r="C344" s="9" t="s">
        <v>22</v>
      </c>
      <c r="D344" s="9" t="s">
        <v>3</v>
      </c>
      <c r="E344" s="11">
        <v>-1575</v>
      </c>
      <c r="F344" s="9" t="s">
        <v>4</v>
      </c>
      <c r="G344" s="9" t="s">
        <v>23</v>
      </c>
      <c r="H344" s="12">
        <v>43313.395086643519</v>
      </c>
    </row>
    <row r="345" spans="1:8" ht="37.5" x14ac:dyDescent="0.25">
      <c r="A345" s="9" t="s">
        <v>89</v>
      </c>
      <c r="B345" s="10">
        <v>43313</v>
      </c>
      <c r="C345" s="9" t="s">
        <v>22</v>
      </c>
      <c r="D345" s="9" t="s">
        <v>3</v>
      </c>
      <c r="E345" s="11">
        <v>-575.17999999999995</v>
      </c>
      <c r="F345" s="9" t="s">
        <v>4</v>
      </c>
      <c r="G345" s="9" t="s">
        <v>23</v>
      </c>
      <c r="H345" s="12">
        <v>43313.395086643519</v>
      </c>
    </row>
    <row r="346" spans="1:8" ht="37.5" x14ac:dyDescent="0.25">
      <c r="A346" s="9" t="s">
        <v>89</v>
      </c>
      <c r="B346" s="10">
        <v>43313</v>
      </c>
      <c r="C346" s="9" t="s">
        <v>22</v>
      </c>
      <c r="D346" s="9" t="s">
        <v>3</v>
      </c>
      <c r="E346" s="11">
        <v>-199.57</v>
      </c>
      <c r="F346" s="9" t="s">
        <v>4</v>
      </c>
      <c r="G346" s="9" t="s">
        <v>23</v>
      </c>
      <c r="H346" s="12">
        <v>43313.395086643519</v>
      </c>
    </row>
    <row r="347" spans="1:8" ht="50" x14ac:dyDescent="0.25">
      <c r="A347" s="9" t="s">
        <v>90</v>
      </c>
      <c r="B347" s="10">
        <v>43312</v>
      </c>
      <c r="C347" s="9" t="s">
        <v>29</v>
      </c>
      <c r="D347" s="9" t="s">
        <v>3</v>
      </c>
      <c r="E347" s="11">
        <v>-5940</v>
      </c>
      <c r="F347" s="9" t="s">
        <v>4</v>
      </c>
      <c r="G347" s="9" t="s">
        <v>23</v>
      </c>
      <c r="H347" s="12">
        <v>43313.910911250001</v>
      </c>
    </row>
    <row r="348" spans="1:8" ht="50" x14ac:dyDescent="0.25">
      <c r="A348" s="9" t="s">
        <v>90</v>
      </c>
      <c r="B348" s="10">
        <v>43312</v>
      </c>
      <c r="C348" s="9" t="s">
        <v>29</v>
      </c>
      <c r="D348" s="9" t="s">
        <v>3</v>
      </c>
      <c r="E348" s="11">
        <v>-60</v>
      </c>
      <c r="F348" s="9" t="s">
        <v>4</v>
      </c>
      <c r="G348" s="9" t="s">
        <v>23</v>
      </c>
      <c r="H348" s="12">
        <v>43313.910911250001</v>
      </c>
    </row>
    <row r="349" spans="1:8" ht="50" x14ac:dyDescent="0.25">
      <c r="A349" s="9" t="s">
        <v>90</v>
      </c>
      <c r="B349" s="10">
        <v>43312</v>
      </c>
      <c r="C349" s="9" t="s">
        <v>29</v>
      </c>
      <c r="D349" s="9" t="s">
        <v>3</v>
      </c>
      <c r="E349" s="11">
        <v>-579.65</v>
      </c>
      <c r="F349" s="9" t="s">
        <v>4</v>
      </c>
      <c r="G349" s="9" t="s">
        <v>23</v>
      </c>
      <c r="H349" s="12">
        <v>43313.910911250001</v>
      </c>
    </row>
    <row r="350" spans="1:8" ht="50" x14ac:dyDescent="0.25">
      <c r="A350" s="9" t="s">
        <v>90</v>
      </c>
      <c r="B350" s="10">
        <v>43312</v>
      </c>
      <c r="C350" s="9" t="s">
        <v>29</v>
      </c>
      <c r="D350" s="9" t="s">
        <v>3</v>
      </c>
      <c r="E350" s="11">
        <v>-4000</v>
      </c>
      <c r="F350" s="9" t="s">
        <v>4</v>
      </c>
      <c r="G350" s="9" t="s">
        <v>25</v>
      </c>
      <c r="H350" s="12">
        <v>43313.910911250001</v>
      </c>
    </row>
    <row r="351" spans="1:8" ht="50" x14ac:dyDescent="0.25">
      <c r="A351" s="9" t="s">
        <v>90</v>
      </c>
      <c r="B351" s="10">
        <v>43312</v>
      </c>
      <c r="C351" s="9" t="s">
        <v>29</v>
      </c>
      <c r="D351" s="9" t="s">
        <v>3</v>
      </c>
      <c r="E351" s="11">
        <v>-5760</v>
      </c>
      <c r="F351" s="9" t="s">
        <v>4</v>
      </c>
      <c r="G351" s="9" t="s">
        <v>25</v>
      </c>
      <c r="H351" s="12">
        <v>43313.910911250001</v>
      </c>
    </row>
    <row r="352" spans="1:8" ht="50" x14ac:dyDescent="0.25">
      <c r="A352" s="9" t="s">
        <v>90</v>
      </c>
      <c r="B352" s="10">
        <v>43312</v>
      </c>
      <c r="C352" s="9" t="s">
        <v>29</v>
      </c>
      <c r="D352" s="9" t="s">
        <v>3</v>
      </c>
      <c r="E352" s="11">
        <v>-6000</v>
      </c>
      <c r="F352" s="9" t="s">
        <v>4</v>
      </c>
      <c r="G352" s="9" t="s">
        <v>25</v>
      </c>
      <c r="H352" s="12">
        <v>43313.910911250001</v>
      </c>
    </row>
    <row r="353" spans="1:8" ht="50" x14ac:dyDescent="0.25">
      <c r="A353" s="9" t="s">
        <v>90</v>
      </c>
      <c r="B353" s="10">
        <v>43312</v>
      </c>
      <c r="C353" s="9" t="s">
        <v>29</v>
      </c>
      <c r="D353" s="9" t="s">
        <v>3</v>
      </c>
      <c r="E353" s="11">
        <v>-9000</v>
      </c>
      <c r="F353" s="9" t="s">
        <v>4</v>
      </c>
      <c r="G353" s="9" t="s">
        <v>25</v>
      </c>
      <c r="H353" s="12">
        <v>43313.910911250001</v>
      </c>
    </row>
    <row r="354" spans="1:8" ht="50" x14ac:dyDescent="0.25">
      <c r="A354" s="9" t="s">
        <v>91</v>
      </c>
      <c r="B354" s="10">
        <v>43313</v>
      </c>
      <c r="C354" s="9" t="s">
        <v>29</v>
      </c>
      <c r="D354" s="9" t="s">
        <v>3</v>
      </c>
      <c r="E354" s="11">
        <v>5940</v>
      </c>
      <c r="F354" s="9" t="s">
        <v>4</v>
      </c>
      <c r="G354" s="9" t="s">
        <v>23</v>
      </c>
      <c r="H354" s="12">
        <v>43314.416157962958</v>
      </c>
    </row>
    <row r="355" spans="1:8" ht="50" x14ac:dyDescent="0.25">
      <c r="A355" s="9" t="s">
        <v>91</v>
      </c>
      <c r="B355" s="10">
        <v>43313</v>
      </c>
      <c r="C355" s="9" t="s">
        <v>29</v>
      </c>
      <c r="D355" s="9" t="s">
        <v>3</v>
      </c>
      <c r="E355" s="11">
        <v>60</v>
      </c>
      <c r="F355" s="9" t="s">
        <v>4</v>
      </c>
      <c r="G355" s="9" t="s">
        <v>23</v>
      </c>
      <c r="H355" s="12">
        <v>43314.416157962958</v>
      </c>
    </row>
    <row r="356" spans="1:8" ht="50" x14ac:dyDescent="0.25">
      <c r="A356" s="9" t="s">
        <v>91</v>
      </c>
      <c r="B356" s="10">
        <v>43313</v>
      </c>
      <c r="C356" s="9" t="s">
        <v>29</v>
      </c>
      <c r="D356" s="9" t="s">
        <v>3</v>
      </c>
      <c r="E356" s="11">
        <v>579.65</v>
      </c>
      <c r="F356" s="9" t="s">
        <v>4</v>
      </c>
      <c r="G356" s="9" t="s">
        <v>23</v>
      </c>
      <c r="H356" s="12">
        <v>43314.416157962958</v>
      </c>
    </row>
    <row r="357" spans="1:8" ht="50" x14ac:dyDescent="0.25">
      <c r="A357" s="9" t="s">
        <v>91</v>
      </c>
      <c r="B357" s="10">
        <v>43313</v>
      </c>
      <c r="C357" s="9" t="s">
        <v>29</v>
      </c>
      <c r="D357" s="9" t="s">
        <v>3</v>
      </c>
      <c r="E357" s="11">
        <v>4000</v>
      </c>
      <c r="F357" s="9" t="s">
        <v>4</v>
      </c>
      <c r="G357" s="9" t="s">
        <v>25</v>
      </c>
      <c r="H357" s="12">
        <v>43314.416157962958</v>
      </c>
    </row>
    <row r="358" spans="1:8" ht="50" x14ac:dyDescent="0.25">
      <c r="A358" s="9" t="s">
        <v>91</v>
      </c>
      <c r="B358" s="10">
        <v>43313</v>
      </c>
      <c r="C358" s="9" t="s">
        <v>29</v>
      </c>
      <c r="D358" s="9" t="s">
        <v>3</v>
      </c>
      <c r="E358" s="11">
        <v>5760</v>
      </c>
      <c r="F358" s="9" t="s">
        <v>4</v>
      </c>
      <c r="G358" s="9" t="s">
        <v>25</v>
      </c>
      <c r="H358" s="12">
        <v>43314.416157962958</v>
      </c>
    </row>
    <row r="359" spans="1:8" ht="50" x14ac:dyDescent="0.25">
      <c r="A359" s="9" t="s">
        <v>91</v>
      </c>
      <c r="B359" s="10">
        <v>43313</v>
      </c>
      <c r="C359" s="9" t="s">
        <v>29</v>
      </c>
      <c r="D359" s="9" t="s">
        <v>3</v>
      </c>
      <c r="E359" s="11">
        <v>6000</v>
      </c>
      <c r="F359" s="9" t="s">
        <v>4</v>
      </c>
      <c r="G359" s="9" t="s">
        <v>25</v>
      </c>
      <c r="H359" s="12">
        <v>43314.416157962958</v>
      </c>
    </row>
    <row r="360" spans="1:8" ht="50" x14ac:dyDescent="0.25">
      <c r="A360" s="9" t="s">
        <v>91</v>
      </c>
      <c r="B360" s="10">
        <v>43313</v>
      </c>
      <c r="C360" s="9" t="s">
        <v>29</v>
      </c>
      <c r="D360" s="9" t="s">
        <v>3</v>
      </c>
      <c r="E360" s="11">
        <v>9000</v>
      </c>
      <c r="F360" s="9" t="s">
        <v>4</v>
      </c>
      <c r="G360" s="9" t="s">
        <v>25</v>
      </c>
      <c r="H360" s="12">
        <v>43314.416157962958</v>
      </c>
    </row>
    <row r="361" spans="1:8" ht="37.5" x14ac:dyDescent="0.25">
      <c r="A361" s="9" t="s">
        <v>89</v>
      </c>
      <c r="B361" s="10">
        <v>43313</v>
      </c>
      <c r="C361" s="9" t="s">
        <v>20</v>
      </c>
      <c r="D361" s="9" t="s">
        <v>3</v>
      </c>
      <c r="E361" s="11">
        <v>3375</v>
      </c>
      <c r="F361" s="9" t="s">
        <v>4</v>
      </c>
      <c r="G361" s="9" t="s">
        <v>92</v>
      </c>
      <c r="H361" s="12">
        <v>43315.421841655094</v>
      </c>
    </row>
    <row r="362" spans="1:8" ht="37.5" x14ac:dyDescent="0.25">
      <c r="A362" s="9" t="s">
        <v>89</v>
      </c>
      <c r="B362" s="10">
        <v>43313</v>
      </c>
      <c r="C362" s="9" t="s">
        <v>20</v>
      </c>
      <c r="D362" s="9" t="s">
        <v>3</v>
      </c>
      <c r="E362" s="11">
        <v>1750</v>
      </c>
      <c r="F362" s="9" t="s">
        <v>4</v>
      </c>
      <c r="G362" s="9" t="s">
        <v>92</v>
      </c>
      <c r="H362" s="12">
        <v>43315.421841655094</v>
      </c>
    </row>
    <row r="363" spans="1:8" ht="37.5" x14ac:dyDescent="0.25">
      <c r="A363" s="9" t="s">
        <v>89</v>
      </c>
      <c r="B363" s="10">
        <v>43313</v>
      </c>
      <c r="C363" s="9" t="s">
        <v>20</v>
      </c>
      <c r="D363" s="9" t="s">
        <v>3</v>
      </c>
      <c r="E363" s="11">
        <v>9000</v>
      </c>
      <c r="F363" s="9" t="s">
        <v>4</v>
      </c>
      <c r="G363" s="9" t="s">
        <v>92</v>
      </c>
      <c r="H363" s="12">
        <v>43315.421841655094</v>
      </c>
    </row>
    <row r="364" spans="1:8" ht="37.5" x14ac:dyDescent="0.25">
      <c r="A364" s="9" t="s">
        <v>89</v>
      </c>
      <c r="B364" s="10">
        <v>43313</v>
      </c>
      <c r="C364" s="9" t="s">
        <v>20</v>
      </c>
      <c r="D364" s="9" t="s">
        <v>3</v>
      </c>
      <c r="E364" s="11">
        <v>7500</v>
      </c>
      <c r="F364" s="9" t="s">
        <v>4</v>
      </c>
      <c r="G364" s="9" t="s">
        <v>44</v>
      </c>
      <c r="H364" s="12">
        <v>43327.509893773153</v>
      </c>
    </row>
    <row r="365" spans="1:8" ht="37.5" x14ac:dyDescent="0.25">
      <c r="A365" s="9" t="s">
        <v>93</v>
      </c>
      <c r="B365" s="10">
        <v>43332</v>
      </c>
      <c r="C365" s="9" t="s">
        <v>20</v>
      </c>
      <c r="D365" s="9" t="s">
        <v>3</v>
      </c>
      <c r="E365" s="11">
        <v>10000</v>
      </c>
      <c r="F365" s="9" t="s">
        <v>4</v>
      </c>
      <c r="G365" s="9" t="s">
        <v>23</v>
      </c>
      <c r="H365" s="12">
        <v>43333.391273807865</v>
      </c>
    </row>
    <row r="366" spans="1:8" ht="37.5" x14ac:dyDescent="0.25">
      <c r="A366" s="9" t="s">
        <v>94</v>
      </c>
      <c r="B366" s="10">
        <v>43319</v>
      </c>
      <c r="C366" s="9" t="s">
        <v>20</v>
      </c>
      <c r="D366" s="9" t="s">
        <v>3</v>
      </c>
      <c r="E366" s="11">
        <v>5994</v>
      </c>
      <c r="F366" s="9" t="s">
        <v>4</v>
      </c>
      <c r="G366" s="9" t="s">
        <v>95</v>
      </c>
      <c r="H366" s="12">
        <v>43336.582880740738</v>
      </c>
    </row>
    <row r="367" spans="1:8" ht="37.5" x14ac:dyDescent="0.25">
      <c r="A367" s="9" t="s">
        <v>96</v>
      </c>
      <c r="B367" s="10">
        <v>43343</v>
      </c>
      <c r="C367" s="9" t="s">
        <v>22</v>
      </c>
      <c r="D367" s="9" t="s">
        <v>3</v>
      </c>
      <c r="E367" s="11">
        <v>1260</v>
      </c>
      <c r="F367" s="9" t="s">
        <v>4</v>
      </c>
      <c r="G367" s="9" t="s">
        <v>44</v>
      </c>
      <c r="H367" s="12">
        <v>43347.40593364583</v>
      </c>
    </row>
    <row r="368" spans="1:8" ht="37.5" x14ac:dyDescent="0.25">
      <c r="A368" s="9" t="s">
        <v>97</v>
      </c>
      <c r="B368" s="10">
        <v>43344</v>
      </c>
      <c r="C368" s="9" t="s">
        <v>22</v>
      </c>
      <c r="D368" s="9" t="s">
        <v>3</v>
      </c>
      <c r="E368" s="11">
        <v>-1260</v>
      </c>
      <c r="F368" s="9" t="s">
        <v>4</v>
      </c>
      <c r="G368" s="9" t="s">
        <v>44</v>
      </c>
      <c r="H368" s="12">
        <v>43347.40593364583</v>
      </c>
    </row>
    <row r="369" spans="1:8" ht="37.5" x14ac:dyDescent="0.25">
      <c r="A369" s="9" t="s">
        <v>96</v>
      </c>
      <c r="B369" s="10">
        <v>43343</v>
      </c>
      <c r="C369" s="9" t="s">
        <v>22</v>
      </c>
      <c r="D369" s="9" t="s">
        <v>3</v>
      </c>
      <c r="E369" s="11">
        <v>199.57</v>
      </c>
      <c r="F369" s="9" t="s">
        <v>4</v>
      </c>
      <c r="G369" s="9" t="s">
        <v>23</v>
      </c>
      <c r="H369" s="12">
        <v>43347.40593364583</v>
      </c>
    </row>
    <row r="370" spans="1:8" ht="37.5" x14ac:dyDescent="0.25">
      <c r="A370" s="9" t="s">
        <v>96</v>
      </c>
      <c r="B370" s="10">
        <v>43343</v>
      </c>
      <c r="C370" s="9" t="s">
        <v>22</v>
      </c>
      <c r="D370" s="9" t="s">
        <v>3</v>
      </c>
      <c r="E370" s="11">
        <v>1575</v>
      </c>
      <c r="F370" s="9" t="s">
        <v>4</v>
      </c>
      <c r="G370" s="9" t="s">
        <v>23</v>
      </c>
      <c r="H370" s="12">
        <v>43347.40593364583</v>
      </c>
    </row>
    <row r="371" spans="1:8" ht="37.5" x14ac:dyDescent="0.25">
      <c r="A371" s="9" t="s">
        <v>96</v>
      </c>
      <c r="B371" s="10">
        <v>43343</v>
      </c>
      <c r="C371" s="9" t="s">
        <v>22</v>
      </c>
      <c r="D371" s="9" t="s">
        <v>3</v>
      </c>
      <c r="E371" s="11">
        <v>575.17999999999995</v>
      </c>
      <c r="F371" s="9" t="s">
        <v>4</v>
      </c>
      <c r="G371" s="9" t="s">
        <v>23</v>
      </c>
      <c r="H371" s="12">
        <v>43347.40593364583</v>
      </c>
    </row>
    <row r="372" spans="1:8" ht="37.5" x14ac:dyDescent="0.25">
      <c r="A372" s="9" t="s">
        <v>97</v>
      </c>
      <c r="B372" s="10">
        <v>43344</v>
      </c>
      <c r="C372" s="9" t="s">
        <v>22</v>
      </c>
      <c r="D372" s="9" t="s">
        <v>3</v>
      </c>
      <c r="E372" s="11">
        <v>-199.57</v>
      </c>
      <c r="F372" s="9" t="s">
        <v>4</v>
      </c>
      <c r="G372" s="9" t="s">
        <v>23</v>
      </c>
      <c r="H372" s="12">
        <v>43347.40593364583</v>
      </c>
    </row>
    <row r="373" spans="1:8" ht="37.5" x14ac:dyDescent="0.25">
      <c r="A373" s="9" t="s">
        <v>97</v>
      </c>
      <c r="B373" s="10">
        <v>43344</v>
      </c>
      <c r="C373" s="9" t="s">
        <v>22</v>
      </c>
      <c r="D373" s="9" t="s">
        <v>3</v>
      </c>
      <c r="E373" s="11">
        <v>-1575</v>
      </c>
      <c r="F373" s="9" t="s">
        <v>4</v>
      </c>
      <c r="G373" s="9" t="s">
        <v>23</v>
      </c>
      <c r="H373" s="12">
        <v>43347.40593364583</v>
      </c>
    </row>
    <row r="374" spans="1:8" ht="37.5" x14ac:dyDescent="0.25">
      <c r="A374" s="9" t="s">
        <v>97</v>
      </c>
      <c r="B374" s="10">
        <v>43344</v>
      </c>
      <c r="C374" s="9" t="s">
        <v>22</v>
      </c>
      <c r="D374" s="9" t="s">
        <v>3</v>
      </c>
      <c r="E374" s="11">
        <v>-575.17999999999995</v>
      </c>
      <c r="F374" s="9" t="s">
        <v>4</v>
      </c>
      <c r="G374" s="9" t="s">
        <v>23</v>
      </c>
      <c r="H374" s="12">
        <v>43347.40593364583</v>
      </c>
    </row>
    <row r="375" spans="1:8" ht="37.5" x14ac:dyDescent="0.25">
      <c r="A375" s="9" t="s">
        <v>96</v>
      </c>
      <c r="B375" s="10">
        <v>43343</v>
      </c>
      <c r="C375" s="9" t="s">
        <v>22</v>
      </c>
      <c r="D375" s="9" t="s">
        <v>3</v>
      </c>
      <c r="E375" s="11">
        <v>6000</v>
      </c>
      <c r="F375" s="9" t="s">
        <v>4</v>
      </c>
      <c r="G375" s="9" t="s">
        <v>25</v>
      </c>
      <c r="H375" s="12">
        <v>43347.405946354163</v>
      </c>
    </row>
    <row r="376" spans="1:8" ht="37.5" x14ac:dyDescent="0.25">
      <c r="A376" s="9" t="s">
        <v>96</v>
      </c>
      <c r="B376" s="10">
        <v>43343</v>
      </c>
      <c r="C376" s="9" t="s">
        <v>22</v>
      </c>
      <c r="D376" s="9" t="s">
        <v>3</v>
      </c>
      <c r="E376" s="11">
        <v>9000</v>
      </c>
      <c r="F376" s="9" t="s">
        <v>4</v>
      </c>
      <c r="G376" s="9" t="s">
        <v>25</v>
      </c>
      <c r="H376" s="12">
        <v>43347.405946354163</v>
      </c>
    </row>
    <row r="377" spans="1:8" ht="37.5" x14ac:dyDescent="0.25">
      <c r="A377" s="9" t="s">
        <v>96</v>
      </c>
      <c r="B377" s="10">
        <v>43343</v>
      </c>
      <c r="C377" s="9" t="s">
        <v>22</v>
      </c>
      <c r="D377" s="9" t="s">
        <v>3</v>
      </c>
      <c r="E377" s="11">
        <v>4000</v>
      </c>
      <c r="F377" s="9" t="s">
        <v>4</v>
      </c>
      <c r="G377" s="9" t="s">
        <v>25</v>
      </c>
      <c r="H377" s="12">
        <v>43347.405946354163</v>
      </c>
    </row>
    <row r="378" spans="1:8" ht="37.5" x14ac:dyDescent="0.25">
      <c r="A378" s="9" t="s">
        <v>96</v>
      </c>
      <c r="B378" s="10">
        <v>43343</v>
      </c>
      <c r="C378" s="9" t="s">
        <v>22</v>
      </c>
      <c r="D378" s="9" t="s">
        <v>3</v>
      </c>
      <c r="E378" s="11">
        <v>5760</v>
      </c>
      <c r="F378" s="9" t="s">
        <v>4</v>
      </c>
      <c r="G378" s="9" t="s">
        <v>25</v>
      </c>
      <c r="H378" s="12">
        <v>43347.405946354163</v>
      </c>
    </row>
    <row r="379" spans="1:8" ht="37.5" x14ac:dyDescent="0.25">
      <c r="A379" s="9" t="s">
        <v>97</v>
      </c>
      <c r="B379" s="10">
        <v>43344</v>
      </c>
      <c r="C379" s="9" t="s">
        <v>22</v>
      </c>
      <c r="D379" s="9" t="s">
        <v>3</v>
      </c>
      <c r="E379" s="11">
        <v>-6000</v>
      </c>
      <c r="F379" s="9" t="s">
        <v>4</v>
      </c>
      <c r="G379" s="9" t="s">
        <v>25</v>
      </c>
      <c r="H379" s="12">
        <v>43347.405946354163</v>
      </c>
    </row>
    <row r="380" spans="1:8" ht="37.5" x14ac:dyDescent="0.25">
      <c r="A380" s="9" t="s">
        <v>97</v>
      </c>
      <c r="B380" s="10">
        <v>43344</v>
      </c>
      <c r="C380" s="9" t="s">
        <v>22</v>
      </c>
      <c r="D380" s="9" t="s">
        <v>3</v>
      </c>
      <c r="E380" s="11">
        <v>-9000</v>
      </c>
      <c r="F380" s="9" t="s">
        <v>4</v>
      </c>
      <c r="G380" s="9" t="s">
        <v>25</v>
      </c>
      <c r="H380" s="12">
        <v>43347.405946354163</v>
      </c>
    </row>
    <row r="381" spans="1:8" ht="37.5" x14ac:dyDescent="0.25">
      <c r="A381" s="9" t="s">
        <v>97</v>
      </c>
      <c r="B381" s="10">
        <v>43344</v>
      </c>
      <c r="C381" s="9" t="s">
        <v>22</v>
      </c>
      <c r="D381" s="9" t="s">
        <v>3</v>
      </c>
      <c r="E381" s="11">
        <v>-4000</v>
      </c>
      <c r="F381" s="9" t="s">
        <v>4</v>
      </c>
      <c r="G381" s="9" t="s">
        <v>25</v>
      </c>
      <c r="H381" s="12">
        <v>43347.405946354163</v>
      </c>
    </row>
    <row r="382" spans="1:8" ht="37.5" x14ac:dyDescent="0.25">
      <c r="A382" s="9" t="s">
        <v>97</v>
      </c>
      <c r="B382" s="10">
        <v>43344</v>
      </c>
      <c r="C382" s="9" t="s">
        <v>22</v>
      </c>
      <c r="D382" s="9" t="s">
        <v>3</v>
      </c>
      <c r="E382" s="11">
        <v>-5760</v>
      </c>
      <c r="F382" s="9" t="s">
        <v>4</v>
      </c>
      <c r="G382" s="9" t="s">
        <v>25</v>
      </c>
      <c r="H382" s="12">
        <v>43347.405946354163</v>
      </c>
    </row>
    <row r="383" spans="1:8" ht="37.5" x14ac:dyDescent="0.25">
      <c r="A383" s="9" t="s">
        <v>96</v>
      </c>
      <c r="B383" s="10">
        <v>43343</v>
      </c>
      <c r="C383" s="9" t="s">
        <v>22</v>
      </c>
      <c r="D383" s="9" t="s">
        <v>3</v>
      </c>
      <c r="E383" s="11">
        <v>60</v>
      </c>
      <c r="F383" s="9" t="s">
        <v>4</v>
      </c>
      <c r="G383" s="9" t="s">
        <v>23</v>
      </c>
      <c r="H383" s="12">
        <v>43347.40596802083</v>
      </c>
    </row>
    <row r="384" spans="1:8" ht="37.5" x14ac:dyDescent="0.25">
      <c r="A384" s="9" t="s">
        <v>96</v>
      </c>
      <c r="B384" s="10">
        <v>43343</v>
      </c>
      <c r="C384" s="9" t="s">
        <v>22</v>
      </c>
      <c r="D384" s="9" t="s">
        <v>3</v>
      </c>
      <c r="E384" s="11">
        <v>579.65</v>
      </c>
      <c r="F384" s="9" t="s">
        <v>4</v>
      </c>
      <c r="G384" s="9" t="s">
        <v>23</v>
      </c>
      <c r="H384" s="12">
        <v>43347.40596802083</v>
      </c>
    </row>
    <row r="385" spans="1:8" ht="37.5" x14ac:dyDescent="0.25">
      <c r="A385" s="9" t="s">
        <v>96</v>
      </c>
      <c r="B385" s="10">
        <v>43343</v>
      </c>
      <c r="C385" s="9" t="s">
        <v>22</v>
      </c>
      <c r="D385" s="9" t="s">
        <v>3</v>
      </c>
      <c r="E385" s="11">
        <v>5940</v>
      </c>
      <c r="F385" s="9" t="s">
        <v>4</v>
      </c>
      <c r="G385" s="9" t="s">
        <v>23</v>
      </c>
      <c r="H385" s="12">
        <v>43347.40596802083</v>
      </c>
    </row>
    <row r="386" spans="1:8" ht="37.5" x14ac:dyDescent="0.25">
      <c r="A386" s="9" t="s">
        <v>97</v>
      </c>
      <c r="B386" s="10">
        <v>43344</v>
      </c>
      <c r="C386" s="9" t="s">
        <v>22</v>
      </c>
      <c r="D386" s="9" t="s">
        <v>3</v>
      </c>
      <c r="E386" s="11">
        <v>-60</v>
      </c>
      <c r="F386" s="9" t="s">
        <v>4</v>
      </c>
      <c r="G386" s="9" t="s">
        <v>23</v>
      </c>
      <c r="H386" s="12">
        <v>43347.40596802083</v>
      </c>
    </row>
    <row r="387" spans="1:8" ht="37.5" x14ac:dyDescent="0.25">
      <c r="A387" s="9" t="s">
        <v>97</v>
      </c>
      <c r="B387" s="10">
        <v>43344</v>
      </c>
      <c r="C387" s="9" t="s">
        <v>22</v>
      </c>
      <c r="D387" s="9" t="s">
        <v>3</v>
      </c>
      <c r="E387" s="11">
        <v>-579.65</v>
      </c>
      <c r="F387" s="9" t="s">
        <v>4</v>
      </c>
      <c r="G387" s="9" t="s">
        <v>23</v>
      </c>
      <c r="H387" s="12">
        <v>43347.40596802083</v>
      </c>
    </row>
    <row r="388" spans="1:8" ht="37.5" x14ac:dyDescent="0.25">
      <c r="A388" s="9" t="s">
        <v>97</v>
      </c>
      <c r="B388" s="10">
        <v>43344</v>
      </c>
      <c r="C388" s="9" t="s">
        <v>22</v>
      </c>
      <c r="D388" s="9" t="s">
        <v>3</v>
      </c>
      <c r="E388" s="11">
        <v>-5940</v>
      </c>
      <c r="F388" s="9" t="s">
        <v>4</v>
      </c>
      <c r="G388" s="9" t="s">
        <v>23</v>
      </c>
      <c r="H388" s="12">
        <v>43347.40596802083</v>
      </c>
    </row>
    <row r="389" spans="1:8" ht="37.5" x14ac:dyDescent="0.25">
      <c r="A389" s="9" t="s">
        <v>96</v>
      </c>
      <c r="B389" s="10">
        <v>43343</v>
      </c>
      <c r="C389" s="9" t="s">
        <v>22</v>
      </c>
      <c r="D389" s="9" t="s">
        <v>3</v>
      </c>
      <c r="E389" s="11">
        <v>1</v>
      </c>
      <c r="F389" s="9" t="s">
        <v>4</v>
      </c>
      <c r="G389" s="9" t="s">
        <v>23</v>
      </c>
      <c r="H389" s="12">
        <v>43347.40596802083</v>
      </c>
    </row>
    <row r="390" spans="1:8" ht="37.5" x14ac:dyDescent="0.25">
      <c r="A390" s="9" t="s">
        <v>97</v>
      </c>
      <c r="B390" s="10">
        <v>43344</v>
      </c>
      <c r="C390" s="9" t="s">
        <v>22</v>
      </c>
      <c r="D390" s="9" t="s">
        <v>3</v>
      </c>
      <c r="E390" s="11">
        <v>-1</v>
      </c>
      <c r="F390" s="9" t="s">
        <v>4</v>
      </c>
      <c r="G390" s="9" t="s">
        <v>23</v>
      </c>
      <c r="H390" s="12">
        <v>43347.40596802083</v>
      </c>
    </row>
    <row r="391" spans="1:8" ht="37.5" x14ac:dyDescent="0.25">
      <c r="A391" s="9" t="s">
        <v>96</v>
      </c>
      <c r="B391" s="10">
        <v>43343</v>
      </c>
      <c r="C391" s="9" t="s">
        <v>22</v>
      </c>
      <c r="D391" s="9" t="s">
        <v>3</v>
      </c>
      <c r="E391" s="11">
        <v>343.31</v>
      </c>
      <c r="F391" s="9" t="s">
        <v>4</v>
      </c>
      <c r="G391" s="9" t="s">
        <v>92</v>
      </c>
      <c r="H391" s="12">
        <v>43347.405987048609</v>
      </c>
    </row>
    <row r="392" spans="1:8" ht="37.5" x14ac:dyDescent="0.25">
      <c r="A392" s="9" t="s">
        <v>96</v>
      </c>
      <c r="B392" s="10">
        <v>43343</v>
      </c>
      <c r="C392" s="9" t="s">
        <v>22</v>
      </c>
      <c r="D392" s="9" t="s">
        <v>3</v>
      </c>
      <c r="E392" s="11">
        <v>1</v>
      </c>
      <c r="F392" s="9" t="s">
        <v>4</v>
      </c>
      <c r="G392" s="9" t="s">
        <v>92</v>
      </c>
      <c r="H392" s="12">
        <v>43347.405987048609</v>
      </c>
    </row>
    <row r="393" spans="1:8" ht="37.5" x14ac:dyDescent="0.25">
      <c r="A393" s="9" t="s">
        <v>97</v>
      </c>
      <c r="B393" s="10">
        <v>43344</v>
      </c>
      <c r="C393" s="9" t="s">
        <v>22</v>
      </c>
      <c r="D393" s="9" t="s">
        <v>3</v>
      </c>
      <c r="E393" s="11">
        <v>-343.31</v>
      </c>
      <c r="F393" s="9" t="s">
        <v>4</v>
      </c>
      <c r="G393" s="9" t="s">
        <v>92</v>
      </c>
      <c r="H393" s="12">
        <v>43347.405987048609</v>
      </c>
    </row>
    <row r="394" spans="1:8" ht="37.5" x14ac:dyDescent="0.25">
      <c r="A394" s="9" t="s">
        <v>97</v>
      </c>
      <c r="B394" s="10">
        <v>43344</v>
      </c>
      <c r="C394" s="9" t="s">
        <v>22</v>
      </c>
      <c r="D394" s="9" t="s">
        <v>3</v>
      </c>
      <c r="E394" s="11">
        <v>-1</v>
      </c>
      <c r="F394" s="9" t="s">
        <v>4</v>
      </c>
      <c r="G394" s="9" t="s">
        <v>92</v>
      </c>
      <c r="H394" s="12">
        <v>43347.405987048609</v>
      </c>
    </row>
    <row r="395" spans="1:8" ht="37.5" x14ac:dyDescent="0.25">
      <c r="A395" s="9" t="s">
        <v>96</v>
      </c>
      <c r="B395" s="10">
        <v>43343</v>
      </c>
      <c r="C395" s="9" t="s">
        <v>22</v>
      </c>
      <c r="D395" s="9" t="s">
        <v>3</v>
      </c>
      <c r="E395" s="11">
        <v>552.23</v>
      </c>
      <c r="F395" s="9" t="s">
        <v>4</v>
      </c>
      <c r="G395" s="9" t="s">
        <v>23</v>
      </c>
      <c r="H395" s="12">
        <v>43347.405987048609</v>
      </c>
    </row>
    <row r="396" spans="1:8" ht="37.5" x14ac:dyDescent="0.25">
      <c r="A396" s="9" t="s">
        <v>97</v>
      </c>
      <c r="B396" s="10">
        <v>43344</v>
      </c>
      <c r="C396" s="9" t="s">
        <v>22</v>
      </c>
      <c r="D396" s="9" t="s">
        <v>3</v>
      </c>
      <c r="E396" s="11">
        <v>-552.23</v>
      </c>
      <c r="F396" s="9" t="s">
        <v>4</v>
      </c>
      <c r="G396" s="9" t="s">
        <v>23</v>
      </c>
      <c r="H396" s="12">
        <v>43347.405987048609</v>
      </c>
    </row>
    <row r="397" spans="1:8" ht="50" x14ac:dyDescent="0.25">
      <c r="A397" s="9" t="s">
        <v>98</v>
      </c>
      <c r="B397" s="10">
        <v>43343</v>
      </c>
      <c r="C397" s="9" t="s">
        <v>29</v>
      </c>
      <c r="D397" s="9" t="s">
        <v>3</v>
      </c>
      <c r="E397" s="11">
        <v>-60</v>
      </c>
      <c r="F397" s="9" t="s">
        <v>4</v>
      </c>
      <c r="G397" s="9" t="s">
        <v>23</v>
      </c>
      <c r="H397" s="12">
        <v>43347.59489576389</v>
      </c>
    </row>
    <row r="398" spans="1:8" ht="50" x14ac:dyDescent="0.25">
      <c r="A398" s="9" t="s">
        <v>98</v>
      </c>
      <c r="B398" s="10">
        <v>43343</v>
      </c>
      <c r="C398" s="9" t="s">
        <v>29</v>
      </c>
      <c r="D398" s="9" t="s">
        <v>3</v>
      </c>
      <c r="E398" s="11">
        <v>-579.65</v>
      </c>
      <c r="F398" s="9" t="s">
        <v>4</v>
      </c>
      <c r="G398" s="9" t="s">
        <v>23</v>
      </c>
      <c r="H398" s="12">
        <v>43347.59489576389</v>
      </c>
    </row>
    <row r="399" spans="1:8" ht="50" x14ac:dyDescent="0.25">
      <c r="A399" s="9" t="s">
        <v>98</v>
      </c>
      <c r="B399" s="10">
        <v>43343</v>
      </c>
      <c r="C399" s="9" t="s">
        <v>29</v>
      </c>
      <c r="D399" s="9" t="s">
        <v>3</v>
      </c>
      <c r="E399" s="11">
        <v>-5940</v>
      </c>
      <c r="F399" s="9" t="s">
        <v>4</v>
      </c>
      <c r="G399" s="9" t="s">
        <v>23</v>
      </c>
      <c r="H399" s="12">
        <v>43347.59489576389</v>
      </c>
    </row>
    <row r="400" spans="1:8" ht="50" x14ac:dyDescent="0.25">
      <c r="A400" s="9" t="s">
        <v>98</v>
      </c>
      <c r="B400" s="10">
        <v>43343</v>
      </c>
      <c r="C400" s="9" t="s">
        <v>29</v>
      </c>
      <c r="D400" s="9" t="s">
        <v>3</v>
      </c>
      <c r="E400" s="11">
        <v>-6000</v>
      </c>
      <c r="F400" s="9" t="s">
        <v>4</v>
      </c>
      <c r="G400" s="9" t="s">
        <v>25</v>
      </c>
      <c r="H400" s="12">
        <v>43347.59489576389</v>
      </c>
    </row>
    <row r="401" spans="1:8" ht="50" x14ac:dyDescent="0.25">
      <c r="A401" s="9" t="s">
        <v>98</v>
      </c>
      <c r="B401" s="10">
        <v>43343</v>
      </c>
      <c r="C401" s="9" t="s">
        <v>29</v>
      </c>
      <c r="D401" s="9" t="s">
        <v>3</v>
      </c>
      <c r="E401" s="11">
        <v>-9000</v>
      </c>
      <c r="F401" s="9" t="s">
        <v>4</v>
      </c>
      <c r="G401" s="9" t="s">
        <v>25</v>
      </c>
      <c r="H401" s="12">
        <v>43347.59489576389</v>
      </c>
    </row>
    <row r="402" spans="1:8" ht="50" x14ac:dyDescent="0.25">
      <c r="A402" s="9" t="s">
        <v>98</v>
      </c>
      <c r="B402" s="10">
        <v>43343</v>
      </c>
      <c r="C402" s="9" t="s">
        <v>29</v>
      </c>
      <c r="D402" s="9" t="s">
        <v>3</v>
      </c>
      <c r="E402" s="11">
        <v>-4000</v>
      </c>
      <c r="F402" s="9" t="s">
        <v>4</v>
      </c>
      <c r="G402" s="9" t="s">
        <v>25</v>
      </c>
      <c r="H402" s="12">
        <v>43347.59489576389</v>
      </c>
    </row>
    <row r="403" spans="1:8" ht="50" x14ac:dyDescent="0.25">
      <c r="A403" s="9" t="s">
        <v>98</v>
      </c>
      <c r="B403" s="10">
        <v>43343</v>
      </c>
      <c r="C403" s="9" t="s">
        <v>29</v>
      </c>
      <c r="D403" s="9" t="s">
        <v>3</v>
      </c>
      <c r="E403" s="11">
        <v>-5760</v>
      </c>
      <c r="F403" s="9" t="s">
        <v>4</v>
      </c>
      <c r="G403" s="9" t="s">
        <v>25</v>
      </c>
      <c r="H403" s="12">
        <v>43347.59489576389</v>
      </c>
    </row>
    <row r="404" spans="1:8" ht="50" x14ac:dyDescent="0.25">
      <c r="A404" s="9" t="s">
        <v>99</v>
      </c>
      <c r="B404" s="10">
        <v>43344</v>
      </c>
      <c r="C404" s="9" t="s">
        <v>29</v>
      </c>
      <c r="D404" s="9" t="s">
        <v>3</v>
      </c>
      <c r="E404" s="11">
        <v>60</v>
      </c>
      <c r="F404" s="9" t="s">
        <v>4</v>
      </c>
      <c r="G404" s="9" t="s">
        <v>23</v>
      </c>
      <c r="H404" s="12">
        <v>43348.523572129634</v>
      </c>
    </row>
    <row r="405" spans="1:8" ht="50" x14ac:dyDescent="0.25">
      <c r="A405" s="9" t="s">
        <v>99</v>
      </c>
      <c r="B405" s="10">
        <v>43344</v>
      </c>
      <c r="C405" s="9" t="s">
        <v>29</v>
      </c>
      <c r="D405" s="9" t="s">
        <v>3</v>
      </c>
      <c r="E405" s="11">
        <v>579.65</v>
      </c>
      <c r="F405" s="9" t="s">
        <v>4</v>
      </c>
      <c r="G405" s="9" t="s">
        <v>23</v>
      </c>
      <c r="H405" s="12">
        <v>43348.523572129634</v>
      </c>
    </row>
    <row r="406" spans="1:8" ht="50" x14ac:dyDescent="0.25">
      <c r="A406" s="9" t="s">
        <v>99</v>
      </c>
      <c r="B406" s="10">
        <v>43344</v>
      </c>
      <c r="C406" s="9" t="s">
        <v>29</v>
      </c>
      <c r="D406" s="9" t="s">
        <v>3</v>
      </c>
      <c r="E406" s="11">
        <v>5940</v>
      </c>
      <c r="F406" s="9" t="s">
        <v>4</v>
      </c>
      <c r="G406" s="9" t="s">
        <v>23</v>
      </c>
      <c r="H406" s="12">
        <v>43348.523572129634</v>
      </c>
    </row>
    <row r="407" spans="1:8" ht="50" x14ac:dyDescent="0.25">
      <c r="A407" s="9" t="s">
        <v>99</v>
      </c>
      <c r="B407" s="10">
        <v>43344</v>
      </c>
      <c r="C407" s="9" t="s">
        <v>29</v>
      </c>
      <c r="D407" s="9" t="s">
        <v>3</v>
      </c>
      <c r="E407" s="11">
        <v>6000</v>
      </c>
      <c r="F407" s="9" t="s">
        <v>4</v>
      </c>
      <c r="G407" s="9" t="s">
        <v>25</v>
      </c>
      <c r="H407" s="12">
        <v>43348.523572129634</v>
      </c>
    </row>
    <row r="408" spans="1:8" ht="50" x14ac:dyDescent="0.25">
      <c r="A408" s="9" t="s">
        <v>99</v>
      </c>
      <c r="B408" s="10">
        <v>43344</v>
      </c>
      <c r="C408" s="9" t="s">
        <v>29</v>
      </c>
      <c r="D408" s="9" t="s">
        <v>3</v>
      </c>
      <c r="E408" s="11">
        <v>9000</v>
      </c>
      <c r="F408" s="9" t="s">
        <v>4</v>
      </c>
      <c r="G408" s="9" t="s">
        <v>25</v>
      </c>
      <c r="H408" s="12">
        <v>43348.523572129634</v>
      </c>
    </row>
    <row r="409" spans="1:8" ht="50" x14ac:dyDescent="0.25">
      <c r="A409" s="9" t="s">
        <v>99</v>
      </c>
      <c r="B409" s="10">
        <v>43344</v>
      </c>
      <c r="C409" s="9" t="s">
        <v>29</v>
      </c>
      <c r="D409" s="9" t="s">
        <v>3</v>
      </c>
      <c r="E409" s="11">
        <v>4000</v>
      </c>
      <c r="F409" s="9" t="s">
        <v>4</v>
      </c>
      <c r="G409" s="9" t="s">
        <v>25</v>
      </c>
      <c r="H409" s="12">
        <v>43348.523572129634</v>
      </c>
    </row>
    <row r="410" spans="1:8" ht="50" x14ac:dyDescent="0.25">
      <c r="A410" s="9" t="s">
        <v>99</v>
      </c>
      <c r="B410" s="10">
        <v>43344</v>
      </c>
      <c r="C410" s="9" t="s">
        <v>29</v>
      </c>
      <c r="D410" s="9" t="s">
        <v>3</v>
      </c>
      <c r="E410" s="11">
        <v>5760</v>
      </c>
      <c r="F410" s="9" t="s">
        <v>4</v>
      </c>
      <c r="G410" s="9" t="s">
        <v>25</v>
      </c>
      <c r="H410" s="12">
        <v>43348.523572129634</v>
      </c>
    </row>
    <row r="411" spans="1:8" ht="37.5" x14ac:dyDescent="0.25">
      <c r="A411" s="9" t="s">
        <v>97</v>
      </c>
      <c r="B411" s="10">
        <v>43344</v>
      </c>
      <c r="C411" s="9" t="s">
        <v>20</v>
      </c>
      <c r="D411" s="9" t="s">
        <v>3</v>
      </c>
      <c r="E411" s="11">
        <v>-44999.98</v>
      </c>
      <c r="F411" s="9" t="s">
        <v>4</v>
      </c>
      <c r="G411" s="9" t="s">
        <v>92</v>
      </c>
      <c r="H411" s="12">
        <v>43357.68180899306</v>
      </c>
    </row>
    <row r="412" spans="1:8" ht="37.5" x14ac:dyDescent="0.25">
      <c r="A412" s="9" t="s">
        <v>97</v>
      </c>
      <c r="B412" s="10">
        <v>43344</v>
      </c>
      <c r="C412" s="9" t="s">
        <v>20</v>
      </c>
      <c r="D412" s="9" t="s">
        <v>3</v>
      </c>
      <c r="E412" s="11">
        <v>44999.98</v>
      </c>
      <c r="F412" s="9" t="s">
        <v>4</v>
      </c>
      <c r="G412" s="9" t="s">
        <v>92</v>
      </c>
      <c r="H412" s="12">
        <v>43357.68180899306</v>
      </c>
    </row>
    <row r="413" spans="1:8" ht="37.5" x14ac:dyDescent="0.25">
      <c r="A413" s="9" t="s">
        <v>100</v>
      </c>
      <c r="B413" s="10">
        <v>43360</v>
      </c>
      <c r="C413" s="9" t="s">
        <v>31</v>
      </c>
      <c r="D413" s="9" t="s">
        <v>3</v>
      </c>
      <c r="E413" s="11">
        <v>44999.98</v>
      </c>
      <c r="F413" s="9" t="s">
        <v>4</v>
      </c>
      <c r="G413" s="9" t="s">
        <v>92</v>
      </c>
      <c r="H413" s="12">
        <v>43361.627860520835</v>
      </c>
    </row>
    <row r="414" spans="1:8" ht="37.5" x14ac:dyDescent="0.25">
      <c r="A414" s="9" t="s">
        <v>101</v>
      </c>
      <c r="B414" s="10">
        <v>43364</v>
      </c>
      <c r="C414" s="9" t="s">
        <v>20</v>
      </c>
      <c r="D414" s="9" t="s">
        <v>3</v>
      </c>
      <c r="E414" s="11">
        <v>12500</v>
      </c>
      <c r="F414" s="9" t="s">
        <v>4</v>
      </c>
      <c r="G414" s="9" t="s">
        <v>23</v>
      </c>
      <c r="H414" s="12">
        <v>43364.335278206017</v>
      </c>
    </row>
    <row r="415" spans="1:8" ht="37.5" x14ac:dyDescent="0.25">
      <c r="A415" s="9" t="s">
        <v>102</v>
      </c>
      <c r="B415" s="10">
        <v>43367</v>
      </c>
      <c r="C415" s="9" t="s">
        <v>20</v>
      </c>
      <c r="D415" s="9" t="s">
        <v>3</v>
      </c>
      <c r="E415" s="11">
        <v>4550</v>
      </c>
      <c r="F415" s="9" t="s">
        <v>4</v>
      </c>
      <c r="G415" s="9" t="s">
        <v>23</v>
      </c>
      <c r="H415" s="12">
        <v>43368.438301238421</v>
      </c>
    </row>
    <row r="416" spans="1:8" ht="37.5" x14ac:dyDescent="0.25">
      <c r="A416" s="9" t="s">
        <v>102</v>
      </c>
      <c r="B416" s="10">
        <v>43367</v>
      </c>
      <c r="C416" s="9" t="s">
        <v>20</v>
      </c>
      <c r="D416" s="9" t="s">
        <v>3</v>
      </c>
      <c r="E416" s="11">
        <v>42</v>
      </c>
      <c r="F416" s="9" t="s">
        <v>4</v>
      </c>
      <c r="G416" s="9" t="s">
        <v>23</v>
      </c>
      <c r="H416" s="12">
        <v>43368.438301238421</v>
      </c>
    </row>
    <row r="417" spans="1:8" ht="37.5" x14ac:dyDescent="0.25">
      <c r="A417" s="9" t="s">
        <v>102</v>
      </c>
      <c r="B417" s="10">
        <v>43367</v>
      </c>
      <c r="C417" s="9" t="s">
        <v>20</v>
      </c>
      <c r="D417" s="9" t="s">
        <v>3</v>
      </c>
      <c r="E417" s="11">
        <v>889.47</v>
      </c>
      <c r="F417" s="9" t="s">
        <v>4</v>
      </c>
      <c r="G417" s="9" t="s">
        <v>23</v>
      </c>
      <c r="H417" s="12">
        <v>43368.438301238421</v>
      </c>
    </row>
    <row r="418" spans="1:8" ht="37.5" x14ac:dyDescent="0.25">
      <c r="A418" s="9" t="s">
        <v>102</v>
      </c>
      <c r="B418" s="10">
        <v>43367</v>
      </c>
      <c r="C418" s="9" t="s">
        <v>20</v>
      </c>
      <c r="D418" s="9" t="s">
        <v>3</v>
      </c>
      <c r="E418" s="11">
        <v>3725</v>
      </c>
      <c r="F418" s="9" t="s">
        <v>4</v>
      </c>
      <c r="G418" s="9" t="s">
        <v>23</v>
      </c>
      <c r="H418" s="12">
        <v>43368.438301238421</v>
      </c>
    </row>
    <row r="419" spans="1:8" ht="37.5" x14ac:dyDescent="0.25">
      <c r="A419" s="9" t="s">
        <v>103</v>
      </c>
      <c r="B419" s="10">
        <v>43373</v>
      </c>
      <c r="C419" s="9" t="s">
        <v>22</v>
      </c>
      <c r="D419" s="9" t="s">
        <v>3</v>
      </c>
      <c r="E419" s="11">
        <v>343.31</v>
      </c>
      <c r="F419" s="9" t="s">
        <v>4</v>
      </c>
      <c r="G419" s="9" t="s">
        <v>92</v>
      </c>
      <c r="H419" s="12">
        <v>43374.463450011579</v>
      </c>
    </row>
    <row r="420" spans="1:8" ht="37.5" x14ac:dyDescent="0.25">
      <c r="A420" s="9" t="s">
        <v>104</v>
      </c>
      <c r="B420" s="10">
        <v>43374</v>
      </c>
      <c r="C420" s="9" t="s">
        <v>22</v>
      </c>
      <c r="D420" s="9" t="s">
        <v>3</v>
      </c>
      <c r="E420" s="11">
        <v>-343.31</v>
      </c>
      <c r="F420" s="9" t="s">
        <v>4</v>
      </c>
      <c r="G420" s="9" t="s">
        <v>92</v>
      </c>
      <c r="H420" s="12">
        <v>43374.463450011579</v>
      </c>
    </row>
    <row r="421" spans="1:8" ht="37.5" x14ac:dyDescent="0.25">
      <c r="A421" s="9" t="s">
        <v>103</v>
      </c>
      <c r="B421" s="10">
        <v>43373</v>
      </c>
      <c r="C421" s="9" t="s">
        <v>22</v>
      </c>
      <c r="D421" s="9" t="s">
        <v>3</v>
      </c>
      <c r="E421" s="11">
        <v>552.23</v>
      </c>
      <c r="F421" s="9" t="s">
        <v>4</v>
      </c>
      <c r="G421" s="9" t="s">
        <v>23</v>
      </c>
      <c r="H421" s="12">
        <v>43374.463461562496</v>
      </c>
    </row>
    <row r="422" spans="1:8" ht="37.5" x14ac:dyDescent="0.25">
      <c r="A422" s="9" t="s">
        <v>104</v>
      </c>
      <c r="B422" s="10">
        <v>43374</v>
      </c>
      <c r="C422" s="9" t="s">
        <v>22</v>
      </c>
      <c r="D422" s="9" t="s">
        <v>3</v>
      </c>
      <c r="E422" s="11">
        <v>-552.23</v>
      </c>
      <c r="F422" s="9" t="s">
        <v>4</v>
      </c>
      <c r="G422" s="9" t="s">
        <v>23</v>
      </c>
      <c r="H422" s="12">
        <v>43374.463461562496</v>
      </c>
    </row>
    <row r="423" spans="1:8" ht="37.5" x14ac:dyDescent="0.25">
      <c r="A423" s="9" t="s">
        <v>103</v>
      </c>
      <c r="B423" s="10">
        <v>43373</v>
      </c>
      <c r="C423" s="9" t="s">
        <v>22</v>
      </c>
      <c r="D423" s="9" t="s">
        <v>3</v>
      </c>
      <c r="E423" s="11">
        <v>1260</v>
      </c>
      <c r="F423" s="9" t="s">
        <v>4</v>
      </c>
      <c r="G423" s="9" t="s">
        <v>44</v>
      </c>
      <c r="H423" s="12">
        <v>43374.463489745365</v>
      </c>
    </row>
    <row r="424" spans="1:8" ht="37.5" x14ac:dyDescent="0.25">
      <c r="A424" s="9" t="s">
        <v>104</v>
      </c>
      <c r="B424" s="10">
        <v>43374</v>
      </c>
      <c r="C424" s="9" t="s">
        <v>22</v>
      </c>
      <c r="D424" s="9" t="s">
        <v>3</v>
      </c>
      <c r="E424" s="11">
        <v>-1260</v>
      </c>
      <c r="F424" s="9" t="s">
        <v>4</v>
      </c>
      <c r="G424" s="9" t="s">
        <v>44</v>
      </c>
      <c r="H424" s="12">
        <v>43374.463489745365</v>
      </c>
    </row>
    <row r="425" spans="1:8" ht="37.5" x14ac:dyDescent="0.25">
      <c r="A425" s="9" t="s">
        <v>103</v>
      </c>
      <c r="B425" s="10">
        <v>43373</v>
      </c>
      <c r="C425" s="9" t="s">
        <v>22</v>
      </c>
      <c r="D425" s="9" t="s">
        <v>3</v>
      </c>
      <c r="E425" s="11">
        <v>1575</v>
      </c>
      <c r="F425" s="9" t="s">
        <v>4</v>
      </c>
      <c r="G425" s="9" t="s">
        <v>23</v>
      </c>
      <c r="H425" s="12">
        <v>43374.463499837962</v>
      </c>
    </row>
    <row r="426" spans="1:8" ht="37.5" x14ac:dyDescent="0.25">
      <c r="A426" s="9" t="s">
        <v>103</v>
      </c>
      <c r="B426" s="10">
        <v>43373</v>
      </c>
      <c r="C426" s="9" t="s">
        <v>22</v>
      </c>
      <c r="D426" s="9" t="s">
        <v>3</v>
      </c>
      <c r="E426" s="11">
        <v>575.17999999999995</v>
      </c>
      <c r="F426" s="9" t="s">
        <v>4</v>
      </c>
      <c r="G426" s="9" t="s">
        <v>23</v>
      </c>
      <c r="H426" s="12">
        <v>43374.463499837962</v>
      </c>
    </row>
    <row r="427" spans="1:8" ht="37.5" x14ac:dyDescent="0.25">
      <c r="A427" s="9" t="s">
        <v>103</v>
      </c>
      <c r="B427" s="10">
        <v>43373</v>
      </c>
      <c r="C427" s="9" t="s">
        <v>22</v>
      </c>
      <c r="D427" s="9" t="s">
        <v>3</v>
      </c>
      <c r="E427" s="11">
        <v>199.57</v>
      </c>
      <c r="F427" s="9" t="s">
        <v>4</v>
      </c>
      <c r="G427" s="9" t="s">
        <v>23</v>
      </c>
      <c r="H427" s="12">
        <v>43374.463499837962</v>
      </c>
    </row>
    <row r="428" spans="1:8" ht="37.5" x14ac:dyDescent="0.25">
      <c r="A428" s="9" t="s">
        <v>104</v>
      </c>
      <c r="B428" s="10">
        <v>43374</v>
      </c>
      <c r="C428" s="9" t="s">
        <v>22</v>
      </c>
      <c r="D428" s="9" t="s">
        <v>3</v>
      </c>
      <c r="E428" s="11">
        <v>-1575</v>
      </c>
      <c r="F428" s="9" t="s">
        <v>4</v>
      </c>
      <c r="G428" s="9" t="s">
        <v>23</v>
      </c>
      <c r="H428" s="12">
        <v>43374.463499837962</v>
      </c>
    </row>
    <row r="429" spans="1:8" ht="37.5" x14ac:dyDescent="0.25">
      <c r="A429" s="9" t="s">
        <v>104</v>
      </c>
      <c r="B429" s="10">
        <v>43374</v>
      </c>
      <c r="C429" s="9" t="s">
        <v>22</v>
      </c>
      <c r="D429" s="9" t="s">
        <v>3</v>
      </c>
      <c r="E429" s="11">
        <v>-575.17999999999995</v>
      </c>
      <c r="F429" s="9" t="s">
        <v>4</v>
      </c>
      <c r="G429" s="9" t="s">
        <v>23</v>
      </c>
      <c r="H429" s="12">
        <v>43374.463499837962</v>
      </c>
    </row>
    <row r="430" spans="1:8" ht="37.5" x14ac:dyDescent="0.25">
      <c r="A430" s="9" t="s">
        <v>104</v>
      </c>
      <c r="B430" s="10">
        <v>43374</v>
      </c>
      <c r="C430" s="9" t="s">
        <v>22</v>
      </c>
      <c r="D430" s="9" t="s">
        <v>3</v>
      </c>
      <c r="E430" s="11">
        <v>-199.57</v>
      </c>
      <c r="F430" s="9" t="s">
        <v>4</v>
      </c>
      <c r="G430" s="9" t="s">
        <v>23</v>
      </c>
      <c r="H430" s="12">
        <v>43374.463499837962</v>
      </c>
    </row>
    <row r="431" spans="1:8" ht="37.5" x14ac:dyDescent="0.25">
      <c r="A431" s="9" t="s">
        <v>103</v>
      </c>
      <c r="B431" s="10">
        <v>43373</v>
      </c>
      <c r="C431" s="9" t="s">
        <v>22</v>
      </c>
      <c r="D431" s="9" t="s">
        <v>3</v>
      </c>
      <c r="E431" s="11">
        <v>4000</v>
      </c>
      <c r="F431" s="9" t="s">
        <v>4</v>
      </c>
      <c r="G431" s="9" t="s">
        <v>25</v>
      </c>
      <c r="H431" s="12">
        <v>43374.463508587964</v>
      </c>
    </row>
    <row r="432" spans="1:8" ht="37.5" x14ac:dyDescent="0.25">
      <c r="A432" s="9" t="s">
        <v>103</v>
      </c>
      <c r="B432" s="10">
        <v>43373</v>
      </c>
      <c r="C432" s="9" t="s">
        <v>22</v>
      </c>
      <c r="D432" s="9" t="s">
        <v>3</v>
      </c>
      <c r="E432" s="11">
        <v>5760</v>
      </c>
      <c r="F432" s="9" t="s">
        <v>4</v>
      </c>
      <c r="G432" s="9" t="s">
        <v>25</v>
      </c>
      <c r="H432" s="12">
        <v>43374.463508587964</v>
      </c>
    </row>
    <row r="433" spans="1:8" ht="37.5" x14ac:dyDescent="0.25">
      <c r="A433" s="9" t="s">
        <v>103</v>
      </c>
      <c r="B433" s="10">
        <v>43373</v>
      </c>
      <c r="C433" s="9" t="s">
        <v>22</v>
      </c>
      <c r="D433" s="9" t="s">
        <v>3</v>
      </c>
      <c r="E433" s="11">
        <v>6000</v>
      </c>
      <c r="F433" s="9" t="s">
        <v>4</v>
      </c>
      <c r="G433" s="9" t="s">
        <v>25</v>
      </c>
      <c r="H433" s="12">
        <v>43374.463508587964</v>
      </c>
    </row>
    <row r="434" spans="1:8" ht="37.5" x14ac:dyDescent="0.25">
      <c r="A434" s="9" t="s">
        <v>103</v>
      </c>
      <c r="B434" s="10">
        <v>43373</v>
      </c>
      <c r="C434" s="9" t="s">
        <v>22</v>
      </c>
      <c r="D434" s="9" t="s">
        <v>3</v>
      </c>
      <c r="E434" s="11">
        <v>9000</v>
      </c>
      <c r="F434" s="9" t="s">
        <v>4</v>
      </c>
      <c r="G434" s="9" t="s">
        <v>25</v>
      </c>
      <c r="H434" s="12">
        <v>43374.463508587964</v>
      </c>
    </row>
    <row r="435" spans="1:8" ht="37.5" x14ac:dyDescent="0.25">
      <c r="A435" s="9" t="s">
        <v>104</v>
      </c>
      <c r="B435" s="10">
        <v>43374</v>
      </c>
      <c r="C435" s="9" t="s">
        <v>22</v>
      </c>
      <c r="D435" s="9" t="s">
        <v>3</v>
      </c>
      <c r="E435" s="11">
        <v>-4000</v>
      </c>
      <c r="F435" s="9" t="s">
        <v>4</v>
      </c>
      <c r="G435" s="9" t="s">
        <v>25</v>
      </c>
      <c r="H435" s="12">
        <v>43374.463508587964</v>
      </c>
    </row>
    <row r="436" spans="1:8" ht="37.5" x14ac:dyDescent="0.25">
      <c r="A436" s="9" t="s">
        <v>104</v>
      </c>
      <c r="B436" s="10">
        <v>43374</v>
      </c>
      <c r="C436" s="9" t="s">
        <v>22</v>
      </c>
      <c r="D436" s="9" t="s">
        <v>3</v>
      </c>
      <c r="E436" s="11">
        <v>-5760</v>
      </c>
      <c r="F436" s="9" t="s">
        <v>4</v>
      </c>
      <c r="G436" s="9" t="s">
        <v>25</v>
      </c>
      <c r="H436" s="12">
        <v>43374.463508587964</v>
      </c>
    </row>
    <row r="437" spans="1:8" ht="37.5" x14ac:dyDescent="0.25">
      <c r="A437" s="9" t="s">
        <v>104</v>
      </c>
      <c r="B437" s="10">
        <v>43374</v>
      </c>
      <c r="C437" s="9" t="s">
        <v>22</v>
      </c>
      <c r="D437" s="9" t="s">
        <v>3</v>
      </c>
      <c r="E437" s="11">
        <v>-6000</v>
      </c>
      <c r="F437" s="9" t="s">
        <v>4</v>
      </c>
      <c r="G437" s="9" t="s">
        <v>25</v>
      </c>
      <c r="H437" s="12">
        <v>43374.463508587964</v>
      </c>
    </row>
    <row r="438" spans="1:8" ht="37.5" x14ac:dyDescent="0.25">
      <c r="A438" s="9" t="s">
        <v>104</v>
      </c>
      <c r="B438" s="10">
        <v>43374</v>
      </c>
      <c r="C438" s="9" t="s">
        <v>22</v>
      </c>
      <c r="D438" s="9" t="s">
        <v>3</v>
      </c>
      <c r="E438" s="11">
        <v>-9000</v>
      </c>
      <c r="F438" s="9" t="s">
        <v>4</v>
      </c>
      <c r="G438" s="9" t="s">
        <v>25</v>
      </c>
      <c r="H438" s="12">
        <v>43374.463508587964</v>
      </c>
    </row>
    <row r="439" spans="1:8" ht="37.5" x14ac:dyDescent="0.25">
      <c r="A439" s="9" t="s">
        <v>103</v>
      </c>
      <c r="B439" s="10">
        <v>43373</v>
      </c>
      <c r="C439" s="9" t="s">
        <v>22</v>
      </c>
      <c r="D439" s="9" t="s">
        <v>3</v>
      </c>
      <c r="E439" s="11">
        <v>579.65</v>
      </c>
      <c r="F439" s="9" t="s">
        <v>4</v>
      </c>
      <c r="G439" s="9" t="s">
        <v>23</v>
      </c>
      <c r="H439" s="12">
        <v>43374.463546817133</v>
      </c>
    </row>
    <row r="440" spans="1:8" ht="37.5" x14ac:dyDescent="0.25">
      <c r="A440" s="9" t="s">
        <v>103</v>
      </c>
      <c r="B440" s="10">
        <v>43373</v>
      </c>
      <c r="C440" s="9" t="s">
        <v>22</v>
      </c>
      <c r="D440" s="9" t="s">
        <v>3</v>
      </c>
      <c r="E440" s="11">
        <v>5940</v>
      </c>
      <c r="F440" s="9" t="s">
        <v>4</v>
      </c>
      <c r="G440" s="9" t="s">
        <v>23</v>
      </c>
      <c r="H440" s="12">
        <v>43374.463546817133</v>
      </c>
    </row>
    <row r="441" spans="1:8" ht="37.5" x14ac:dyDescent="0.25">
      <c r="A441" s="9" t="s">
        <v>103</v>
      </c>
      <c r="B441" s="10">
        <v>43373</v>
      </c>
      <c r="C441" s="9" t="s">
        <v>22</v>
      </c>
      <c r="D441" s="9" t="s">
        <v>3</v>
      </c>
      <c r="E441" s="11">
        <v>60</v>
      </c>
      <c r="F441" s="9" t="s">
        <v>4</v>
      </c>
      <c r="G441" s="9" t="s">
        <v>23</v>
      </c>
      <c r="H441" s="12">
        <v>43374.463546817133</v>
      </c>
    </row>
    <row r="442" spans="1:8" ht="37.5" x14ac:dyDescent="0.25">
      <c r="A442" s="9" t="s">
        <v>104</v>
      </c>
      <c r="B442" s="10">
        <v>43374</v>
      </c>
      <c r="C442" s="9" t="s">
        <v>22</v>
      </c>
      <c r="D442" s="9" t="s">
        <v>3</v>
      </c>
      <c r="E442" s="11">
        <v>-579.65</v>
      </c>
      <c r="F442" s="9" t="s">
        <v>4</v>
      </c>
      <c r="G442" s="9" t="s">
        <v>23</v>
      </c>
      <c r="H442" s="12">
        <v>43374.463546817133</v>
      </c>
    </row>
    <row r="443" spans="1:8" ht="37.5" x14ac:dyDescent="0.25">
      <c r="A443" s="9" t="s">
        <v>104</v>
      </c>
      <c r="B443" s="10">
        <v>43374</v>
      </c>
      <c r="C443" s="9" t="s">
        <v>22</v>
      </c>
      <c r="D443" s="9" t="s">
        <v>3</v>
      </c>
      <c r="E443" s="11">
        <v>-5940</v>
      </c>
      <c r="F443" s="9" t="s">
        <v>4</v>
      </c>
      <c r="G443" s="9" t="s">
        <v>23</v>
      </c>
      <c r="H443" s="12">
        <v>43374.463546817133</v>
      </c>
    </row>
    <row r="444" spans="1:8" ht="37.5" x14ac:dyDescent="0.25">
      <c r="A444" s="9" t="s">
        <v>104</v>
      </c>
      <c r="B444" s="10">
        <v>43374</v>
      </c>
      <c r="C444" s="9" t="s">
        <v>22</v>
      </c>
      <c r="D444" s="9" t="s">
        <v>3</v>
      </c>
      <c r="E444" s="11">
        <v>-60</v>
      </c>
      <c r="F444" s="9" t="s">
        <v>4</v>
      </c>
      <c r="G444" s="9" t="s">
        <v>23</v>
      </c>
      <c r="H444" s="12">
        <v>43374.463546817133</v>
      </c>
    </row>
    <row r="445" spans="1:8" ht="37.5" x14ac:dyDescent="0.25">
      <c r="A445" s="9" t="s">
        <v>103</v>
      </c>
      <c r="B445" s="10">
        <v>43373</v>
      </c>
      <c r="C445" s="9" t="s">
        <v>22</v>
      </c>
      <c r="D445" s="9" t="s">
        <v>3</v>
      </c>
      <c r="E445" s="11">
        <v>1</v>
      </c>
      <c r="F445" s="9" t="s">
        <v>4</v>
      </c>
      <c r="G445" s="9" t="s">
        <v>23</v>
      </c>
      <c r="H445" s="12">
        <v>43374.463546817133</v>
      </c>
    </row>
    <row r="446" spans="1:8" ht="37.5" x14ac:dyDescent="0.25">
      <c r="A446" s="9" t="s">
        <v>104</v>
      </c>
      <c r="B446" s="10">
        <v>43374</v>
      </c>
      <c r="C446" s="9" t="s">
        <v>22</v>
      </c>
      <c r="D446" s="9" t="s">
        <v>3</v>
      </c>
      <c r="E446" s="11">
        <v>-1</v>
      </c>
      <c r="F446" s="9" t="s">
        <v>4</v>
      </c>
      <c r="G446" s="9" t="s">
        <v>23</v>
      </c>
      <c r="H446" s="12">
        <v>43374.463546817133</v>
      </c>
    </row>
    <row r="447" spans="1:8" ht="50" x14ac:dyDescent="0.25">
      <c r="A447" s="9" t="s">
        <v>105</v>
      </c>
      <c r="B447" s="10">
        <v>43373</v>
      </c>
      <c r="C447" s="9" t="s">
        <v>29</v>
      </c>
      <c r="D447" s="9" t="s">
        <v>3</v>
      </c>
      <c r="E447" s="11">
        <v>-579.65</v>
      </c>
      <c r="F447" s="9" t="s">
        <v>4</v>
      </c>
      <c r="G447" s="9" t="s">
        <v>23</v>
      </c>
      <c r="H447" s="12">
        <v>43374.62029475694</v>
      </c>
    </row>
    <row r="448" spans="1:8" ht="50" x14ac:dyDescent="0.25">
      <c r="A448" s="9" t="s">
        <v>105</v>
      </c>
      <c r="B448" s="10">
        <v>43373</v>
      </c>
      <c r="C448" s="9" t="s">
        <v>29</v>
      </c>
      <c r="D448" s="9" t="s">
        <v>3</v>
      </c>
      <c r="E448" s="11">
        <v>-5940</v>
      </c>
      <c r="F448" s="9" t="s">
        <v>4</v>
      </c>
      <c r="G448" s="9" t="s">
        <v>23</v>
      </c>
      <c r="H448" s="12">
        <v>43374.62029475694</v>
      </c>
    </row>
    <row r="449" spans="1:8" ht="50" x14ac:dyDescent="0.25">
      <c r="A449" s="9" t="s">
        <v>105</v>
      </c>
      <c r="B449" s="10">
        <v>43373</v>
      </c>
      <c r="C449" s="9" t="s">
        <v>29</v>
      </c>
      <c r="D449" s="9" t="s">
        <v>3</v>
      </c>
      <c r="E449" s="11">
        <v>-60</v>
      </c>
      <c r="F449" s="9" t="s">
        <v>4</v>
      </c>
      <c r="G449" s="9" t="s">
        <v>23</v>
      </c>
      <c r="H449" s="12">
        <v>43374.62029475694</v>
      </c>
    </row>
    <row r="450" spans="1:8" ht="50" x14ac:dyDescent="0.25">
      <c r="A450" s="9" t="s">
        <v>105</v>
      </c>
      <c r="B450" s="10">
        <v>43373</v>
      </c>
      <c r="C450" s="9" t="s">
        <v>29</v>
      </c>
      <c r="D450" s="9" t="s">
        <v>3</v>
      </c>
      <c r="E450" s="11">
        <v>-4000</v>
      </c>
      <c r="F450" s="9" t="s">
        <v>4</v>
      </c>
      <c r="G450" s="9" t="s">
        <v>25</v>
      </c>
      <c r="H450" s="12">
        <v>43374.62029475694</v>
      </c>
    </row>
    <row r="451" spans="1:8" ht="50" x14ac:dyDescent="0.25">
      <c r="A451" s="9" t="s">
        <v>105</v>
      </c>
      <c r="B451" s="10">
        <v>43373</v>
      </c>
      <c r="C451" s="9" t="s">
        <v>29</v>
      </c>
      <c r="D451" s="9" t="s">
        <v>3</v>
      </c>
      <c r="E451" s="11">
        <v>-5760</v>
      </c>
      <c r="F451" s="9" t="s">
        <v>4</v>
      </c>
      <c r="G451" s="9" t="s">
        <v>25</v>
      </c>
      <c r="H451" s="12">
        <v>43374.62029475694</v>
      </c>
    </row>
    <row r="452" spans="1:8" ht="50" x14ac:dyDescent="0.25">
      <c r="A452" s="9" t="s">
        <v>105</v>
      </c>
      <c r="B452" s="10">
        <v>43373</v>
      </c>
      <c r="C452" s="9" t="s">
        <v>29</v>
      </c>
      <c r="D452" s="9" t="s">
        <v>3</v>
      </c>
      <c r="E452" s="11">
        <v>-6000</v>
      </c>
      <c r="F452" s="9" t="s">
        <v>4</v>
      </c>
      <c r="G452" s="9" t="s">
        <v>25</v>
      </c>
      <c r="H452" s="12">
        <v>43374.62029475694</v>
      </c>
    </row>
    <row r="453" spans="1:8" ht="50" x14ac:dyDescent="0.25">
      <c r="A453" s="9" t="s">
        <v>105</v>
      </c>
      <c r="B453" s="10">
        <v>43373</v>
      </c>
      <c r="C453" s="9" t="s">
        <v>29</v>
      </c>
      <c r="D453" s="9" t="s">
        <v>3</v>
      </c>
      <c r="E453" s="11">
        <v>-9000</v>
      </c>
      <c r="F453" s="9" t="s">
        <v>4</v>
      </c>
      <c r="G453" s="9" t="s">
        <v>25</v>
      </c>
      <c r="H453" s="12">
        <v>43374.62029475694</v>
      </c>
    </row>
    <row r="454" spans="1:8" ht="50" x14ac:dyDescent="0.25">
      <c r="A454" s="9" t="s">
        <v>106</v>
      </c>
      <c r="B454" s="10">
        <v>43374</v>
      </c>
      <c r="C454" s="9" t="s">
        <v>29</v>
      </c>
      <c r="D454" s="9" t="s">
        <v>3</v>
      </c>
      <c r="E454" s="11">
        <v>579.65</v>
      </c>
      <c r="F454" s="9" t="s">
        <v>4</v>
      </c>
      <c r="G454" s="9" t="s">
        <v>23</v>
      </c>
      <c r="H454" s="12">
        <v>43375.597096898149</v>
      </c>
    </row>
    <row r="455" spans="1:8" ht="50" x14ac:dyDescent="0.25">
      <c r="A455" s="9" t="s">
        <v>106</v>
      </c>
      <c r="B455" s="10">
        <v>43374</v>
      </c>
      <c r="C455" s="9" t="s">
        <v>29</v>
      </c>
      <c r="D455" s="9" t="s">
        <v>3</v>
      </c>
      <c r="E455" s="11">
        <v>5940</v>
      </c>
      <c r="F455" s="9" t="s">
        <v>4</v>
      </c>
      <c r="G455" s="9" t="s">
        <v>23</v>
      </c>
      <c r="H455" s="12">
        <v>43375.597096898149</v>
      </c>
    </row>
    <row r="456" spans="1:8" ht="50" x14ac:dyDescent="0.25">
      <c r="A456" s="9" t="s">
        <v>106</v>
      </c>
      <c r="B456" s="10">
        <v>43374</v>
      </c>
      <c r="C456" s="9" t="s">
        <v>29</v>
      </c>
      <c r="D456" s="9" t="s">
        <v>3</v>
      </c>
      <c r="E456" s="11">
        <v>60</v>
      </c>
      <c r="F456" s="9" t="s">
        <v>4</v>
      </c>
      <c r="G456" s="9" t="s">
        <v>23</v>
      </c>
      <c r="H456" s="12">
        <v>43375.597096898149</v>
      </c>
    </row>
    <row r="457" spans="1:8" ht="50" x14ac:dyDescent="0.25">
      <c r="A457" s="9" t="s">
        <v>106</v>
      </c>
      <c r="B457" s="10">
        <v>43374</v>
      </c>
      <c r="C457" s="9" t="s">
        <v>29</v>
      </c>
      <c r="D457" s="9" t="s">
        <v>3</v>
      </c>
      <c r="E457" s="11">
        <v>4000</v>
      </c>
      <c r="F457" s="9" t="s">
        <v>4</v>
      </c>
      <c r="G457" s="9" t="s">
        <v>25</v>
      </c>
      <c r="H457" s="12">
        <v>43375.597096898149</v>
      </c>
    </row>
    <row r="458" spans="1:8" ht="50" x14ac:dyDescent="0.25">
      <c r="A458" s="9" t="s">
        <v>106</v>
      </c>
      <c r="B458" s="10">
        <v>43374</v>
      </c>
      <c r="C458" s="9" t="s">
        <v>29</v>
      </c>
      <c r="D458" s="9" t="s">
        <v>3</v>
      </c>
      <c r="E458" s="11">
        <v>5760</v>
      </c>
      <c r="F458" s="9" t="s">
        <v>4</v>
      </c>
      <c r="G458" s="9" t="s">
        <v>25</v>
      </c>
      <c r="H458" s="12">
        <v>43375.597096898149</v>
      </c>
    </row>
    <row r="459" spans="1:8" ht="50" x14ac:dyDescent="0.25">
      <c r="A459" s="9" t="s">
        <v>106</v>
      </c>
      <c r="B459" s="10">
        <v>43374</v>
      </c>
      <c r="C459" s="9" t="s">
        <v>29</v>
      </c>
      <c r="D459" s="9" t="s">
        <v>3</v>
      </c>
      <c r="E459" s="11">
        <v>6000</v>
      </c>
      <c r="F459" s="9" t="s">
        <v>4</v>
      </c>
      <c r="G459" s="9" t="s">
        <v>25</v>
      </c>
      <c r="H459" s="12">
        <v>43375.597096898149</v>
      </c>
    </row>
    <row r="460" spans="1:8" ht="50" x14ac:dyDescent="0.25">
      <c r="A460" s="9" t="s">
        <v>106</v>
      </c>
      <c r="B460" s="10">
        <v>43374</v>
      </c>
      <c r="C460" s="9" t="s">
        <v>29</v>
      </c>
      <c r="D460" s="9" t="s">
        <v>3</v>
      </c>
      <c r="E460" s="11">
        <v>9000</v>
      </c>
      <c r="F460" s="9" t="s">
        <v>4</v>
      </c>
      <c r="G460" s="9" t="s">
        <v>25</v>
      </c>
      <c r="H460" s="12">
        <v>43375.597096898149</v>
      </c>
    </row>
    <row r="461" spans="1:8" ht="37.5" x14ac:dyDescent="0.25">
      <c r="A461" s="9" t="s">
        <v>104</v>
      </c>
      <c r="B461" s="10">
        <v>43374</v>
      </c>
      <c r="C461" s="9" t="s">
        <v>20</v>
      </c>
      <c r="D461" s="9" t="s">
        <v>3</v>
      </c>
      <c r="E461" s="11">
        <v>-11700</v>
      </c>
      <c r="F461" s="9" t="s">
        <v>4</v>
      </c>
      <c r="G461" s="9" t="s">
        <v>107</v>
      </c>
      <c r="H461" s="12">
        <v>43389.418833668984</v>
      </c>
    </row>
    <row r="462" spans="1:8" ht="37.5" x14ac:dyDescent="0.25">
      <c r="A462" s="9" t="s">
        <v>104</v>
      </c>
      <c r="B462" s="10">
        <v>43374</v>
      </c>
      <c r="C462" s="9" t="s">
        <v>20</v>
      </c>
      <c r="D462" s="9" t="s">
        <v>3</v>
      </c>
      <c r="E462" s="11">
        <v>11700</v>
      </c>
      <c r="F462" s="9" t="s">
        <v>4</v>
      </c>
      <c r="G462" s="9" t="s">
        <v>107</v>
      </c>
      <c r="H462" s="12">
        <v>43389.418833668984</v>
      </c>
    </row>
    <row r="463" spans="1:8" ht="37.5" x14ac:dyDescent="0.25">
      <c r="A463" s="9" t="s">
        <v>108</v>
      </c>
      <c r="B463" s="10">
        <v>43389</v>
      </c>
      <c r="C463" s="9" t="s">
        <v>20</v>
      </c>
      <c r="D463" s="9" t="s">
        <v>3</v>
      </c>
      <c r="E463" s="11">
        <v>10000</v>
      </c>
      <c r="F463" s="9" t="s">
        <v>4</v>
      </c>
      <c r="G463" s="9" t="s">
        <v>23</v>
      </c>
      <c r="H463" s="12">
        <v>43390.354031990741</v>
      </c>
    </row>
    <row r="464" spans="1:8" ht="37.5" x14ac:dyDescent="0.25">
      <c r="A464" s="9" t="s">
        <v>109</v>
      </c>
      <c r="B464" s="10">
        <v>43396</v>
      </c>
      <c r="C464" s="9" t="s">
        <v>31</v>
      </c>
      <c r="D464" s="9" t="s">
        <v>3</v>
      </c>
      <c r="E464" s="11">
        <v>11700</v>
      </c>
      <c r="F464" s="9" t="s">
        <v>4</v>
      </c>
      <c r="G464" s="9" t="s">
        <v>107</v>
      </c>
      <c r="H464" s="12">
        <v>43397.49803412037</v>
      </c>
    </row>
    <row r="465" spans="1:8" ht="37.5" x14ac:dyDescent="0.25">
      <c r="A465" s="9" t="s">
        <v>110</v>
      </c>
      <c r="B465" s="10">
        <v>43404</v>
      </c>
      <c r="C465" s="9" t="s">
        <v>22</v>
      </c>
      <c r="D465" s="9" t="s">
        <v>3</v>
      </c>
      <c r="E465" s="11">
        <v>552.23</v>
      </c>
      <c r="F465" s="9" t="s">
        <v>4</v>
      </c>
      <c r="G465" s="9" t="s">
        <v>23</v>
      </c>
      <c r="H465" s="12">
        <v>43405.436102372681</v>
      </c>
    </row>
    <row r="466" spans="1:8" ht="37.5" x14ac:dyDescent="0.25">
      <c r="A466" s="9" t="s">
        <v>111</v>
      </c>
      <c r="B466" s="10">
        <v>43405</v>
      </c>
      <c r="C466" s="9" t="s">
        <v>22</v>
      </c>
      <c r="D466" s="9" t="s">
        <v>3</v>
      </c>
      <c r="E466" s="11">
        <v>-552.23</v>
      </c>
      <c r="F466" s="9" t="s">
        <v>4</v>
      </c>
      <c r="G466" s="9" t="s">
        <v>23</v>
      </c>
      <c r="H466" s="12">
        <v>43405.436102372681</v>
      </c>
    </row>
    <row r="467" spans="1:8" ht="37.5" x14ac:dyDescent="0.25">
      <c r="A467" s="9" t="s">
        <v>110</v>
      </c>
      <c r="B467" s="10">
        <v>43404</v>
      </c>
      <c r="C467" s="9" t="s">
        <v>22</v>
      </c>
      <c r="D467" s="9" t="s">
        <v>3</v>
      </c>
      <c r="E467" s="11">
        <v>1260</v>
      </c>
      <c r="F467" s="9" t="s">
        <v>4</v>
      </c>
      <c r="G467" s="9" t="s">
        <v>44</v>
      </c>
      <c r="H467" s="12">
        <v>43405.436146817126</v>
      </c>
    </row>
    <row r="468" spans="1:8" ht="37.5" x14ac:dyDescent="0.25">
      <c r="A468" s="9" t="s">
        <v>111</v>
      </c>
      <c r="B468" s="10">
        <v>43405</v>
      </c>
      <c r="C468" s="9" t="s">
        <v>22</v>
      </c>
      <c r="D468" s="9" t="s">
        <v>3</v>
      </c>
      <c r="E468" s="11">
        <v>-1260</v>
      </c>
      <c r="F468" s="9" t="s">
        <v>4</v>
      </c>
      <c r="G468" s="9" t="s">
        <v>44</v>
      </c>
      <c r="H468" s="12">
        <v>43405.436146817126</v>
      </c>
    </row>
    <row r="469" spans="1:8" ht="37.5" x14ac:dyDescent="0.25">
      <c r="A469" s="9" t="s">
        <v>110</v>
      </c>
      <c r="B469" s="10">
        <v>43404</v>
      </c>
      <c r="C469" s="9" t="s">
        <v>22</v>
      </c>
      <c r="D469" s="9" t="s">
        <v>3</v>
      </c>
      <c r="E469" s="11">
        <v>1575</v>
      </c>
      <c r="F469" s="9" t="s">
        <v>4</v>
      </c>
      <c r="G469" s="9" t="s">
        <v>23</v>
      </c>
      <c r="H469" s="12">
        <v>43405.436146817126</v>
      </c>
    </row>
    <row r="470" spans="1:8" ht="37.5" x14ac:dyDescent="0.25">
      <c r="A470" s="9" t="s">
        <v>110</v>
      </c>
      <c r="B470" s="10">
        <v>43404</v>
      </c>
      <c r="C470" s="9" t="s">
        <v>22</v>
      </c>
      <c r="D470" s="9" t="s">
        <v>3</v>
      </c>
      <c r="E470" s="11">
        <v>575.17999999999995</v>
      </c>
      <c r="F470" s="9" t="s">
        <v>4</v>
      </c>
      <c r="G470" s="9" t="s">
        <v>23</v>
      </c>
      <c r="H470" s="12">
        <v>43405.436146817126</v>
      </c>
    </row>
    <row r="471" spans="1:8" ht="37.5" x14ac:dyDescent="0.25">
      <c r="A471" s="9" t="s">
        <v>110</v>
      </c>
      <c r="B471" s="10">
        <v>43404</v>
      </c>
      <c r="C471" s="9" t="s">
        <v>22</v>
      </c>
      <c r="D471" s="9" t="s">
        <v>3</v>
      </c>
      <c r="E471" s="11">
        <v>199.57</v>
      </c>
      <c r="F471" s="9" t="s">
        <v>4</v>
      </c>
      <c r="G471" s="9" t="s">
        <v>23</v>
      </c>
      <c r="H471" s="12">
        <v>43405.436146817126</v>
      </c>
    </row>
    <row r="472" spans="1:8" ht="37.5" x14ac:dyDescent="0.25">
      <c r="A472" s="9" t="s">
        <v>111</v>
      </c>
      <c r="B472" s="10">
        <v>43405</v>
      </c>
      <c r="C472" s="9" t="s">
        <v>22</v>
      </c>
      <c r="D472" s="9" t="s">
        <v>3</v>
      </c>
      <c r="E472" s="11">
        <v>-1575</v>
      </c>
      <c r="F472" s="9" t="s">
        <v>4</v>
      </c>
      <c r="G472" s="9" t="s">
        <v>23</v>
      </c>
      <c r="H472" s="12">
        <v>43405.436146817126</v>
      </c>
    </row>
    <row r="473" spans="1:8" ht="37.5" x14ac:dyDescent="0.25">
      <c r="A473" s="9" t="s">
        <v>111</v>
      </c>
      <c r="B473" s="10">
        <v>43405</v>
      </c>
      <c r="C473" s="9" t="s">
        <v>22</v>
      </c>
      <c r="D473" s="9" t="s">
        <v>3</v>
      </c>
      <c r="E473" s="11">
        <v>-575.17999999999995</v>
      </c>
      <c r="F473" s="9" t="s">
        <v>4</v>
      </c>
      <c r="G473" s="9" t="s">
        <v>23</v>
      </c>
      <c r="H473" s="12">
        <v>43405.436146817126</v>
      </c>
    </row>
    <row r="474" spans="1:8" ht="37.5" x14ac:dyDescent="0.25">
      <c r="A474" s="9" t="s">
        <v>111</v>
      </c>
      <c r="B474" s="10">
        <v>43405</v>
      </c>
      <c r="C474" s="9" t="s">
        <v>22</v>
      </c>
      <c r="D474" s="9" t="s">
        <v>3</v>
      </c>
      <c r="E474" s="11">
        <v>-199.57</v>
      </c>
      <c r="F474" s="9" t="s">
        <v>4</v>
      </c>
      <c r="G474" s="9" t="s">
        <v>23</v>
      </c>
      <c r="H474" s="12">
        <v>43405.436146817126</v>
      </c>
    </row>
    <row r="475" spans="1:8" ht="37.5" x14ac:dyDescent="0.25">
      <c r="A475" s="9" t="s">
        <v>110</v>
      </c>
      <c r="B475" s="10">
        <v>43404</v>
      </c>
      <c r="C475" s="9" t="s">
        <v>22</v>
      </c>
      <c r="D475" s="9" t="s">
        <v>3</v>
      </c>
      <c r="E475" s="11">
        <v>4000</v>
      </c>
      <c r="F475" s="9" t="s">
        <v>4</v>
      </c>
      <c r="G475" s="9" t="s">
        <v>25</v>
      </c>
      <c r="H475" s="12">
        <v>43405.436161620368</v>
      </c>
    </row>
    <row r="476" spans="1:8" ht="37.5" x14ac:dyDescent="0.25">
      <c r="A476" s="9" t="s">
        <v>110</v>
      </c>
      <c r="B476" s="10">
        <v>43404</v>
      </c>
      <c r="C476" s="9" t="s">
        <v>22</v>
      </c>
      <c r="D476" s="9" t="s">
        <v>3</v>
      </c>
      <c r="E476" s="11">
        <v>5760</v>
      </c>
      <c r="F476" s="9" t="s">
        <v>4</v>
      </c>
      <c r="G476" s="9" t="s">
        <v>25</v>
      </c>
      <c r="H476" s="12">
        <v>43405.436161620368</v>
      </c>
    </row>
    <row r="477" spans="1:8" ht="37.5" x14ac:dyDescent="0.25">
      <c r="A477" s="9" t="s">
        <v>110</v>
      </c>
      <c r="B477" s="10">
        <v>43404</v>
      </c>
      <c r="C477" s="9" t="s">
        <v>22</v>
      </c>
      <c r="D477" s="9" t="s">
        <v>3</v>
      </c>
      <c r="E477" s="11">
        <v>6000</v>
      </c>
      <c r="F477" s="9" t="s">
        <v>4</v>
      </c>
      <c r="G477" s="9" t="s">
        <v>25</v>
      </c>
      <c r="H477" s="12">
        <v>43405.436161620368</v>
      </c>
    </row>
    <row r="478" spans="1:8" ht="37.5" x14ac:dyDescent="0.25">
      <c r="A478" s="9" t="s">
        <v>110</v>
      </c>
      <c r="B478" s="10">
        <v>43404</v>
      </c>
      <c r="C478" s="9" t="s">
        <v>22</v>
      </c>
      <c r="D478" s="9" t="s">
        <v>3</v>
      </c>
      <c r="E478" s="11">
        <v>9000</v>
      </c>
      <c r="F478" s="9" t="s">
        <v>4</v>
      </c>
      <c r="G478" s="9" t="s">
        <v>25</v>
      </c>
      <c r="H478" s="12">
        <v>43405.436161620368</v>
      </c>
    </row>
    <row r="479" spans="1:8" ht="37.5" x14ac:dyDescent="0.25">
      <c r="A479" s="9" t="s">
        <v>111</v>
      </c>
      <c r="B479" s="10">
        <v>43405</v>
      </c>
      <c r="C479" s="9" t="s">
        <v>22</v>
      </c>
      <c r="D479" s="9" t="s">
        <v>3</v>
      </c>
      <c r="E479" s="11">
        <v>-4000</v>
      </c>
      <c r="F479" s="9" t="s">
        <v>4</v>
      </c>
      <c r="G479" s="9" t="s">
        <v>25</v>
      </c>
      <c r="H479" s="12">
        <v>43405.436161620368</v>
      </c>
    </row>
    <row r="480" spans="1:8" ht="37.5" x14ac:dyDescent="0.25">
      <c r="A480" s="9" t="s">
        <v>111</v>
      </c>
      <c r="B480" s="10">
        <v>43405</v>
      </c>
      <c r="C480" s="9" t="s">
        <v>22</v>
      </c>
      <c r="D480" s="9" t="s">
        <v>3</v>
      </c>
      <c r="E480" s="11">
        <v>-5760</v>
      </c>
      <c r="F480" s="9" t="s">
        <v>4</v>
      </c>
      <c r="G480" s="9" t="s">
        <v>25</v>
      </c>
      <c r="H480" s="12">
        <v>43405.436161620368</v>
      </c>
    </row>
    <row r="481" spans="1:8" ht="37.5" x14ac:dyDescent="0.25">
      <c r="A481" s="9" t="s">
        <v>111</v>
      </c>
      <c r="B481" s="10">
        <v>43405</v>
      </c>
      <c r="C481" s="9" t="s">
        <v>22</v>
      </c>
      <c r="D481" s="9" t="s">
        <v>3</v>
      </c>
      <c r="E481" s="11">
        <v>-6000</v>
      </c>
      <c r="F481" s="9" t="s">
        <v>4</v>
      </c>
      <c r="G481" s="9" t="s">
        <v>25</v>
      </c>
      <c r="H481" s="12">
        <v>43405.436161620368</v>
      </c>
    </row>
    <row r="482" spans="1:8" ht="37.5" x14ac:dyDescent="0.25">
      <c r="A482" s="9" t="s">
        <v>111</v>
      </c>
      <c r="B482" s="10">
        <v>43405</v>
      </c>
      <c r="C482" s="9" t="s">
        <v>22</v>
      </c>
      <c r="D482" s="9" t="s">
        <v>3</v>
      </c>
      <c r="E482" s="11">
        <v>-9000</v>
      </c>
      <c r="F482" s="9" t="s">
        <v>4</v>
      </c>
      <c r="G482" s="9" t="s">
        <v>25</v>
      </c>
      <c r="H482" s="12">
        <v>43405.436161620368</v>
      </c>
    </row>
    <row r="483" spans="1:8" ht="37.5" x14ac:dyDescent="0.25">
      <c r="A483" s="9" t="s">
        <v>110</v>
      </c>
      <c r="B483" s="10">
        <v>43404</v>
      </c>
      <c r="C483" s="9" t="s">
        <v>22</v>
      </c>
      <c r="D483" s="9" t="s">
        <v>3</v>
      </c>
      <c r="E483" s="11">
        <v>1130.68</v>
      </c>
      <c r="F483" s="9" t="s">
        <v>4</v>
      </c>
      <c r="G483" s="9" t="s">
        <v>107</v>
      </c>
      <c r="H483" s="12">
        <v>43405.436171574074</v>
      </c>
    </row>
    <row r="484" spans="1:8" ht="37.5" x14ac:dyDescent="0.25">
      <c r="A484" s="9" t="s">
        <v>111</v>
      </c>
      <c r="B484" s="10">
        <v>43405</v>
      </c>
      <c r="C484" s="9" t="s">
        <v>22</v>
      </c>
      <c r="D484" s="9" t="s">
        <v>3</v>
      </c>
      <c r="E484" s="11">
        <v>-1130.68</v>
      </c>
      <c r="F484" s="9" t="s">
        <v>4</v>
      </c>
      <c r="G484" s="9" t="s">
        <v>107</v>
      </c>
      <c r="H484" s="12">
        <v>43405.436171574074</v>
      </c>
    </row>
    <row r="485" spans="1:8" ht="37.5" x14ac:dyDescent="0.25">
      <c r="A485" s="9" t="s">
        <v>110</v>
      </c>
      <c r="B485" s="10">
        <v>43404</v>
      </c>
      <c r="C485" s="9" t="s">
        <v>22</v>
      </c>
      <c r="D485" s="9" t="s">
        <v>3</v>
      </c>
      <c r="E485" s="11">
        <v>5940</v>
      </c>
      <c r="F485" s="9" t="s">
        <v>4</v>
      </c>
      <c r="G485" s="9" t="s">
        <v>23</v>
      </c>
      <c r="H485" s="12">
        <v>43405.436189687505</v>
      </c>
    </row>
    <row r="486" spans="1:8" ht="37.5" x14ac:dyDescent="0.25">
      <c r="A486" s="9" t="s">
        <v>110</v>
      </c>
      <c r="B486" s="10">
        <v>43404</v>
      </c>
      <c r="C486" s="9" t="s">
        <v>22</v>
      </c>
      <c r="D486" s="9" t="s">
        <v>3</v>
      </c>
      <c r="E486" s="11">
        <v>60</v>
      </c>
      <c r="F486" s="9" t="s">
        <v>4</v>
      </c>
      <c r="G486" s="9" t="s">
        <v>23</v>
      </c>
      <c r="H486" s="12">
        <v>43405.436189687505</v>
      </c>
    </row>
    <row r="487" spans="1:8" ht="37.5" x14ac:dyDescent="0.25">
      <c r="A487" s="9" t="s">
        <v>110</v>
      </c>
      <c r="B487" s="10">
        <v>43404</v>
      </c>
      <c r="C487" s="9" t="s">
        <v>22</v>
      </c>
      <c r="D487" s="9" t="s">
        <v>3</v>
      </c>
      <c r="E487" s="11">
        <v>579.65</v>
      </c>
      <c r="F487" s="9" t="s">
        <v>4</v>
      </c>
      <c r="G487" s="9" t="s">
        <v>23</v>
      </c>
      <c r="H487" s="12">
        <v>43405.436189687505</v>
      </c>
    </row>
    <row r="488" spans="1:8" ht="37.5" x14ac:dyDescent="0.25">
      <c r="A488" s="9" t="s">
        <v>111</v>
      </c>
      <c r="B488" s="10">
        <v>43405</v>
      </c>
      <c r="C488" s="9" t="s">
        <v>22</v>
      </c>
      <c r="D488" s="9" t="s">
        <v>3</v>
      </c>
      <c r="E488" s="11">
        <v>-5940</v>
      </c>
      <c r="F488" s="9" t="s">
        <v>4</v>
      </c>
      <c r="G488" s="9" t="s">
        <v>23</v>
      </c>
      <c r="H488" s="12">
        <v>43405.436189687505</v>
      </c>
    </row>
    <row r="489" spans="1:8" ht="37.5" x14ac:dyDescent="0.25">
      <c r="A489" s="9" t="s">
        <v>111</v>
      </c>
      <c r="B489" s="10">
        <v>43405</v>
      </c>
      <c r="C489" s="9" t="s">
        <v>22</v>
      </c>
      <c r="D489" s="9" t="s">
        <v>3</v>
      </c>
      <c r="E489" s="11">
        <v>-60</v>
      </c>
      <c r="F489" s="9" t="s">
        <v>4</v>
      </c>
      <c r="G489" s="9" t="s">
        <v>23</v>
      </c>
      <c r="H489" s="12">
        <v>43405.436189687505</v>
      </c>
    </row>
    <row r="490" spans="1:8" ht="37.5" x14ac:dyDescent="0.25">
      <c r="A490" s="9" t="s">
        <v>111</v>
      </c>
      <c r="B490" s="10">
        <v>43405</v>
      </c>
      <c r="C490" s="9" t="s">
        <v>22</v>
      </c>
      <c r="D490" s="9" t="s">
        <v>3</v>
      </c>
      <c r="E490" s="11">
        <v>-579.65</v>
      </c>
      <c r="F490" s="9" t="s">
        <v>4</v>
      </c>
      <c r="G490" s="9" t="s">
        <v>23</v>
      </c>
      <c r="H490" s="12">
        <v>43405.436189687505</v>
      </c>
    </row>
    <row r="491" spans="1:8" ht="37.5" x14ac:dyDescent="0.25">
      <c r="A491" s="9" t="s">
        <v>110</v>
      </c>
      <c r="B491" s="10">
        <v>43404</v>
      </c>
      <c r="C491" s="9" t="s">
        <v>22</v>
      </c>
      <c r="D491" s="9" t="s">
        <v>3</v>
      </c>
      <c r="E491" s="11">
        <v>1</v>
      </c>
      <c r="F491" s="9" t="s">
        <v>4</v>
      </c>
      <c r="G491" s="9" t="s">
        <v>23</v>
      </c>
      <c r="H491" s="12">
        <v>43405.436189687505</v>
      </c>
    </row>
    <row r="492" spans="1:8" ht="37.5" x14ac:dyDescent="0.25">
      <c r="A492" s="9" t="s">
        <v>111</v>
      </c>
      <c r="B492" s="10">
        <v>43405</v>
      </c>
      <c r="C492" s="9" t="s">
        <v>22</v>
      </c>
      <c r="D492" s="9" t="s">
        <v>3</v>
      </c>
      <c r="E492" s="11">
        <v>-1</v>
      </c>
      <c r="F492" s="9" t="s">
        <v>4</v>
      </c>
      <c r="G492" s="9" t="s">
        <v>23</v>
      </c>
      <c r="H492" s="12">
        <v>43405.436189687505</v>
      </c>
    </row>
    <row r="493" spans="1:8" ht="37.5" x14ac:dyDescent="0.25">
      <c r="A493" s="9" t="s">
        <v>110</v>
      </c>
      <c r="B493" s="10">
        <v>43404</v>
      </c>
      <c r="C493" s="9" t="s">
        <v>22</v>
      </c>
      <c r="D493" s="9" t="s">
        <v>3</v>
      </c>
      <c r="E493" s="11">
        <v>343.31</v>
      </c>
      <c r="F493" s="9" t="s">
        <v>4</v>
      </c>
      <c r="G493" s="9" t="s">
        <v>92</v>
      </c>
      <c r="H493" s="12">
        <v>43405.436210625005</v>
      </c>
    </row>
    <row r="494" spans="1:8" ht="37.5" x14ac:dyDescent="0.25">
      <c r="A494" s="9" t="s">
        <v>111</v>
      </c>
      <c r="B494" s="10">
        <v>43405</v>
      </c>
      <c r="C494" s="9" t="s">
        <v>22</v>
      </c>
      <c r="D494" s="9" t="s">
        <v>3</v>
      </c>
      <c r="E494" s="11">
        <v>-343.31</v>
      </c>
      <c r="F494" s="9" t="s">
        <v>4</v>
      </c>
      <c r="G494" s="9" t="s">
        <v>92</v>
      </c>
      <c r="H494" s="12">
        <v>43405.436210625005</v>
      </c>
    </row>
    <row r="495" spans="1:8" ht="50" x14ac:dyDescent="0.25">
      <c r="A495" s="9" t="s">
        <v>112</v>
      </c>
      <c r="B495" s="10">
        <v>43404</v>
      </c>
      <c r="C495" s="9" t="s">
        <v>29</v>
      </c>
      <c r="D495" s="9" t="s">
        <v>3</v>
      </c>
      <c r="E495" s="11">
        <v>-5940</v>
      </c>
      <c r="F495" s="9" t="s">
        <v>4</v>
      </c>
      <c r="G495" s="9" t="s">
        <v>23</v>
      </c>
      <c r="H495" s="12">
        <v>43405.623390196764</v>
      </c>
    </row>
    <row r="496" spans="1:8" ht="50" x14ac:dyDescent="0.25">
      <c r="A496" s="9" t="s">
        <v>112</v>
      </c>
      <c r="B496" s="10">
        <v>43404</v>
      </c>
      <c r="C496" s="9" t="s">
        <v>29</v>
      </c>
      <c r="D496" s="9" t="s">
        <v>3</v>
      </c>
      <c r="E496" s="11">
        <v>-60</v>
      </c>
      <c r="F496" s="9" t="s">
        <v>4</v>
      </c>
      <c r="G496" s="9" t="s">
        <v>23</v>
      </c>
      <c r="H496" s="12">
        <v>43405.623390196764</v>
      </c>
    </row>
    <row r="497" spans="1:8" ht="50" x14ac:dyDescent="0.25">
      <c r="A497" s="9" t="s">
        <v>112</v>
      </c>
      <c r="B497" s="10">
        <v>43404</v>
      </c>
      <c r="C497" s="9" t="s">
        <v>29</v>
      </c>
      <c r="D497" s="9" t="s">
        <v>3</v>
      </c>
      <c r="E497" s="11">
        <v>-579.65</v>
      </c>
      <c r="F497" s="9" t="s">
        <v>4</v>
      </c>
      <c r="G497" s="9" t="s">
        <v>23</v>
      </c>
      <c r="H497" s="12">
        <v>43405.623390196764</v>
      </c>
    </row>
    <row r="498" spans="1:8" ht="50" x14ac:dyDescent="0.25">
      <c r="A498" s="9" t="s">
        <v>112</v>
      </c>
      <c r="B498" s="10">
        <v>43404</v>
      </c>
      <c r="C498" s="9" t="s">
        <v>29</v>
      </c>
      <c r="D498" s="9" t="s">
        <v>3</v>
      </c>
      <c r="E498" s="11">
        <v>-4000</v>
      </c>
      <c r="F498" s="9" t="s">
        <v>4</v>
      </c>
      <c r="G498" s="9" t="s">
        <v>25</v>
      </c>
      <c r="H498" s="12">
        <v>43405.623390196764</v>
      </c>
    </row>
    <row r="499" spans="1:8" ht="50" x14ac:dyDescent="0.25">
      <c r="A499" s="9" t="s">
        <v>112</v>
      </c>
      <c r="B499" s="10">
        <v>43404</v>
      </c>
      <c r="C499" s="9" t="s">
        <v>29</v>
      </c>
      <c r="D499" s="9" t="s">
        <v>3</v>
      </c>
      <c r="E499" s="11">
        <v>-5760</v>
      </c>
      <c r="F499" s="9" t="s">
        <v>4</v>
      </c>
      <c r="G499" s="9" t="s">
        <v>25</v>
      </c>
      <c r="H499" s="12">
        <v>43405.623390196764</v>
      </c>
    </row>
    <row r="500" spans="1:8" ht="50" x14ac:dyDescent="0.25">
      <c r="A500" s="9" t="s">
        <v>112</v>
      </c>
      <c r="B500" s="10">
        <v>43404</v>
      </c>
      <c r="C500" s="9" t="s">
        <v>29</v>
      </c>
      <c r="D500" s="9" t="s">
        <v>3</v>
      </c>
      <c r="E500" s="11">
        <v>-6000</v>
      </c>
      <c r="F500" s="9" t="s">
        <v>4</v>
      </c>
      <c r="G500" s="9" t="s">
        <v>25</v>
      </c>
      <c r="H500" s="12">
        <v>43405.623390196764</v>
      </c>
    </row>
    <row r="501" spans="1:8" ht="50" x14ac:dyDescent="0.25">
      <c r="A501" s="9" t="s">
        <v>112</v>
      </c>
      <c r="B501" s="10">
        <v>43404</v>
      </c>
      <c r="C501" s="9" t="s">
        <v>29</v>
      </c>
      <c r="D501" s="9" t="s">
        <v>3</v>
      </c>
      <c r="E501" s="11">
        <v>-9000</v>
      </c>
      <c r="F501" s="9" t="s">
        <v>4</v>
      </c>
      <c r="G501" s="9" t="s">
        <v>25</v>
      </c>
      <c r="H501" s="12">
        <v>43405.623390196764</v>
      </c>
    </row>
    <row r="502" spans="1:8" ht="50" x14ac:dyDescent="0.25">
      <c r="A502" s="9" t="s">
        <v>112</v>
      </c>
      <c r="B502" s="10">
        <v>43404</v>
      </c>
      <c r="C502" s="9" t="s">
        <v>29</v>
      </c>
      <c r="D502" s="9" t="s">
        <v>3</v>
      </c>
      <c r="E502" s="11">
        <v>-1130.68</v>
      </c>
      <c r="F502" s="9" t="s">
        <v>4</v>
      </c>
      <c r="G502" s="9" t="s">
        <v>107</v>
      </c>
      <c r="H502" s="12">
        <v>43405.623390196764</v>
      </c>
    </row>
    <row r="503" spans="1:8" ht="50" x14ac:dyDescent="0.25">
      <c r="A503" s="9" t="s">
        <v>113</v>
      </c>
      <c r="B503" s="10">
        <v>43405</v>
      </c>
      <c r="C503" s="9" t="s">
        <v>29</v>
      </c>
      <c r="D503" s="9" t="s">
        <v>3</v>
      </c>
      <c r="E503" s="11">
        <v>5940</v>
      </c>
      <c r="F503" s="9" t="s">
        <v>4</v>
      </c>
      <c r="G503" s="9" t="s">
        <v>23</v>
      </c>
      <c r="H503" s="12">
        <v>43405.691602106483</v>
      </c>
    </row>
    <row r="504" spans="1:8" ht="50" x14ac:dyDescent="0.25">
      <c r="A504" s="9" t="s">
        <v>113</v>
      </c>
      <c r="B504" s="10">
        <v>43405</v>
      </c>
      <c r="C504" s="9" t="s">
        <v>29</v>
      </c>
      <c r="D504" s="9" t="s">
        <v>3</v>
      </c>
      <c r="E504" s="11">
        <v>60</v>
      </c>
      <c r="F504" s="9" t="s">
        <v>4</v>
      </c>
      <c r="G504" s="9" t="s">
        <v>23</v>
      </c>
      <c r="H504" s="12">
        <v>43405.691602106483</v>
      </c>
    </row>
    <row r="505" spans="1:8" ht="50" x14ac:dyDescent="0.25">
      <c r="A505" s="9" t="s">
        <v>113</v>
      </c>
      <c r="B505" s="10">
        <v>43405</v>
      </c>
      <c r="C505" s="9" t="s">
        <v>29</v>
      </c>
      <c r="D505" s="9" t="s">
        <v>3</v>
      </c>
      <c r="E505" s="11">
        <v>579.65</v>
      </c>
      <c r="F505" s="9" t="s">
        <v>4</v>
      </c>
      <c r="G505" s="9" t="s">
        <v>23</v>
      </c>
      <c r="H505" s="12">
        <v>43405.691602106483</v>
      </c>
    </row>
    <row r="506" spans="1:8" ht="50" x14ac:dyDescent="0.25">
      <c r="A506" s="9" t="s">
        <v>113</v>
      </c>
      <c r="B506" s="10">
        <v>43405</v>
      </c>
      <c r="C506" s="9" t="s">
        <v>29</v>
      </c>
      <c r="D506" s="9" t="s">
        <v>3</v>
      </c>
      <c r="E506" s="11">
        <v>4000</v>
      </c>
      <c r="F506" s="9" t="s">
        <v>4</v>
      </c>
      <c r="G506" s="9" t="s">
        <v>25</v>
      </c>
      <c r="H506" s="12">
        <v>43405.691602106483</v>
      </c>
    </row>
    <row r="507" spans="1:8" ht="50" x14ac:dyDescent="0.25">
      <c r="A507" s="9" t="s">
        <v>113</v>
      </c>
      <c r="B507" s="10">
        <v>43405</v>
      </c>
      <c r="C507" s="9" t="s">
        <v>29</v>
      </c>
      <c r="D507" s="9" t="s">
        <v>3</v>
      </c>
      <c r="E507" s="11">
        <v>5760</v>
      </c>
      <c r="F507" s="9" t="s">
        <v>4</v>
      </c>
      <c r="G507" s="9" t="s">
        <v>25</v>
      </c>
      <c r="H507" s="12">
        <v>43405.691602106483</v>
      </c>
    </row>
    <row r="508" spans="1:8" ht="50" x14ac:dyDescent="0.25">
      <c r="A508" s="9" t="s">
        <v>113</v>
      </c>
      <c r="B508" s="10">
        <v>43405</v>
      </c>
      <c r="C508" s="9" t="s">
        <v>29</v>
      </c>
      <c r="D508" s="9" t="s">
        <v>3</v>
      </c>
      <c r="E508" s="11">
        <v>6000</v>
      </c>
      <c r="F508" s="9" t="s">
        <v>4</v>
      </c>
      <c r="G508" s="9" t="s">
        <v>25</v>
      </c>
      <c r="H508" s="12">
        <v>43405.691602106483</v>
      </c>
    </row>
    <row r="509" spans="1:8" ht="50" x14ac:dyDescent="0.25">
      <c r="A509" s="9" t="s">
        <v>113</v>
      </c>
      <c r="B509" s="10">
        <v>43405</v>
      </c>
      <c r="C509" s="9" t="s">
        <v>29</v>
      </c>
      <c r="D509" s="9" t="s">
        <v>3</v>
      </c>
      <c r="E509" s="11">
        <v>9000</v>
      </c>
      <c r="F509" s="9" t="s">
        <v>4</v>
      </c>
      <c r="G509" s="9" t="s">
        <v>25</v>
      </c>
      <c r="H509" s="12">
        <v>43405.691602106483</v>
      </c>
    </row>
    <row r="510" spans="1:8" ht="50" x14ac:dyDescent="0.25">
      <c r="A510" s="9" t="s">
        <v>113</v>
      </c>
      <c r="B510" s="10">
        <v>43405</v>
      </c>
      <c r="C510" s="9" t="s">
        <v>29</v>
      </c>
      <c r="D510" s="9" t="s">
        <v>3</v>
      </c>
      <c r="E510" s="11">
        <v>1130.68</v>
      </c>
      <c r="F510" s="9" t="s">
        <v>4</v>
      </c>
      <c r="G510" s="9" t="s">
        <v>107</v>
      </c>
      <c r="H510" s="12">
        <v>43405.691602106483</v>
      </c>
    </row>
    <row r="511" spans="1:8" ht="50" x14ac:dyDescent="0.25">
      <c r="A511" s="9" t="s">
        <v>114</v>
      </c>
      <c r="B511" s="10">
        <v>43404</v>
      </c>
      <c r="C511" s="9" t="s">
        <v>29</v>
      </c>
      <c r="D511" s="9" t="s">
        <v>3</v>
      </c>
      <c r="E511" s="11">
        <v>4725</v>
      </c>
      <c r="F511" s="9" t="s">
        <v>4</v>
      </c>
      <c r="G511" s="9" t="s">
        <v>107</v>
      </c>
      <c r="H511" s="12">
        <v>43406.728799722223</v>
      </c>
    </row>
    <row r="512" spans="1:8" ht="50" x14ac:dyDescent="0.25">
      <c r="A512" s="9" t="s">
        <v>115</v>
      </c>
      <c r="B512" s="10">
        <v>43405</v>
      </c>
      <c r="C512" s="9" t="s">
        <v>29</v>
      </c>
      <c r="D512" s="9" t="s">
        <v>3</v>
      </c>
      <c r="E512" s="11">
        <v>-4725</v>
      </c>
      <c r="F512" s="9" t="s">
        <v>4</v>
      </c>
      <c r="G512" s="9" t="s">
        <v>107</v>
      </c>
      <c r="H512" s="12">
        <v>43409.425533182875</v>
      </c>
    </row>
    <row r="513" spans="1:8" ht="37.5" x14ac:dyDescent="0.25">
      <c r="A513" s="9" t="s">
        <v>116</v>
      </c>
      <c r="B513" s="10">
        <v>43435</v>
      </c>
      <c r="C513" s="9" t="s">
        <v>117</v>
      </c>
      <c r="D513" s="9" t="s">
        <v>3</v>
      </c>
      <c r="E513" s="11">
        <v>4416</v>
      </c>
      <c r="F513" s="9" t="s">
        <v>4</v>
      </c>
      <c r="G513" s="9" t="s">
        <v>118</v>
      </c>
      <c r="H513" s="12">
        <v>43409.618325532407</v>
      </c>
    </row>
    <row r="514" spans="1:8" ht="37.5" x14ac:dyDescent="0.25">
      <c r="A514" s="9" t="s">
        <v>116</v>
      </c>
      <c r="B514" s="10">
        <v>43435</v>
      </c>
      <c r="C514" s="9" t="s">
        <v>117</v>
      </c>
      <c r="D514" s="9" t="s">
        <v>3</v>
      </c>
      <c r="E514" s="11">
        <v>9441</v>
      </c>
      <c r="F514" s="9" t="s">
        <v>4</v>
      </c>
      <c r="G514" s="9" t="s">
        <v>118</v>
      </c>
      <c r="H514" s="12">
        <v>43409.618325532407</v>
      </c>
    </row>
    <row r="515" spans="1:8" ht="37.5" x14ac:dyDescent="0.25">
      <c r="A515" s="9" t="s">
        <v>111</v>
      </c>
      <c r="B515" s="10">
        <v>43405</v>
      </c>
      <c r="C515" s="9" t="s">
        <v>117</v>
      </c>
      <c r="D515" s="9" t="s">
        <v>3</v>
      </c>
      <c r="E515" s="11">
        <v>9441</v>
      </c>
      <c r="F515" s="9" t="s">
        <v>4</v>
      </c>
      <c r="G515" s="9" t="s">
        <v>118</v>
      </c>
      <c r="H515" s="12">
        <v>43409.618325532407</v>
      </c>
    </row>
    <row r="516" spans="1:8" ht="37.5" x14ac:dyDescent="0.25">
      <c r="A516" s="9" t="s">
        <v>111</v>
      </c>
      <c r="B516" s="10">
        <v>43405</v>
      </c>
      <c r="C516" s="9" t="s">
        <v>117</v>
      </c>
      <c r="D516" s="9" t="s">
        <v>3</v>
      </c>
      <c r="E516" s="11">
        <v>4416</v>
      </c>
      <c r="F516" s="9" t="s">
        <v>4</v>
      </c>
      <c r="G516" s="9" t="s">
        <v>118</v>
      </c>
      <c r="H516" s="12">
        <v>43409.618325532407</v>
      </c>
    </row>
    <row r="517" spans="1:8" ht="37.5" x14ac:dyDescent="0.25">
      <c r="A517" s="9" t="s">
        <v>104</v>
      </c>
      <c r="B517" s="10">
        <v>43374</v>
      </c>
      <c r="C517" s="9" t="s">
        <v>117</v>
      </c>
      <c r="D517" s="9" t="s">
        <v>3</v>
      </c>
      <c r="E517" s="11">
        <v>9441</v>
      </c>
      <c r="F517" s="9" t="s">
        <v>4</v>
      </c>
      <c r="G517" s="9" t="s">
        <v>118</v>
      </c>
      <c r="H517" s="12">
        <v>43409.618325532407</v>
      </c>
    </row>
    <row r="518" spans="1:8" ht="37.5" x14ac:dyDescent="0.25">
      <c r="A518" s="9" t="s">
        <v>104</v>
      </c>
      <c r="B518" s="10">
        <v>43374</v>
      </c>
      <c r="C518" s="9" t="s">
        <v>117</v>
      </c>
      <c r="D518" s="9" t="s">
        <v>3</v>
      </c>
      <c r="E518" s="11">
        <v>4416</v>
      </c>
      <c r="F518" s="9" t="s">
        <v>4</v>
      </c>
      <c r="G518" s="9" t="s">
        <v>118</v>
      </c>
      <c r="H518" s="12">
        <v>43409.618325532407</v>
      </c>
    </row>
    <row r="519" spans="1:8" ht="37.5" x14ac:dyDescent="0.25">
      <c r="A519" s="9" t="s">
        <v>104</v>
      </c>
      <c r="B519" s="10">
        <v>43374</v>
      </c>
      <c r="C519" s="9" t="s">
        <v>117</v>
      </c>
      <c r="D519" s="9" t="s">
        <v>3</v>
      </c>
      <c r="E519" s="11">
        <v>4416</v>
      </c>
      <c r="F519" s="9" t="s">
        <v>4</v>
      </c>
      <c r="G519" s="9" t="s">
        <v>118</v>
      </c>
      <c r="H519" s="12">
        <v>43409.618325532407</v>
      </c>
    </row>
    <row r="520" spans="1:8" ht="37.5" x14ac:dyDescent="0.25">
      <c r="A520" s="9" t="s">
        <v>104</v>
      </c>
      <c r="B520" s="10">
        <v>43374</v>
      </c>
      <c r="C520" s="9" t="s">
        <v>117</v>
      </c>
      <c r="D520" s="9" t="s">
        <v>3</v>
      </c>
      <c r="E520" s="11">
        <v>9441</v>
      </c>
      <c r="F520" s="9" t="s">
        <v>4</v>
      </c>
      <c r="G520" s="9" t="s">
        <v>118</v>
      </c>
      <c r="H520" s="12">
        <v>43409.618325532407</v>
      </c>
    </row>
    <row r="521" spans="1:8" ht="37.5" x14ac:dyDescent="0.25">
      <c r="A521" s="9" t="s">
        <v>111</v>
      </c>
      <c r="B521" s="10">
        <v>43405</v>
      </c>
      <c r="C521" s="9" t="s">
        <v>20</v>
      </c>
      <c r="D521" s="9" t="s">
        <v>3</v>
      </c>
      <c r="E521" s="11">
        <v>2492.0100000000002</v>
      </c>
      <c r="F521" s="9" t="s">
        <v>4</v>
      </c>
      <c r="G521" s="9" t="s">
        <v>23</v>
      </c>
      <c r="H521" s="12">
        <v>43417.61128784722</v>
      </c>
    </row>
    <row r="522" spans="1:8" ht="37.5" x14ac:dyDescent="0.25">
      <c r="A522" s="9" t="s">
        <v>111</v>
      </c>
      <c r="B522" s="10">
        <v>43405</v>
      </c>
      <c r="C522" s="9" t="s">
        <v>20</v>
      </c>
      <c r="D522" s="9" t="s">
        <v>3</v>
      </c>
      <c r="E522" s="11">
        <v>17000</v>
      </c>
      <c r="F522" s="9" t="s">
        <v>4</v>
      </c>
      <c r="G522" s="9" t="s">
        <v>23</v>
      </c>
      <c r="H522" s="12">
        <v>43417.61128784722</v>
      </c>
    </row>
    <row r="523" spans="1:8" ht="37.5" x14ac:dyDescent="0.25">
      <c r="A523" s="9" t="s">
        <v>111</v>
      </c>
      <c r="B523" s="10">
        <v>43405</v>
      </c>
      <c r="C523" s="9" t="s">
        <v>20</v>
      </c>
      <c r="D523" s="9" t="s">
        <v>3</v>
      </c>
      <c r="E523" s="11">
        <v>3725</v>
      </c>
      <c r="F523" s="9" t="s">
        <v>4</v>
      </c>
      <c r="G523" s="9" t="s">
        <v>23</v>
      </c>
      <c r="H523" s="12">
        <v>43424.70275449074</v>
      </c>
    </row>
    <row r="524" spans="1:8" ht="37.5" x14ac:dyDescent="0.25">
      <c r="A524" s="9" t="s">
        <v>111</v>
      </c>
      <c r="B524" s="10">
        <v>43405</v>
      </c>
      <c r="C524" s="9" t="s">
        <v>20</v>
      </c>
      <c r="D524" s="9" t="s">
        <v>3</v>
      </c>
      <c r="E524" s="11">
        <v>7475</v>
      </c>
      <c r="F524" s="9" t="s">
        <v>4</v>
      </c>
      <c r="G524" s="9" t="s">
        <v>23</v>
      </c>
      <c r="H524" s="12">
        <v>43424.70275449074</v>
      </c>
    </row>
    <row r="525" spans="1:8" ht="37.5" x14ac:dyDescent="0.25">
      <c r="A525" s="9" t="s">
        <v>111</v>
      </c>
      <c r="B525" s="10">
        <v>43405</v>
      </c>
      <c r="C525" s="9" t="s">
        <v>20</v>
      </c>
      <c r="D525" s="9" t="s">
        <v>3</v>
      </c>
      <c r="E525" s="11">
        <v>69</v>
      </c>
      <c r="F525" s="9" t="s">
        <v>4</v>
      </c>
      <c r="G525" s="9" t="s">
        <v>23</v>
      </c>
      <c r="H525" s="12">
        <v>43424.70275449074</v>
      </c>
    </row>
    <row r="526" spans="1:8" ht="37.5" x14ac:dyDescent="0.25">
      <c r="A526" s="9" t="s">
        <v>119</v>
      </c>
      <c r="B526" s="10">
        <v>43427</v>
      </c>
      <c r="C526" s="9" t="s">
        <v>20</v>
      </c>
      <c r="D526" s="9" t="s">
        <v>3</v>
      </c>
      <c r="E526" s="11">
        <v>1223.49</v>
      </c>
      <c r="F526" s="9" t="s">
        <v>4</v>
      </c>
      <c r="G526" s="9" t="s">
        <v>44</v>
      </c>
      <c r="H526" s="12">
        <v>43430.496159780094</v>
      </c>
    </row>
    <row r="527" spans="1:8" ht="37.5" x14ac:dyDescent="0.25">
      <c r="A527" s="9" t="s">
        <v>120</v>
      </c>
      <c r="B527" s="10">
        <v>43430</v>
      </c>
      <c r="C527" s="9" t="s">
        <v>20</v>
      </c>
      <c r="D527" s="9" t="s">
        <v>3</v>
      </c>
      <c r="E527" s="11">
        <v>13000</v>
      </c>
      <c r="F527" s="9" t="s">
        <v>4</v>
      </c>
      <c r="G527" s="9" t="s">
        <v>68</v>
      </c>
      <c r="H527" s="12">
        <v>43431.464258263892</v>
      </c>
    </row>
    <row r="528" spans="1:8" ht="37.5" x14ac:dyDescent="0.25">
      <c r="A528" s="9" t="s">
        <v>120</v>
      </c>
      <c r="B528" s="10">
        <v>43430</v>
      </c>
      <c r="C528" s="9" t="s">
        <v>20</v>
      </c>
      <c r="D528" s="9" t="s">
        <v>3</v>
      </c>
      <c r="E528" s="11">
        <v>2500</v>
      </c>
      <c r="F528" s="9" t="s">
        <v>4</v>
      </c>
      <c r="G528" s="9" t="s">
        <v>68</v>
      </c>
      <c r="H528" s="12">
        <v>43431.464258263892</v>
      </c>
    </row>
    <row r="529" spans="1:8" ht="37.5" x14ac:dyDescent="0.25">
      <c r="A529" s="9" t="s">
        <v>121</v>
      </c>
      <c r="B529" s="10">
        <v>43423</v>
      </c>
      <c r="C529" s="9" t="s">
        <v>20</v>
      </c>
      <c r="D529" s="9" t="s">
        <v>3</v>
      </c>
      <c r="E529" s="11">
        <v>-2125.9899999999998</v>
      </c>
      <c r="F529" s="9" t="s">
        <v>4</v>
      </c>
      <c r="G529" s="9" t="s">
        <v>122</v>
      </c>
      <c r="H529" s="12">
        <v>43433.51512329861</v>
      </c>
    </row>
    <row r="530" spans="1:8" ht="37.5" x14ac:dyDescent="0.25">
      <c r="A530" s="9" t="s">
        <v>121</v>
      </c>
      <c r="B530" s="10">
        <v>43423</v>
      </c>
      <c r="C530" s="9" t="s">
        <v>20</v>
      </c>
      <c r="D530" s="9" t="s">
        <v>3</v>
      </c>
      <c r="E530" s="11">
        <v>2125.9899999999998</v>
      </c>
      <c r="F530" s="9" t="s">
        <v>4</v>
      </c>
      <c r="G530" s="9" t="s">
        <v>122</v>
      </c>
      <c r="H530" s="12">
        <v>43433.51512329861</v>
      </c>
    </row>
    <row r="531" spans="1:8" ht="37.5" x14ac:dyDescent="0.25">
      <c r="A531" s="9" t="s">
        <v>111</v>
      </c>
      <c r="B531" s="10">
        <v>43405</v>
      </c>
      <c r="C531" s="9" t="s">
        <v>20</v>
      </c>
      <c r="D531" s="9" t="s">
        <v>3</v>
      </c>
      <c r="E531" s="11">
        <v>3600</v>
      </c>
      <c r="F531" s="9" t="s">
        <v>4</v>
      </c>
      <c r="G531" s="9" t="s">
        <v>122</v>
      </c>
      <c r="H531" s="12">
        <v>43433.515130231477</v>
      </c>
    </row>
    <row r="532" spans="1:8" ht="37.5" x14ac:dyDescent="0.25">
      <c r="A532" s="9" t="s">
        <v>111</v>
      </c>
      <c r="B532" s="10">
        <v>43405</v>
      </c>
      <c r="C532" s="9" t="s">
        <v>20</v>
      </c>
      <c r="D532" s="9" t="s">
        <v>3</v>
      </c>
      <c r="E532" s="11">
        <v>-16000</v>
      </c>
      <c r="F532" s="9" t="s">
        <v>4</v>
      </c>
      <c r="G532" s="9" t="s">
        <v>122</v>
      </c>
      <c r="H532" s="12">
        <v>43433.515130231477</v>
      </c>
    </row>
    <row r="533" spans="1:8" ht="37.5" x14ac:dyDescent="0.25">
      <c r="A533" s="9" t="s">
        <v>111</v>
      </c>
      <c r="B533" s="10">
        <v>43405</v>
      </c>
      <c r="C533" s="9" t="s">
        <v>20</v>
      </c>
      <c r="D533" s="9" t="s">
        <v>3</v>
      </c>
      <c r="E533" s="11">
        <v>16000</v>
      </c>
      <c r="F533" s="9" t="s">
        <v>4</v>
      </c>
      <c r="G533" s="9" t="s">
        <v>122</v>
      </c>
      <c r="H533" s="12">
        <v>43433.515130231477</v>
      </c>
    </row>
    <row r="534" spans="1:8" ht="37.5" x14ac:dyDescent="0.25">
      <c r="A534" s="9" t="s">
        <v>111</v>
      </c>
      <c r="B534" s="10">
        <v>43405</v>
      </c>
      <c r="C534" s="9" t="s">
        <v>20</v>
      </c>
      <c r="D534" s="9" t="s">
        <v>3</v>
      </c>
      <c r="E534" s="11">
        <v>-3600</v>
      </c>
      <c r="F534" s="9" t="s">
        <v>4</v>
      </c>
      <c r="G534" s="9" t="s">
        <v>122</v>
      </c>
      <c r="H534" s="12">
        <v>43433.515130231477</v>
      </c>
    </row>
    <row r="535" spans="1:8" ht="37.5" x14ac:dyDescent="0.25">
      <c r="A535" s="9" t="s">
        <v>123</v>
      </c>
      <c r="B535" s="10">
        <v>43434</v>
      </c>
      <c r="C535" s="9" t="s">
        <v>31</v>
      </c>
      <c r="D535" s="9" t="s">
        <v>3</v>
      </c>
      <c r="E535" s="11">
        <v>2125.9899999999998</v>
      </c>
      <c r="F535" s="9" t="s">
        <v>4</v>
      </c>
      <c r="G535" s="9" t="s">
        <v>122</v>
      </c>
      <c r="H535" s="12">
        <v>43434.595816064815</v>
      </c>
    </row>
    <row r="536" spans="1:8" ht="37.5" x14ac:dyDescent="0.25">
      <c r="A536" s="9" t="s">
        <v>123</v>
      </c>
      <c r="B536" s="10">
        <v>43434</v>
      </c>
      <c r="C536" s="9" t="s">
        <v>31</v>
      </c>
      <c r="D536" s="9" t="s">
        <v>3</v>
      </c>
      <c r="E536" s="11">
        <v>3600</v>
      </c>
      <c r="F536" s="9" t="s">
        <v>4</v>
      </c>
      <c r="G536" s="9" t="s">
        <v>122</v>
      </c>
      <c r="H536" s="12">
        <v>43434.595816064815</v>
      </c>
    </row>
    <row r="537" spans="1:8" ht="37.5" x14ac:dyDescent="0.25">
      <c r="A537" s="9" t="s">
        <v>123</v>
      </c>
      <c r="B537" s="10">
        <v>43434</v>
      </c>
      <c r="C537" s="9" t="s">
        <v>31</v>
      </c>
      <c r="D537" s="9" t="s">
        <v>3</v>
      </c>
      <c r="E537" s="11">
        <v>16000</v>
      </c>
      <c r="F537" s="9" t="s">
        <v>4</v>
      </c>
      <c r="G537" s="9" t="s">
        <v>122</v>
      </c>
      <c r="H537" s="12">
        <v>43434.595816064815</v>
      </c>
    </row>
    <row r="538" spans="1:8" ht="37.5" x14ac:dyDescent="0.25">
      <c r="A538" s="9" t="s">
        <v>123</v>
      </c>
      <c r="B538" s="10">
        <v>43434</v>
      </c>
      <c r="C538" s="9" t="s">
        <v>22</v>
      </c>
      <c r="D538" s="9" t="s">
        <v>3</v>
      </c>
      <c r="E538" s="11">
        <v>343.31</v>
      </c>
      <c r="F538" s="9" t="s">
        <v>4</v>
      </c>
      <c r="G538" s="9" t="s">
        <v>92</v>
      </c>
      <c r="H538" s="12">
        <v>43437.460991655098</v>
      </c>
    </row>
    <row r="539" spans="1:8" ht="37.5" x14ac:dyDescent="0.25">
      <c r="A539" s="9" t="s">
        <v>116</v>
      </c>
      <c r="B539" s="10">
        <v>43435</v>
      </c>
      <c r="C539" s="9" t="s">
        <v>22</v>
      </c>
      <c r="D539" s="9" t="s">
        <v>3</v>
      </c>
      <c r="E539" s="11">
        <v>-343.31</v>
      </c>
      <c r="F539" s="9" t="s">
        <v>4</v>
      </c>
      <c r="G539" s="9" t="s">
        <v>92</v>
      </c>
      <c r="H539" s="12">
        <v>43437.460991655098</v>
      </c>
    </row>
    <row r="540" spans="1:8" ht="37.5" x14ac:dyDescent="0.25">
      <c r="A540" s="9" t="s">
        <v>123</v>
      </c>
      <c r="B540" s="10">
        <v>43434</v>
      </c>
      <c r="C540" s="9" t="s">
        <v>22</v>
      </c>
      <c r="D540" s="9" t="s">
        <v>3</v>
      </c>
      <c r="E540" s="11">
        <v>552.23</v>
      </c>
      <c r="F540" s="9" t="s">
        <v>4</v>
      </c>
      <c r="G540" s="9" t="s">
        <v>23</v>
      </c>
      <c r="H540" s="12">
        <v>43437.461003101853</v>
      </c>
    </row>
    <row r="541" spans="1:8" ht="37.5" x14ac:dyDescent="0.25">
      <c r="A541" s="9" t="s">
        <v>116</v>
      </c>
      <c r="B541" s="10">
        <v>43435</v>
      </c>
      <c r="C541" s="9" t="s">
        <v>22</v>
      </c>
      <c r="D541" s="9" t="s">
        <v>3</v>
      </c>
      <c r="E541" s="11">
        <v>-552.23</v>
      </c>
      <c r="F541" s="9" t="s">
        <v>4</v>
      </c>
      <c r="G541" s="9" t="s">
        <v>23</v>
      </c>
      <c r="H541" s="12">
        <v>43437.461003101853</v>
      </c>
    </row>
    <row r="542" spans="1:8" ht="37.5" x14ac:dyDescent="0.25">
      <c r="A542" s="9" t="s">
        <v>123</v>
      </c>
      <c r="B542" s="10">
        <v>43434</v>
      </c>
      <c r="C542" s="9" t="s">
        <v>22</v>
      </c>
      <c r="D542" s="9" t="s">
        <v>3</v>
      </c>
      <c r="E542" s="11">
        <v>36.51</v>
      </c>
      <c r="F542" s="9" t="s">
        <v>4</v>
      </c>
      <c r="G542" s="9" t="s">
        <v>44</v>
      </c>
      <c r="H542" s="12">
        <v>43437.461084560186</v>
      </c>
    </row>
    <row r="543" spans="1:8" ht="37.5" x14ac:dyDescent="0.25">
      <c r="A543" s="9" t="s">
        <v>116</v>
      </c>
      <c r="B543" s="10">
        <v>43435</v>
      </c>
      <c r="C543" s="9" t="s">
        <v>22</v>
      </c>
      <c r="D543" s="9" t="s">
        <v>3</v>
      </c>
      <c r="E543" s="11">
        <v>-36.51</v>
      </c>
      <c r="F543" s="9" t="s">
        <v>4</v>
      </c>
      <c r="G543" s="9" t="s">
        <v>44</v>
      </c>
      <c r="H543" s="12">
        <v>43437.461084560186</v>
      </c>
    </row>
    <row r="544" spans="1:8" ht="37.5" x14ac:dyDescent="0.25">
      <c r="A544" s="9" t="s">
        <v>123</v>
      </c>
      <c r="B544" s="10">
        <v>43434</v>
      </c>
      <c r="C544" s="9" t="s">
        <v>22</v>
      </c>
      <c r="D544" s="9" t="s">
        <v>3</v>
      </c>
      <c r="E544" s="11">
        <v>1575</v>
      </c>
      <c r="F544" s="9" t="s">
        <v>4</v>
      </c>
      <c r="G544" s="9" t="s">
        <v>23</v>
      </c>
      <c r="H544" s="12">
        <v>43437.461084560186</v>
      </c>
    </row>
    <row r="545" spans="1:8" ht="37.5" x14ac:dyDescent="0.25">
      <c r="A545" s="9" t="s">
        <v>123</v>
      </c>
      <c r="B545" s="10">
        <v>43434</v>
      </c>
      <c r="C545" s="9" t="s">
        <v>22</v>
      </c>
      <c r="D545" s="9" t="s">
        <v>3</v>
      </c>
      <c r="E545" s="11">
        <v>575.17999999999995</v>
      </c>
      <c r="F545" s="9" t="s">
        <v>4</v>
      </c>
      <c r="G545" s="9" t="s">
        <v>23</v>
      </c>
      <c r="H545" s="12">
        <v>43437.461084560186</v>
      </c>
    </row>
    <row r="546" spans="1:8" ht="37.5" x14ac:dyDescent="0.25">
      <c r="A546" s="9" t="s">
        <v>123</v>
      </c>
      <c r="B546" s="10">
        <v>43434</v>
      </c>
      <c r="C546" s="9" t="s">
        <v>22</v>
      </c>
      <c r="D546" s="9" t="s">
        <v>3</v>
      </c>
      <c r="E546" s="11">
        <v>199.57</v>
      </c>
      <c r="F546" s="9" t="s">
        <v>4</v>
      </c>
      <c r="G546" s="9" t="s">
        <v>23</v>
      </c>
      <c r="H546" s="12">
        <v>43437.461084560186</v>
      </c>
    </row>
    <row r="547" spans="1:8" ht="37.5" x14ac:dyDescent="0.25">
      <c r="A547" s="9" t="s">
        <v>116</v>
      </c>
      <c r="B547" s="10">
        <v>43435</v>
      </c>
      <c r="C547" s="9" t="s">
        <v>22</v>
      </c>
      <c r="D547" s="9" t="s">
        <v>3</v>
      </c>
      <c r="E547" s="11">
        <v>-1575</v>
      </c>
      <c r="F547" s="9" t="s">
        <v>4</v>
      </c>
      <c r="G547" s="9" t="s">
        <v>23</v>
      </c>
      <c r="H547" s="12">
        <v>43437.461084560186</v>
      </c>
    </row>
    <row r="548" spans="1:8" ht="37.5" x14ac:dyDescent="0.25">
      <c r="A548" s="9" t="s">
        <v>116</v>
      </c>
      <c r="B548" s="10">
        <v>43435</v>
      </c>
      <c r="C548" s="9" t="s">
        <v>22</v>
      </c>
      <c r="D548" s="9" t="s">
        <v>3</v>
      </c>
      <c r="E548" s="11">
        <v>-575.17999999999995</v>
      </c>
      <c r="F548" s="9" t="s">
        <v>4</v>
      </c>
      <c r="G548" s="9" t="s">
        <v>23</v>
      </c>
      <c r="H548" s="12">
        <v>43437.461084560186</v>
      </c>
    </row>
    <row r="549" spans="1:8" ht="37.5" x14ac:dyDescent="0.25">
      <c r="A549" s="9" t="s">
        <v>116</v>
      </c>
      <c r="B549" s="10">
        <v>43435</v>
      </c>
      <c r="C549" s="9" t="s">
        <v>22</v>
      </c>
      <c r="D549" s="9" t="s">
        <v>3</v>
      </c>
      <c r="E549" s="11">
        <v>-199.57</v>
      </c>
      <c r="F549" s="9" t="s">
        <v>4</v>
      </c>
      <c r="G549" s="9" t="s">
        <v>23</v>
      </c>
      <c r="H549" s="12">
        <v>43437.461084560186</v>
      </c>
    </row>
    <row r="550" spans="1:8" ht="37.5" x14ac:dyDescent="0.25">
      <c r="A550" s="9" t="s">
        <v>123</v>
      </c>
      <c r="B550" s="10">
        <v>43434</v>
      </c>
      <c r="C550" s="9" t="s">
        <v>22</v>
      </c>
      <c r="D550" s="9" t="s">
        <v>3</v>
      </c>
      <c r="E550" s="11">
        <v>2000</v>
      </c>
      <c r="F550" s="9" t="s">
        <v>4</v>
      </c>
      <c r="G550" s="9" t="s">
        <v>68</v>
      </c>
      <c r="H550" s="12">
        <v>43437.461095358798</v>
      </c>
    </row>
    <row r="551" spans="1:8" ht="37.5" x14ac:dyDescent="0.25">
      <c r="A551" s="9" t="s">
        <v>116</v>
      </c>
      <c r="B551" s="10">
        <v>43435</v>
      </c>
      <c r="C551" s="9" t="s">
        <v>22</v>
      </c>
      <c r="D551" s="9" t="s">
        <v>3</v>
      </c>
      <c r="E551" s="11">
        <v>-2000</v>
      </c>
      <c r="F551" s="9" t="s">
        <v>4</v>
      </c>
      <c r="G551" s="9" t="s">
        <v>68</v>
      </c>
      <c r="H551" s="12">
        <v>43437.461095358798</v>
      </c>
    </row>
    <row r="552" spans="1:8" ht="37.5" x14ac:dyDescent="0.25">
      <c r="A552" s="9" t="s">
        <v>123</v>
      </c>
      <c r="B552" s="10">
        <v>43434</v>
      </c>
      <c r="C552" s="9" t="s">
        <v>22</v>
      </c>
      <c r="D552" s="9" t="s">
        <v>3</v>
      </c>
      <c r="E552" s="11">
        <v>4000</v>
      </c>
      <c r="F552" s="9" t="s">
        <v>4</v>
      </c>
      <c r="G552" s="9" t="s">
        <v>25</v>
      </c>
      <c r="H552" s="12">
        <v>43437.461105266208</v>
      </c>
    </row>
    <row r="553" spans="1:8" ht="37.5" x14ac:dyDescent="0.25">
      <c r="A553" s="9" t="s">
        <v>123</v>
      </c>
      <c r="B553" s="10">
        <v>43434</v>
      </c>
      <c r="C553" s="9" t="s">
        <v>22</v>
      </c>
      <c r="D553" s="9" t="s">
        <v>3</v>
      </c>
      <c r="E553" s="11">
        <v>5760</v>
      </c>
      <c r="F553" s="9" t="s">
        <v>4</v>
      </c>
      <c r="G553" s="9" t="s">
        <v>25</v>
      </c>
      <c r="H553" s="12">
        <v>43437.461105266208</v>
      </c>
    </row>
    <row r="554" spans="1:8" ht="37.5" x14ac:dyDescent="0.25">
      <c r="A554" s="9" t="s">
        <v>123</v>
      </c>
      <c r="B554" s="10">
        <v>43434</v>
      </c>
      <c r="C554" s="9" t="s">
        <v>22</v>
      </c>
      <c r="D554" s="9" t="s">
        <v>3</v>
      </c>
      <c r="E554" s="11">
        <v>6000</v>
      </c>
      <c r="F554" s="9" t="s">
        <v>4</v>
      </c>
      <c r="G554" s="9" t="s">
        <v>25</v>
      </c>
      <c r="H554" s="12">
        <v>43437.461105266208</v>
      </c>
    </row>
    <row r="555" spans="1:8" ht="37.5" x14ac:dyDescent="0.25">
      <c r="A555" s="9" t="s">
        <v>123</v>
      </c>
      <c r="B555" s="10">
        <v>43434</v>
      </c>
      <c r="C555" s="9" t="s">
        <v>22</v>
      </c>
      <c r="D555" s="9" t="s">
        <v>3</v>
      </c>
      <c r="E555" s="11">
        <v>9000</v>
      </c>
      <c r="F555" s="9" t="s">
        <v>4</v>
      </c>
      <c r="G555" s="9" t="s">
        <v>25</v>
      </c>
      <c r="H555" s="12">
        <v>43437.461105266208</v>
      </c>
    </row>
    <row r="556" spans="1:8" ht="37.5" x14ac:dyDescent="0.25">
      <c r="A556" s="9" t="s">
        <v>116</v>
      </c>
      <c r="B556" s="10">
        <v>43435</v>
      </c>
      <c r="C556" s="9" t="s">
        <v>22</v>
      </c>
      <c r="D556" s="9" t="s">
        <v>3</v>
      </c>
      <c r="E556" s="11">
        <v>-4000</v>
      </c>
      <c r="F556" s="9" t="s">
        <v>4</v>
      </c>
      <c r="G556" s="9" t="s">
        <v>25</v>
      </c>
      <c r="H556" s="12">
        <v>43437.461105266208</v>
      </c>
    </row>
    <row r="557" spans="1:8" ht="37.5" x14ac:dyDescent="0.25">
      <c r="A557" s="9" t="s">
        <v>116</v>
      </c>
      <c r="B557" s="10">
        <v>43435</v>
      </c>
      <c r="C557" s="9" t="s">
        <v>22</v>
      </c>
      <c r="D557" s="9" t="s">
        <v>3</v>
      </c>
      <c r="E557" s="11">
        <v>-5760</v>
      </c>
      <c r="F557" s="9" t="s">
        <v>4</v>
      </c>
      <c r="G557" s="9" t="s">
        <v>25</v>
      </c>
      <c r="H557" s="12">
        <v>43437.461105266208</v>
      </c>
    </row>
    <row r="558" spans="1:8" ht="37.5" x14ac:dyDescent="0.25">
      <c r="A558" s="9" t="s">
        <v>116</v>
      </c>
      <c r="B558" s="10">
        <v>43435</v>
      </c>
      <c r="C558" s="9" t="s">
        <v>22</v>
      </c>
      <c r="D558" s="9" t="s">
        <v>3</v>
      </c>
      <c r="E558" s="11">
        <v>-6000</v>
      </c>
      <c r="F558" s="9" t="s">
        <v>4</v>
      </c>
      <c r="G558" s="9" t="s">
        <v>25</v>
      </c>
      <c r="H558" s="12">
        <v>43437.461105266208</v>
      </c>
    </row>
    <row r="559" spans="1:8" ht="37.5" x14ac:dyDescent="0.25">
      <c r="A559" s="9" t="s">
        <v>116</v>
      </c>
      <c r="B559" s="10">
        <v>43435</v>
      </c>
      <c r="C559" s="9" t="s">
        <v>22</v>
      </c>
      <c r="D559" s="9" t="s">
        <v>3</v>
      </c>
      <c r="E559" s="11">
        <v>-9000</v>
      </c>
      <c r="F559" s="9" t="s">
        <v>4</v>
      </c>
      <c r="G559" s="9" t="s">
        <v>25</v>
      </c>
      <c r="H559" s="12">
        <v>43437.461105266208</v>
      </c>
    </row>
    <row r="560" spans="1:8" ht="37.5" x14ac:dyDescent="0.25">
      <c r="A560" s="9" t="s">
        <v>123</v>
      </c>
      <c r="B560" s="10">
        <v>43434</v>
      </c>
      <c r="C560" s="9" t="s">
        <v>22</v>
      </c>
      <c r="D560" s="9" t="s">
        <v>3</v>
      </c>
      <c r="E560" s="11">
        <v>1130.68</v>
      </c>
      <c r="F560" s="9" t="s">
        <v>4</v>
      </c>
      <c r="G560" s="9" t="s">
        <v>107</v>
      </c>
      <c r="H560" s="12">
        <v>43437.461119155094</v>
      </c>
    </row>
    <row r="561" spans="1:8" ht="37.5" x14ac:dyDescent="0.25">
      <c r="A561" s="9" t="s">
        <v>116</v>
      </c>
      <c r="B561" s="10">
        <v>43435</v>
      </c>
      <c r="C561" s="9" t="s">
        <v>22</v>
      </c>
      <c r="D561" s="9" t="s">
        <v>3</v>
      </c>
      <c r="E561" s="11">
        <v>-1130.68</v>
      </c>
      <c r="F561" s="9" t="s">
        <v>4</v>
      </c>
      <c r="G561" s="9" t="s">
        <v>107</v>
      </c>
      <c r="H561" s="12">
        <v>43437.461119155094</v>
      </c>
    </row>
    <row r="562" spans="1:8" ht="37.5" x14ac:dyDescent="0.25">
      <c r="A562" s="9" t="s">
        <v>123</v>
      </c>
      <c r="B562" s="10">
        <v>43434</v>
      </c>
      <c r="C562" s="9" t="s">
        <v>22</v>
      </c>
      <c r="D562" s="9" t="s">
        <v>3</v>
      </c>
      <c r="E562" s="11">
        <v>674.01</v>
      </c>
      <c r="F562" s="9" t="s">
        <v>4</v>
      </c>
      <c r="G562" s="9" t="s">
        <v>122</v>
      </c>
      <c r="H562" s="12">
        <v>43437.461142060187</v>
      </c>
    </row>
    <row r="563" spans="1:8" ht="37.5" x14ac:dyDescent="0.25">
      <c r="A563" s="9" t="s">
        <v>116</v>
      </c>
      <c r="B563" s="10">
        <v>43435</v>
      </c>
      <c r="C563" s="9" t="s">
        <v>22</v>
      </c>
      <c r="D563" s="9" t="s">
        <v>3</v>
      </c>
      <c r="E563" s="11">
        <v>-674.01</v>
      </c>
      <c r="F563" s="9" t="s">
        <v>4</v>
      </c>
      <c r="G563" s="9" t="s">
        <v>122</v>
      </c>
      <c r="H563" s="12">
        <v>43437.461142060187</v>
      </c>
    </row>
    <row r="564" spans="1:8" ht="37.5" x14ac:dyDescent="0.25">
      <c r="A564" s="9" t="s">
        <v>123</v>
      </c>
      <c r="B564" s="10">
        <v>43434</v>
      </c>
      <c r="C564" s="9" t="s">
        <v>22</v>
      </c>
      <c r="D564" s="9" t="s">
        <v>3</v>
      </c>
      <c r="E564" s="11">
        <v>5940</v>
      </c>
      <c r="F564" s="9" t="s">
        <v>4</v>
      </c>
      <c r="G564" s="9" t="s">
        <v>23</v>
      </c>
      <c r="H564" s="12">
        <v>43437.461151458338</v>
      </c>
    </row>
    <row r="565" spans="1:8" ht="37.5" x14ac:dyDescent="0.25">
      <c r="A565" s="9" t="s">
        <v>123</v>
      </c>
      <c r="B565" s="10">
        <v>43434</v>
      </c>
      <c r="C565" s="9" t="s">
        <v>22</v>
      </c>
      <c r="D565" s="9" t="s">
        <v>3</v>
      </c>
      <c r="E565" s="11">
        <v>60</v>
      </c>
      <c r="F565" s="9" t="s">
        <v>4</v>
      </c>
      <c r="G565" s="9" t="s">
        <v>23</v>
      </c>
      <c r="H565" s="12">
        <v>43437.461151458338</v>
      </c>
    </row>
    <row r="566" spans="1:8" ht="37.5" x14ac:dyDescent="0.25">
      <c r="A566" s="9" t="s">
        <v>123</v>
      </c>
      <c r="B566" s="10">
        <v>43434</v>
      </c>
      <c r="C566" s="9" t="s">
        <v>22</v>
      </c>
      <c r="D566" s="9" t="s">
        <v>3</v>
      </c>
      <c r="E566" s="11">
        <v>579.65</v>
      </c>
      <c r="F566" s="9" t="s">
        <v>4</v>
      </c>
      <c r="G566" s="9" t="s">
        <v>23</v>
      </c>
      <c r="H566" s="12">
        <v>43437.461151458338</v>
      </c>
    </row>
    <row r="567" spans="1:8" ht="37.5" x14ac:dyDescent="0.25">
      <c r="A567" s="9" t="s">
        <v>116</v>
      </c>
      <c r="B567" s="10">
        <v>43435</v>
      </c>
      <c r="C567" s="9" t="s">
        <v>22</v>
      </c>
      <c r="D567" s="9" t="s">
        <v>3</v>
      </c>
      <c r="E567" s="11">
        <v>-5940</v>
      </c>
      <c r="F567" s="9" t="s">
        <v>4</v>
      </c>
      <c r="G567" s="9" t="s">
        <v>23</v>
      </c>
      <c r="H567" s="12">
        <v>43437.461151458338</v>
      </c>
    </row>
    <row r="568" spans="1:8" ht="37.5" x14ac:dyDescent="0.25">
      <c r="A568" s="9" t="s">
        <v>116</v>
      </c>
      <c r="B568" s="10">
        <v>43435</v>
      </c>
      <c r="C568" s="9" t="s">
        <v>22</v>
      </c>
      <c r="D568" s="9" t="s">
        <v>3</v>
      </c>
      <c r="E568" s="11">
        <v>-60</v>
      </c>
      <c r="F568" s="9" t="s">
        <v>4</v>
      </c>
      <c r="G568" s="9" t="s">
        <v>23</v>
      </c>
      <c r="H568" s="12">
        <v>43437.461151458338</v>
      </c>
    </row>
    <row r="569" spans="1:8" ht="37.5" x14ac:dyDescent="0.25">
      <c r="A569" s="9" t="s">
        <v>116</v>
      </c>
      <c r="B569" s="10">
        <v>43435</v>
      </c>
      <c r="C569" s="9" t="s">
        <v>22</v>
      </c>
      <c r="D569" s="9" t="s">
        <v>3</v>
      </c>
      <c r="E569" s="11">
        <v>-579.65</v>
      </c>
      <c r="F569" s="9" t="s">
        <v>4</v>
      </c>
      <c r="G569" s="9" t="s">
        <v>23</v>
      </c>
      <c r="H569" s="12">
        <v>43437.461151458338</v>
      </c>
    </row>
    <row r="570" spans="1:8" ht="37.5" x14ac:dyDescent="0.25">
      <c r="A570" s="9" t="s">
        <v>123</v>
      </c>
      <c r="B570" s="10">
        <v>43434</v>
      </c>
      <c r="C570" s="9" t="s">
        <v>22</v>
      </c>
      <c r="D570" s="9" t="s">
        <v>3</v>
      </c>
      <c r="E570" s="11">
        <v>1</v>
      </c>
      <c r="F570" s="9" t="s">
        <v>4</v>
      </c>
      <c r="G570" s="9" t="s">
        <v>23</v>
      </c>
      <c r="H570" s="12">
        <v>43437.461151458338</v>
      </c>
    </row>
    <row r="571" spans="1:8" ht="37.5" x14ac:dyDescent="0.25">
      <c r="A571" s="9" t="s">
        <v>116</v>
      </c>
      <c r="B571" s="10">
        <v>43435</v>
      </c>
      <c r="C571" s="9" t="s">
        <v>22</v>
      </c>
      <c r="D571" s="9" t="s">
        <v>3</v>
      </c>
      <c r="E571" s="11">
        <v>-1</v>
      </c>
      <c r="F571" s="9" t="s">
        <v>4</v>
      </c>
      <c r="G571" s="9" t="s">
        <v>23</v>
      </c>
      <c r="H571" s="12">
        <v>43437.461151458338</v>
      </c>
    </row>
    <row r="572" spans="1:8" ht="37.5" x14ac:dyDescent="0.25">
      <c r="A572" s="9" t="s">
        <v>116</v>
      </c>
      <c r="B572" s="10">
        <v>43435</v>
      </c>
      <c r="C572" s="9" t="s">
        <v>20</v>
      </c>
      <c r="D572" s="9" t="s">
        <v>3</v>
      </c>
      <c r="E572" s="11">
        <v>865.7</v>
      </c>
      <c r="F572" s="9" t="s">
        <v>4</v>
      </c>
      <c r="G572" s="9" t="s">
        <v>23</v>
      </c>
      <c r="H572" s="12">
        <v>43437.550852314816</v>
      </c>
    </row>
    <row r="573" spans="1:8" ht="50" x14ac:dyDescent="0.25">
      <c r="A573" s="9" t="s">
        <v>124</v>
      </c>
      <c r="B573" s="10">
        <v>43434</v>
      </c>
      <c r="C573" s="9" t="s">
        <v>29</v>
      </c>
      <c r="D573" s="9" t="s">
        <v>3</v>
      </c>
      <c r="E573" s="11">
        <v>-4000</v>
      </c>
      <c r="F573" s="9" t="s">
        <v>4</v>
      </c>
      <c r="G573" s="9" t="s">
        <v>25</v>
      </c>
      <c r="H573" s="12">
        <v>43437.608347233792</v>
      </c>
    </row>
    <row r="574" spans="1:8" ht="50" x14ac:dyDescent="0.25">
      <c r="A574" s="9" t="s">
        <v>124</v>
      </c>
      <c r="B574" s="10">
        <v>43434</v>
      </c>
      <c r="C574" s="9" t="s">
        <v>29</v>
      </c>
      <c r="D574" s="9" t="s">
        <v>3</v>
      </c>
      <c r="E574" s="11">
        <v>-5760</v>
      </c>
      <c r="F574" s="9" t="s">
        <v>4</v>
      </c>
      <c r="G574" s="9" t="s">
        <v>25</v>
      </c>
      <c r="H574" s="12">
        <v>43437.608347233792</v>
      </c>
    </row>
    <row r="575" spans="1:8" ht="50" x14ac:dyDescent="0.25">
      <c r="A575" s="9" t="s">
        <v>124</v>
      </c>
      <c r="B575" s="10">
        <v>43434</v>
      </c>
      <c r="C575" s="9" t="s">
        <v>29</v>
      </c>
      <c r="D575" s="9" t="s">
        <v>3</v>
      </c>
      <c r="E575" s="11">
        <v>-6000</v>
      </c>
      <c r="F575" s="9" t="s">
        <v>4</v>
      </c>
      <c r="G575" s="9" t="s">
        <v>25</v>
      </c>
      <c r="H575" s="12">
        <v>43437.608347233792</v>
      </c>
    </row>
    <row r="576" spans="1:8" ht="50" x14ac:dyDescent="0.25">
      <c r="A576" s="9" t="s">
        <v>124</v>
      </c>
      <c r="B576" s="10">
        <v>43434</v>
      </c>
      <c r="C576" s="9" t="s">
        <v>29</v>
      </c>
      <c r="D576" s="9" t="s">
        <v>3</v>
      </c>
      <c r="E576" s="11">
        <v>-9000</v>
      </c>
      <c r="F576" s="9" t="s">
        <v>4</v>
      </c>
      <c r="G576" s="9" t="s">
        <v>25</v>
      </c>
      <c r="H576" s="12">
        <v>43437.608347233792</v>
      </c>
    </row>
    <row r="577" spans="1:8" ht="50" x14ac:dyDescent="0.25">
      <c r="A577" s="9" t="s">
        <v>124</v>
      </c>
      <c r="B577" s="10">
        <v>43434</v>
      </c>
      <c r="C577" s="9" t="s">
        <v>29</v>
      </c>
      <c r="D577" s="9" t="s">
        <v>3</v>
      </c>
      <c r="E577" s="11">
        <v>-5940</v>
      </c>
      <c r="F577" s="9" t="s">
        <v>4</v>
      </c>
      <c r="G577" s="9" t="s">
        <v>23</v>
      </c>
      <c r="H577" s="12">
        <v>43437.608347233792</v>
      </c>
    </row>
    <row r="578" spans="1:8" ht="50" x14ac:dyDescent="0.25">
      <c r="A578" s="9" t="s">
        <v>124</v>
      </c>
      <c r="B578" s="10">
        <v>43434</v>
      </c>
      <c r="C578" s="9" t="s">
        <v>29</v>
      </c>
      <c r="D578" s="9" t="s">
        <v>3</v>
      </c>
      <c r="E578" s="11">
        <v>-60</v>
      </c>
      <c r="F578" s="9" t="s">
        <v>4</v>
      </c>
      <c r="G578" s="9" t="s">
        <v>23</v>
      </c>
      <c r="H578" s="12">
        <v>43437.608347233792</v>
      </c>
    </row>
    <row r="579" spans="1:8" ht="50" x14ac:dyDescent="0.25">
      <c r="A579" s="9" t="s">
        <v>124</v>
      </c>
      <c r="B579" s="10">
        <v>43434</v>
      </c>
      <c r="C579" s="9" t="s">
        <v>29</v>
      </c>
      <c r="D579" s="9" t="s">
        <v>3</v>
      </c>
      <c r="E579" s="11">
        <v>-579.65</v>
      </c>
      <c r="F579" s="9" t="s">
        <v>4</v>
      </c>
      <c r="G579" s="9" t="s">
        <v>23</v>
      </c>
      <c r="H579" s="12">
        <v>43437.608347233792</v>
      </c>
    </row>
    <row r="580" spans="1:8" ht="50" x14ac:dyDescent="0.25">
      <c r="A580" s="9" t="s">
        <v>125</v>
      </c>
      <c r="B580" s="10">
        <v>43435</v>
      </c>
      <c r="C580" s="9" t="s">
        <v>29</v>
      </c>
      <c r="D580" s="9" t="s">
        <v>3</v>
      </c>
      <c r="E580" s="11">
        <v>4000</v>
      </c>
      <c r="F580" s="9" t="s">
        <v>4</v>
      </c>
      <c r="G580" s="9" t="s">
        <v>25</v>
      </c>
      <c r="H580" s="12">
        <v>43437.693875740741</v>
      </c>
    </row>
    <row r="581" spans="1:8" ht="50" x14ac:dyDescent="0.25">
      <c r="A581" s="9" t="s">
        <v>125</v>
      </c>
      <c r="B581" s="10">
        <v>43435</v>
      </c>
      <c r="C581" s="9" t="s">
        <v>29</v>
      </c>
      <c r="D581" s="9" t="s">
        <v>3</v>
      </c>
      <c r="E581" s="11">
        <v>5760</v>
      </c>
      <c r="F581" s="9" t="s">
        <v>4</v>
      </c>
      <c r="G581" s="9" t="s">
        <v>25</v>
      </c>
      <c r="H581" s="12">
        <v>43437.693875740741</v>
      </c>
    </row>
    <row r="582" spans="1:8" ht="50" x14ac:dyDescent="0.25">
      <c r="A582" s="9" t="s">
        <v>125</v>
      </c>
      <c r="B582" s="10">
        <v>43435</v>
      </c>
      <c r="C582" s="9" t="s">
        <v>29</v>
      </c>
      <c r="D582" s="9" t="s">
        <v>3</v>
      </c>
      <c r="E582" s="11">
        <v>6000</v>
      </c>
      <c r="F582" s="9" t="s">
        <v>4</v>
      </c>
      <c r="G582" s="9" t="s">
        <v>25</v>
      </c>
      <c r="H582" s="12">
        <v>43437.693875740741</v>
      </c>
    </row>
    <row r="583" spans="1:8" ht="50" x14ac:dyDescent="0.25">
      <c r="A583" s="9" t="s">
        <v>125</v>
      </c>
      <c r="B583" s="10">
        <v>43435</v>
      </c>
      <c r="C583" s="9" t="s">
        <v>29</v>
      </c>
      <c r="D583" s="9" t="s">
        <v>3</v>
      </c>
      <c r="E583" s="11">
        <v>9000</v>
      </c>
      <c r="F583" s="9" t="s">
        <v>4</v>
      </c>
      <c r="G583" s="9" t="s">
        <v>25</v>
      </c>
      <c r="H583" s="12">
        <v>43437.693875740741</v>
      </c>
    </row>
    <row r="584" spans="1:8" ht="50" x14ac:dyDescent="0.25">
      <c r="A584" s="9" t="s">
        <v>125</v>
      </c>
      <c r="B584" s="10">
        <v>43435</v>
      </c>
      <c r="C584" s="9" t="s">
        <v>29</v>
      </c>
      <c r="D584" s="9" t="s">
        <v>3</v>
      </c>
      <c r="E584" s="11">
        <v>5940</v>
      </c>
      <c r="F584" s="9" t="s">
        <v>4</v>
      </c>
      <c r="G584" s="9" t="s">
        <v>23</v>
      </c>
      <c r="H584" s="12">
        <v>43437.693875740741</v>
      </c>
    </row>
    <row r="585" spans="1:8" ht="50" x14ac:dyDescent="0.25">
      <c r="A585" s="9" t="s">
        <v>125</v>
      </c>
      <c r="B585" s="10">
        <v>43435</v>
      </c>
      <c r="C585" s="9" t="s">
        <v>29</v>
      </c>
      <c r="D585" s="9" t="s">
        <v>3</v>
      </c>
      <c r="E585" s="11">
        <v>60</v>
      </c>
      <c r="F585" s="9" t="s">
        <v>4</v>
      </c>
      <c r="G585" s="9" t="s">
        <v>23</v>
      </c>
      <c r="H585" s="12">
        <v>43437.693875740741</v>
      </c>
    </row>
    <row r="586" spans="1:8" ht="50" x14ac:dyDescent="0.25">
      <c r="A586" s="9" t="s">
        <v>125</v>
      </c>
      <c r="B586" s="10">
        <v>43435</v>
      </c>
      <c r="C586" s="9" t="s">
        <v>29</v>
      </c>
      <c r="D586" s="9" t="s">
        <v>3</v>
      </c>
      <c r="E586" s="11">
        <v>579.65</v>
      </c>
      <c r="F586" s="9" t="s">
        <v>4</v>
      </c>
      <c r="G586" s="9" t="s">
        <v>23</v>
      </c>
      <c r="H586" s="12">
        <v>43437.693875740741</v>
      </c>
    </row>
    <row r="587" spans="1:8" ht="37.5" x14ac:dyDescent="0.25">
      <c r="A587" s="9" t="s">
        <v>126</v>
      </c>
      <c r="B587" s="10">
        <v>43445</v>
      </c>
      <c r="C587" s="9" t="s">
        <v>20</v>
      </c>
      <c r="D587" s="9" t="s">
        <v>3</v>
      </c>
      <c r="E587" s="11">
        <v>-6750</v>
      </c>
      <c r="F587" s="9" t="s">
        <v>4</v>
      </c>
      <c r="G587" s="9" t="s">
        <v>23</v>
      </c>
      <c r="H587" s="12">
        <v>43445.475137685185</v>
      </c>
    </row>
    <row r="588" spans="1:8" ht="37.5" x14ac:dyDescent="0.25">
      <c r="A588" s="9" t="s">
        <v>126</v>
      </c>
      <c r="B588" s="10">
        <v>43445</v>
      </c>
      <c r="C588" s="9" t="s">
        <v>20</v>
      </c>
      <c r="D588" s="9" t="s">
        <v>3</v>
      </c>
      <c r="E588" s="11">
        <v>6750</v>
      </c>
      <c r="F588" s="9" t="s">
        <v>4</v>
      </c>
      <c r="G588" s="9" t="s">
        <v>23</v>
      </c>
      <c r="H588" s="12">
        <v>43445.466947280089</v>
      </c>
    </row>
    <row r="589" spans="1:8" ht="37.5" x14ac:dyDescent="0.25">
      <c r="A589" s="9" t="s">
        <v>126</v>
      </c>
      <c r="B589" s="10">
        <v>43445</v>
      </c>
      <c r="C589" s="9" t="s">
        <v>20</v>
      </c>
      <c r="D589" s="9" t="s">
        <v>3</v>
      </c>
      <c r="E589" s="11">
        <v>6750</v>
      </c>
      <c r="F589" s="9" t="s">
        <v>4</v>
      </c>
      <c r="G589" s="9" t="s">
        <v>23</v>
      </c>
      <c r="H589" s="12">
        <v>43445.475148217593</v>
      </c>
    </row>
    <row r="590" spans="1:8" ht="37.5" x14ac:dyDescent="0.25">
      <c r="A590" s="9" t="s">
        <v>116</v>
      </c>
      <c r="B590" s="10">
        <v>43435</v>
      </c>
      <c r="C590" s="9" t="s">
        <v>20</v>
      </c>
      <c r="D590" s="9" t="s">
        <v>3</v>
      </c>
      <c r="E590" s="11">
        <v>3700</v>
      </c>
      <c r="F590" s="9" t="s">
        <v>4</v>
      </c>
      <c r="G590" s="9" t="s">
        <v>127</v>
      </c>
      <c r="H590" s="12">
        <v>43445.6693734375</v>
      </c>
    </row>
    <row r="591" spans="1:8" ht="37.5" x14ac:dyDescent="0.25">
      <c r="A591" s="9" t="s">
        <v>128</v>
      </c>
      <c r="B591" s="10">
        <v>43447</v>
      </c>
      <c r="C591" s="9" t="s">
        <v>20</v>
      </c>
      <c r="D591" s="9" t="s">
        <v>3</v>
      </c>
      <c r="E591" s="11">
        <v>2200</v>
      </c>
      <c r="F591" s="9" t="s">
        <v>4</v>
      </c>
      <c r="G591" s="9" t="s">
        <v>23</v>
      </c>
      <c r="H591" s="12">
        <v>43451.52545173611</v>
      </c>
    </row>
    <row r="592" spans="1:8" ht="37.5" x14ac:dyDescent="0.25">
      <c r="A592" s="9" t="s">
        <v>129</v>
      </c>
      <c r="B592" s="10">
        <v>43448</v>
      </c>
      <c r="C592" s="9" t="s">
        <v>20</v>
      </c>
      <c r="D592" s="9" t="s">
        <v>3</v>
      </c>
      <c r="E592" s="11">
        <v>2250</v>
      </c>
      <c r="F592" s="9" t="s">
        <v>4</v>
      </c>
      <c r="G592" s="9" t="s">
        <v>130</v>
      </c>
      <c r="H592" s="12">
        <v>43452.461349571764</v>
      </c>
    </row>
    <row r="593" spans="1:8" ht="37.5" x14ac:dyDescent="0.25">
      <c r="A593" s="9" t="s">
        <v>131</v>
      </c>
      <c r="B593" s="10">
        <v>43444</v>
      </c>
      <c r="C593" s="9" t="s">
        <v>20</v>
      </c>
      <c r="D593" s="9" t="s">
        <v>3</v>
      </c>
      <c r="E593" s="11">
        <v>3875</v>
      </c>
      <c r="F593" s="9" t="s">
        <v>4</v>
      </c>
      <c r="G593" s="9" t="s">
        <v>37</v>
      </c>
      <c r="H593" s="12">
        <v>43452.694518206015</v>
      </c>
    </row>
    <row r="594" spans="1:8" ht="37.5" x14ac:dyDescent="0.25">
      <c r="A594" s="9" t="s">
        <v>132</v>
      </c>
      <c r="B594" s="10">
        <v>43441</v>
      </c>
      <c r="C594" s="9" t="s">
        <v>20</v>
      </c>
      <c r="D594" s="9" t="s">
        <v>3</v>
      </c>
      <c r="E594" s="11">
        <v>20000</v>
      </c>
      <c r="F594" s="9" t="s">
        <v>4</v>
      </c>
      <c r="G594" s="9" t="s">
        <v>23</v>
      </c>
      <c r="H594" s="12">
        <v>43455.383317858796</v>
      </c>
    </row>
    <row r="595" spans="1:8" ht="37.5" x14ac:dyDescent="0.25">
      <c r="A595" s="9" t="s">
        <v>132</v>
      </c>
      <c r="B595" s="10">
        <v>43441</v>
      </c>
      <c r="C595" s="9" t="s">
        <v>20</v>
      </c>
      <c r="D595" s="9" t="s">
        <v>3</v>
      </c>
      <c r="E595" s="11">
        <v>545.03</v>
      </c>
      <c r="F595" s="9" t="s">
        <v>4</v>
      </c>
      <c r="G595" s="9" t="s">
        <v>23</v>
      </c>
      <c r="H595" s="12">
        <v>43455.383317858796</v>
      </c>
    </row>
    <row r="596" spans="1:8" ht="37.5" x14ac:dyDescent="0.25">
      <c r="A596" s="9" t="s">
        <v>133</v>
      </c>
      <c r="B596" s="10">
        <v>43453</v>
      </c>
      <c r="C596" s="9" t="s">
        <v>20</v>
      </c>
      <c r="D596" s="9" t="s">
        <v>3</v>
      </c>
      <c r="E596" s="11">
        <v>-0.06</v>
      </c>
      <c r="F596" s="9" t="s">
        <v>4</v>
      </c>
      <c r="G596" s="9" t="s">
        <v>92</v>
      </c>
      <c r="H596" s="12">
        <v>43455.38517731482</v>
      </c>
    </row>
    <row r="597" spans="1:8" ht="37.5" x14ac:dyDescent="0.25">
      <c r="A597" s="9" t="s">
        <v>133</v>
      </c>
      <c r="B597" s="10">
        <v>43453</v>
      </c>
      <c r="C597" s="9" t="s">
        <v>20</v>
      </c>
      <c r="D597" s="9" t="s">
        <v>3</v>
      </c>
      <c r="E597" s="11">
        <v>0.06</v>
      </c>
      <c r="F597" s="9" t="s">
        <v>4</v>
      </c>
      <c r="G597" s="9" t="s">
        <v>92</v>
      </c>
      <c r="H597" s="12">
        <v>43455.38517731482</v>
      </c>
    </row>
    <row r="598" spans="1:8" ht="37.5" x14ac:dyDescent="0.25">
      <c r="A598" s="9" t="s">
        <v>116</v>
      </c>
      <c r="B598" s="10">
        <v>43435</v>
      </c>
      <c r="C598" s="9" t="s">
        <v>20</v>
      </c>
      <c r="D598" s="9" t="s">
        <v>3</v>
      </c>
      <c r="E598" s="11">
        <v>2125.9899999999998</v>
      </c>
      <c r="F598" s="9" t="s">
        <v>4</v>
      </c>
      <c r="G598" s="9" t="s">
        <v>122</v>
      </c>
      <c r="H598" s="12">
        <v>43461.428321122687</v>
      </c>
    </row>
    <row r="599" spans="1:8" ht="37.5" x14ac:dyDescent="0.25">
      <c r="A599" s="9" t="s">
        <v>116</v>
      </c>
      <c r="B599" s="10">
        <v>43435</v>
      </c>
      <c r="C599" s="9" t="s">
        <v>20</v>
      </c>
      <c r="D599" s="9" t="s">
        <v>3</v>
      </c>
      <c r="E599" s="11">
        <v>-2125.9899999999998</v>
      </c>
      <c r="F599" s="9" t="s">
        <v>4</v>
      </c>
      <c r="G599" s="9" t="s">
        <v>122</v>
      </c>
      <c r="H599" s="12">
        <v>43461.428321122687</v>
      </c>
    </row>
    <row r="600" spans="1:8" ht="37.5" x14ac:dyDescent="0.25">
      <c r="A600" s="9" t="s">
        <v>116</v>
      </c>
      <c r="B600" s="10">
        <v>43435</v>
      </c>
      <c r="C600" s="9" t="s">
        <v>20</v>
      </c>
      <c r="D600" s="9" t="s">
        <v>3</v>
      </c>
      <c r="E600" s="11">
        <v>2125.9899999999998</v>
      </c>
      <c r="F600" s="9" t="s">
        <v>4</v>
      </c>
      <c r="G600" s="9" t="s">
        <v>122</v>
      </c>
      <c r="H600" s="12">
        <v>43461.428336226847</v>
      </c>
    </row>
    <row r="601" spans="1:8" ht="37.5" x14ac:dyDescent="0.25">
      <c r="A601" s="9" t="s">
        <v>116</v>
      </c>
      <c r="B601" s="10">
        <v>43435</v>
      </c>
      <c r="C601" s="9" t="s">
        <v>20</v>
      </c>
      <c r="D601" s="9" t="s">
        <v>3</v>
      </c>
      <c r="E601" s="11">
        <v>-2125.9899999999998</v>
      </c>
      <c r="F601" s="9" t="s">
        <v>4</v>
      </c>
      <c r="G601" s="9" t="s">
        <v>122</v>
      </c>
      <c r="H601" s="12">
        <v>43461.428336226847</v>
      </c>
    </row>
    <row r="602" spans="1:8" ht="37.5" x14ac:dyDescent="0.25">
      <c r="A602" s="9" t="s">
        <v>134</v>
      </c>
      <c r="B602" s="10">
        <v>43465</v>
      </c>
      <c r="C602" s="9" t="s">
        <v>31</v>
      </c>
      <c r="D602" s="9" t="s">
        <v>3</v>
      </c>
      <c r="E602" s="11">
        <v>0.06</v>
      </c>
      <c r="F602" s="9" t="s">
        <v>4</v>
      </c>
      <c r="G602" s="9" t="s">
        <v>92</v>
      </c>
      <c r="H602" s="12">
        <v>43465.40281550926</v>
      </c>
    </row>
    <row r="603" spans="1:8" ht="37.5" x14ac:dyDescent="0.25">
      <c r="A603" s="9" t="s">
        <v>134</v>
      </c>
      <c r="B603" s="10">
        <v>43465</v>
      </c>
      <c r="C603" s="9" t="s">
        <v>20</v>
      </c>
      <c r="D603" s="9" t="s">
        <v>3</v>
      </c>
      <c r="E603" s="11">
        <v>8340</v>
      </c>
      <c r="F603" s="9" t="s">
        <v>4</v>
      </c>
      <c r="G603" s="9" t="s">
        <v>23</v>
      </c>
      <c r="H603" s="12">
        <v>43467.474724363427</v>
      </c>
    </row>
    <row r="604" spans="1:8" ht="37.5" x14ac:dyDescent="0.25">
      <c r="A604" s="9" t="s">
        <v>134</v>
      </c>
      <c r="B604" s="10">
        <v>43465</v>
      </c>
      <c r="C604" s="9" t="s">
        <v>22</v>
      </c>
      <c r="D604" s="9" t="s">
        <v>3</v>
      </c>
      <c r="E604" s="11">
        <v>674.01</v>
      </c>
      <c r="F604" s="9" t="s">
        <v>4</v>
      </c>
      <c r="G604" s="9" t="s">
        <v>122</v>
      </c>
      <c r="H604" s="12">
        <v>43468.608456539354</v>
      </c>
    </row>
    <row r="605" spans="1:8" ht="37.5" x14ac:dyDescent="0.25">
      <c r="A605" s="9" t="s">
        <v>134</v>
      </c>
      <c r="B605" s="10">
        <v>43465</v>
      </c>
      <c r="C605" s="9" t="s">
        <v>22</v>
      </c>
      <c r="D605" s="9" t="s">
        <v>3</v>
      </c>
      <c r="E605" s="11">
        <v>5940</v>
      </c>
      <c r="F605" s="9" t="s">
        <v>4</v>
      </c>
      <c r="G605" s="9" t="s">
        <v>23</v>
      </c>
      <c r="H605" s="12">
        <v>43468.60846570602</v>
      </c>
    </row>
    <row r="606" spans="1:8" ht="37.5" x14ac:dyDescent="0.25">
      <c r="A606" s="9" t="s">
        <v>134</v>
      </c>
      <c r="B606" s="10">
        <v>43465</v>
      </c>
      <c r="C606" s="9" t="s">
        <v>22</v>
      </c>
      <c r="D606" s="9" t="s">
        <v>3</v>
      </c>
      <c r="E606" s="11">
        <v>60</v>
      </c>
      <c r="F606" s="9" t="s">
        <v>4</v>
      </c>
      <c r="G606" s="9" t="s">
        <v>23</v>
      </c>
      <c r="H606" s="12">
        <v>43468.60846570602</v>
      </c>
    </row>
    <row r="607" spans="1:8" ht="37.5" x14ac:dyDescent="0.25">
      <c r="A607" s="9" t="s">
        <v>134</v>
      </c>
      <c r="B607" s="10">
        <v>43465</v>
      </c>
      <c r="C607" s="9" t="s">
        <v>22</v>
      </c>
      <c r="D607" s="9" t="s">
        <v>3</v>
      </c>
      <c r="E607" s="11">
        <v>579.65</v>
      </c>
      <c r="F607" s="9" t="s">
        <v>4</v>
      </c>
      <c r="G607" s="9" t="s">
        <v>23</v>
      </c>
      <c r="H607" s="12">
        <v>43468.60846570602</v>
      </c>
    </row>
    <row r="608" spans="1:8" ht="37.5" x14ac:dyDescent="0.25">
      <c r="A608" s="9" t="s">
        <v>134</v>
      </c>
      <c r="B608" s="10">
        <v>43465</v>
      </c>
      <c r="C608" s="9" t="s">
        <v>22</v>
      </c>
      <c r="D608" s="9" t="s">
        <v>3</v>
      </c>
      <c r="E608" s="11">
        <v>343.31</v>
      </c>
      <c r="F608" s="9" t="s">
        <v>4</v>
      </c>
      <c r="G608" s="9" t="s">
        <v>92</v>
      </c>
      <c r="H608" s="12">
        <v>43468.608480439812</v>
      </c>
    </row>
    <row r="609" spans="1:8" ht="37.5" x14ac:dyDescent="0.25">
      <c r="A609" s="9" t="s">
        <v>134</v>
      </c>
      <c r="B609" s="10">
        <v>43465</v>
      </c>
      <c r="C609" s="9" t="s">
        <v>22</v>
      </c>
      <c r="D609" s="9" t="s">
        <v>3</v>
      </c>
      <c r="E609" s="11">
        <v>552.23</v>
      </c>
      <c r="F609" s="9" t="s">
        <v>4</v>
      </c>
      <c r="G609" s="9" t="s">
        <v>23</v>
      </c>
      <c r="H609" s="12">
        <v>43468.608491886574</v>
      </c>
    </row>
    <row r="610" spans="1:8" ht="37.5" x14ac:dyDescent="0.25">
      <c r="A610" s="9" t="s">
        <v>134</v>
      </c>
      <c r="B610" s="10">
        <v>43465</v>
      </c>
      <c r="C610" s="9" t="s">
        <v>22</v>
      </c>
      <c r="D610" s="9" t="s">
        <v>3</v>
      </c>
      <c r="E610" s="11">
        <v>1575</v>
      </c>
      <c r="F610" s="9" t="s">
        <v>4</v>
      </c>
      <c r="G610" s="9" t="s">
        <v>23</v>
      </c>
      <c r="H610" s="12">
        <v>43468.608536284723</v>
      </c>
    </row>
    <row r="611" spans="1:8" ht="37.5" x14ac:dyDescent="0.25">
      <c r="A611" s="9" t="s">
        <v>134</v>
      </c>
      <c r="B611" s="10">
        <v>43465</v>
      </c>
      <c r="C611" s="9" t="s">
        <v>22</v>
      </c>
      <c r="D611" s="9" t="s">
        <v>3</v>
      </c>
      <c r="E611" s="11">
        <v>575.17999999999995</v>
      </c>
      <c r="F611" s="9" t="s">
        <v>4</v>
      </c>
      <c r="G611" s="9" t="s">
        <v>23</v>
      </c>
      <c r="H611" s="12">
        <v>43468.608536284723</v>
      </c>
    </row>
    <row r="612" spans="1:8" ht="37.5" x14ac:dyDescent="0.25">
      <c r="A612" s="9" t="s">
        <v>134</v>
      </c>
      <c r="B612" s="10">
        <v>43465</v>
      </c>
      <c r="C612" s="9" t="s">
        <v>22</v>
      </c>
      <c r="D612" s="9" t="s">
        <v>3</v>
      </c>
      <c r="E612" s="11">
        <v>199.57</v>
      </c>
      <c r="F612" s="9" t="s">
        <v>4</v>
      </c>
      <c r="G612" s="9" t="s">
        <v>23</v>
      </c>
      <c r="H612" s="12">
        <v>43468.608536284723</v>
      </c>
    </row>
    <row r="613" spans="1:8" ht="37.5" x14ac:dyDescent="0.25">
      <c r="A613" s="9" t="s">
        <v>134</v>
      </c>
      <c r="B613" s="10">
        <v>43465</v>
      </c>
      <c r="C613" s="9" t="s">
        <v>22</v>
      </c>
      <c r="D613" s="9" t="s">
        <v>3</v>
      </c>
      <c r="E613" s="11">
        <v>2000</v>
      </c>
      <c r="F613" s="9" t="s">
        <v>4</v>
      </c>
      <c r="G613" s="9" t="s">
        <v>68</v>
      </c>
      <c r="H613" s="12">
        <v>43468.608536284723</v>
      </c>
    </row>
    <row r="614" spans="1:8" ht="37.5" x14ac:dyDescent="0.25">
      <c r="A614" s="9" t="s">
        <v>134</v>
      </c>
      <c r="B614" s="10">
        <v>43465</v>
      </c>
      <c r="C614" s="9" t="s">
        <v>22</v>
      </c>
      <c r="D614" s="9" t="s">
        <v>3</v>
      </c>
      <c r="E614" s="11">
        <v>5760</v>
      </c>
      <c r="F614" s="9" t="s">
        <v>4</v>
      </c>
      <c r="G614" s="9" t="s">
        <v>25</v>
      </c>
      <c r="H614" s="12">
        <v>43468.60854523148</v>
      </c>
    </row>
    <row r="615" spans="1:8" ht="37.5" x14ac:dyDescent="0.25">
      <c r="A615" s="9" t="s">
        <v>134</v>
      </c>
      <c r="B615" s="10">
        <v>43465</v>
      </c>
      <c r="C615" s="9" t="s">
        <v>22</v>
      </c>
      <c r="D615" s="9" t="s">
        <v>3</v>
      </c>
      <c r="E615" s="11">
        <v>6000</v>
      </c>
      <c r="F615" s="9" t="s">
        <v>4</v>
      </c>
      <c r="G615" s="9" t="s">
        <v>25</v>
      </c>
      <c r="H615" s="12">
        <v>43468.60854523148</v>
      </c>
    </row>
    <row r="616" spans="1:8" ht="37.5" x14ac:dyDescent="0.25">
      <c r="A616" s="9" t="s">
        <v>134</v>
      </c>
      <c r="B616" s="10">
        <v>43465</v>
      </c>
      <c r="C616" s="9" t="s">
        <v>22</v>
      </c>
      <c r="D616" s="9" t="s">
        <v>3</v>
      </c>
      <c r="E616" s="11">
        <v>9000</v>
      </c>
      <c r="F616" s="9" t="s">
        <v>4</v>
      </c>
      <c r="G616" s="9" t="s">
        <v>25</v>
      </c>
      <c r="H616" s="12">
        <v>43468.60854523148</v>
      </c>
    </row>
    <row r="617" spans="1:8" ht="37.5" x14ac:dyDescent="0.25">
      <c r="A617" s="9" t="s">
        <v>134</v>
      </c>
      <c r="B617" s="10">
        <v>43465</v>
      </c>
      <c r="C617" s="9" t="s">
        <v>22</v>
      </c>
      <c r="D617" s="9" t="s">
        <v>3</v>
      </c>
      <c r="E617" s="11">
        <v>4000</v>
      </c>
      <c r="F617" s="9" t="s">
        <v>4</v>
      </c>
      <c r="G617" s="9" t="s">
        <v>25</v>
      </c>
      <c r="H617" s="12">
        <v>43468.60854523148</v>
      </c>
    </row>
    <row r="618" spans="1:8" ht="37.5" x14ac:dyDescent="0.25">
      <c r="A618" s="9" t="s">
        <v>134</v>
      </c>
      <c r="B618" s="10">
        <v>43465</v>
      </c>
      <c r="C618" s="9" t="s">
        <v>22</v>
      </c>
      <c r="D618" s="9" t="s">
        <v>3</v>
      </c>
      <c r="E618" s="11">
        <v>1130.68</v>
      </c>
      <c r="F618" s="9" t="s">
        <v>4</v>
      </c>
      <c r="G618" s="9" t="s">
        <v>107</v>
      </c>
      <c r="H618" s="12">
        <v>43468.608555497689</v>
      </c>
    </row>
    <row r="619" spans="1:8" ht="50" x14ac:dyDescent="0.25">
      <c r="A619" s="9" t="s">
        <v>135</v>
      </c>
      <c r="B619" s="10">
        <v>43464</v>
      </c>
      <c r="C619" s="9" t="s">
        <v>29</v>
      </c>
      <c r="D619" s="9" t="s">
        <v>3</v>
      </c>
      <c r="E619" s="11">
        <v>2750.28</v>
      </c>
      <c r="F619" s="9" t="s">
        <v>4</v>
      </c>
      <c r="G619" s="9" t="s">
        <v>23</v>
      </c>
      <c r="H619" s="12">
        <v>43468.652231261571</v>
      </c>
    </row>
    <row r="620" spans="1:8" ht="50" x14ac:dyDescent="0.25">
      <c r="A620" s="9" t="s">
        <v>136</v>
      </c>
      <c r="B620" s="10">
        <v>43465</v>
      </c>
      <c r="C620" s="9" t="s">
        <v>29</v>
      </c>
      <c r="D620" s="9" t="s">
        <v>3</v>
      </c>
      <c r="E620" s="11">
        <v>2200</v>
      </c>
      <c r="F620" s="9" t="s">
        <v>4</v>
      </c>
      <c r="G620" s="9" t="s">
        <v>23</v>
      </c>
      <c r="H620" s="12">
        <v>43469.410557442126</v>
      </c>
    </row>
    <row r="621" spans="1:8" ht="50" x14ac:dyDescent="0.25">
      <c r="A621" s="9" t="s">
        <v>137</v>
      </c>
      <c r="B621" s="10">
        <v>43465</v>
      </c>
      <c r="C621" s="9" t="s">
        <v>29</v>
      </c>
      <c r="D621" s="9" t="s">
        <v>3</v>
      </c>
      <c r="E621" s="11">
        <v>-5940</v>
      </c>
      <c r="F621" s="9" t="s">
        <v>4</v>
      </c>
      <c r="G621" s="9" t="s">
        <v>23</v>
      </c>
      <c r="H621" s="12">
        <v>43469.43850635417</v>
      </c>
    </row>
    <row r="622" spans="1:8" ht="50" x14ac:dyDescent="0.25">
      <c r="A622" s="9" t="s">
        <v>137</v>
      </c>
      <c r="B622" s="10">
        <v>43465</v>
      </c>
      <c r="C622" s="9" t="s">
        <v>29</v>
      </c>
      <c r="D622" s="9" t="s">
        <v>3</v>
      </c>
      <c r="E622" s="11">
        <v>-60</v>
      </c>
      <c r="F622" s="9" t="s">
        <v>4</v>
      </c>
      <c r="G622" s="9" t="s">
        <v>23</v>
      </c>
      <c r="H622" s="12">
        <v>43469.43850635417</v>
      </c>
    </row>
    <row r="623" spans="1:8" ht="50" x14ac:dyDescent="0.25">
      <c r="A623" s="9" t="s">
        <v>137</v>
      </c>
      <c r="B623" s="10">
        <v>43465</v>
      </c>
      <c r="C623" s="9" t="s">
        <v>29</v>
      </c>
      <c r="D623" s="9" t="s">
        <v>3</v>
      </c>
      <c r="E623" s="11">
        <v>-579.65</v>
      </c>
      <c r="F623" s="9" t="s">
        <v>4</v>
      </c>
      <c r="G623" s="9" t="s">
        <v>23</v>
      </c>
      <c r="H623" s="12">
        <v>43469.43850635417</v>
      </c>
    </row>
  </sheetData>
  <sheetProtection algorithmName="SHA-512" hashValue="npNzZsB7RvG+3xCTHcDCixmyV5eDsZeF3Ro9PMjDGGZ+Jle8UKxxzeBcrXyXBVBZanVw4Olq7teO+o9Cd7X2NQ==" saltValue="XRd7q6+IbnNRIxTYHEpkwQ==" spinCount="100000" sheet="1" objects="1" scenarios="1"/>
  <autoFilter ref="A1:H623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137"/>
  <sheetViews>
    <sheetView workbookViewId="0">
      <selection activeCell="A5" sqref="A5"/>
    </sheetView>
  </sheetViews>
  <sheetFormatPr defaultRowHeight="14.5" x14ac:dyDescent="0.35"/>
  <cols>
    <col min="1" max="1" width="56.453125" bestFit="1" customWidth="1"/>
    <col min="2" max="2" width="27" style="15" bestFit="1" customWidth="1"/>
    <col min="3" max="3" width="27.54296875" style="15" bestFit="1" customWidth="1"/>
  </cols>
  <sheetData>
    <row r="1" spans="1:3" x14ac:dyDescent="0.35">
      <c r="A1" t="s">
        <v>420</v>
      </c>
    </row>
    <row r="3" spans="1:3" x14ac:dyDescent="0.35">
      <c r="A3" s="13" t="s">
        <v>138</v>
      </c>
      <c r="B3" t="s">
        <v>140</v>
      </c>
      <c r="C3"/>
    </row>
    <row r="4" spans="1:3" x14ac:dyDescent="0.35">
      <c r="A4" s="14" t="s">
        <v>186</v>
      </c>
      <c r="B4" s="25">
        <v>13895</v>
      </c>
      <c r="C4"/>
    </row>
    <row r="5" spans="1:3" x14ac:dyDescent="0.35">
      <c r="A5" s="14" t="s">
        <v>107</v>
      </c>
      <c r="B5" s="25">
        <v>12696</v>
      </c>
      <c r="C5"/>
    </row>
    <row r="6" spans="1:3" x14ac:dyDescent="0.35">
      <c r="A6" s="14" t="s">
        <v>173</v>
      </c>
      <c r="B6" s="25">
        <v>225</v>
      </c>
      <c r="C6"/>
    </row>
    <row r="7" spans="1:3" x14ac:dyDescent="0.35">
      <c r="A7" s="14" t="s">
        <v>198</v>
      </c>
      <c r="B7" s="25">
        <v>2465</v>
      </c>
      <c r="C7"/>
    </row>
    <row r="8" spans="1:3" x14ac:dyDescent="0.35">
      <c r="A8" s="14" t="s">
        <v>130</v>
      </c>
      <c r="B8" s="25">
        <v>1154</v>
      </c>
      <c r="C8"/>
    </row>
    <row r="9" spans="1:3" x14ac:dyDescent="0.35">
      <c r="A9" s="14" t="s">
        <v>231</v>
      </c>
      <c r="B9" s="25">
        <v>9101</v>
      </c>
      <c r="C9"/>
    </row>
    <row r="10" spans="1:3" x14ac:dyDescent="0.35">
      <c r="A10" s="14" t="s">
        <v>197</v>
      </c>
      <c r="B10" s="25">
        <v>4187</v>
      </c>
      <c r="C10"/>
    </row>
    <row r="11" spans="1:3" x14ac:dyDescent="0.35">
      <c r="A11" s="14" t="s">
        <v>142</v>
      </c>
      <c r="B11" s="25">
        <v>15709.82</v>
      </c>
      <c r="C11"/>
    </row>
    <row r="12" spans="1:3" x14ac:dyDescent="0.35">
      <c r="A12" s="14" t="s">
        <v>145</v>
      </c>
      <c r="B12" s="25">
        <v>2551.4</v>
      </c>
      <c r="C12"/>
    </row>
    <row r="13" spans="1:3" x14ac:dyDescent="0.35">
      <c r="A13" s="14" t="s">
        <v>151</v>
      </c>
      <c r="B13" s="25">
        <v>4707</v>
      </c>
      <c r="C13"/>
    </row>
    <row r="14" spans="1:3" x14ac:dyDescent="0.35">
      <c r="A14" s="14" t="s">
        <v>334</v>
      </c>
      <c r="B14" s="25">
        <v>895</v>
      </c>
      <c r="C14"/>
    </row>
    <row r="15" spans="1:3" x14ac:dyDescent="0.35">
      <c r="A15" s="14" t="s">
        <v>172</v>
      </c>
      <c r="B15" s="25">
        <v>6278</v>
      </c>
      <c r="C15"/>
    </row>
    <row r="16" spans="1:3" x14ac:dyDescent="0.35">
      <c r="A16" s="14" t="s">
        <v>294</v>
      </c>
      <c r="B16" s="25">
        <v>774.99</v>
      </c>
      <c r="C16"/>
    </row>
    <row r="17" spans="1:3" x14ac:dyDescent="0.35">
      <c r="A17" s="14" t="s">
        <v>170</v>
      </c>
      <c r="B17" s="25">
        <v>4735</v>
      </c>
      <c r="C17"/>
    </row>
    <row r="18" spans="1:3" x14ac:dyDescent="0.35">
      <c r="A18" s="14" t="s">
        <v>264</v>
      </c>
      <c r="B18" s="25">
        <v>1155</v>
      </c>
      <c r="C18"/>
    </row>
    <row r="19" spans="1:3" x14ac:dyDescent="0.35">
      <c r="A19" s="14" t="s">
        <v>157</v>
      </c>
      <c r="B19" s="25">
        <v>3345</v>
      </c>
      <c r="C19"/>
    </row>
    <row r="20" spans="1:3" x14ac:dyDescent="0.35">
      <c r="A20" s="14" t="s">
        <v>364</v>
      </c>
      <c r="B20" s="25">
        <v>4700</v>
      </c>
      <c r="C20"/>
    </row>
    <row r="21" spans="1:3" x14ac:dyDescent="0.35">
      <c r="A21" s="14" t="s">
        <v>23</v>
      </c>
      <c r="B21" s="25">
        <v>32351.29</v>
      </c>
      <c r="C21"/>
    </row>
    <row r="22" spans="1:3" x14ac:dyDescent="0.35">
      <c r="A22" s="14" t="s">
        <v>95</v>
      </c>
      <c r="B22" s="25">
        <v>256.95</v>
      </c>
      <c r="C22"/>
    </row>
    <row r="23" spans="1:3" x14ac:dyDescent="0.35">
      <c r="A23" s="14" t="s">
        <v>328</v>
      </c>
      <c r="B23" s="25">
        <v>1495</v>
      </c>
      <c r="C23"/>
    </row>
    <row r="24" spans="1:3" x14ac:dyDescent="0.35">
      <c r="A24" s="14" t="s">
        <v>53</v>
      </c>
      <c r="B24" s="25">
        <v>3070</v>
      </c>
      <c r="C24"/>
    </row>
    <row r="25" spans="1:3" x14ac:dyDescent="0.35">
      <c r="A25" s="14" t="s">
        <v>287</v>
      </c>
      <c r="B25" s="25">
        <v>1850</v>
      </c>
      <c r="C25"/>
    </row>
    <row r="26" spans="1:3" x14ac:dyDescent="0.35">
      <c r="A26" s="14" t="s">
        <v>164</v>
      </c>
      <c r="B26" s="25">
        <v>12534.29</v>
      </c>
      <c r="C26"/>
    </row>
    <row r="27" spans="1:3" x14ac:dyDescent="0.35">
      <c r="A27" s="14" t="s">
        <v>37</v>
      </c>
      <c r="B27" s="25">
        <v>9749</v>
      </c>
      <c r="C27"/>
    </row>
    <row r="28" spans="1:3" x14ac:dyDescent="0.35">
      <c r="A28" s="14" t="s">
        <v>297</v>
      </c>
      <c r="B28" s="25">
        <v>9956.2000000000007</v>
      </c>
      <c r="C28"/>
    </row>
    <row r="29" spans="1:3" x14ac:dyDescent="0.35">
      <c r="A29" s="14" t="s">
        <v>275</v>
      </c>
      <c r="B29" s="25">
        <v>413</v>
      </c>
      <c r="C29"/>
    </row>
    <row r="30" spans="1:3" x14ac:dyDescent="0.35">
      <c r="A30" s="14" t="s">
        <v>127</v>
      </c>
      <c r="B30" s="25">
        <v>406.95</v>
      </c>
      <c r="C30"/>
    </row>
    <row r="31" spans="1:3" x14ac:dyDescent="0.35">
      <c r="A31" s="14" t="s">
        <v>24</v>
      </c>
      <c r="B31" s="25">
        <v>4999</v>
      </c>
      <c r="C31"/>
    </row>
    <row r="32" spans="1:3" x14ac:dyDescent="0.35">
      <c r="A32" s="14" t="s">
        <v>269</v>
      </c>
      <c r="B32" s="25">
        <v>2390</v>
      </c>
      <c r="C32"/>
    </row>
    <row r="33" spans="1:3" x14ac:dyDescent="0.35">
      <c r="A33" s="14" t="s">
        <v>416</v>
      </c>
      <c r="B33" s="25">
        <v>13.99</v>
      </c>
      <c r="C33"/>
    </row>
    <row r="34" spans="1:3" x14ac:dyDescent="0.35">
      <c r="A34" s="14" t="s">
        <v>25</v>
      </c>
      <c r="B34" s="25">
        <v>2769.2</v>
      </c>
      <c r="C34"/>
    </row>
    <row r="35" spans="1:3" x14ac:dyDescent="0.35">
      <c r="A35" s="14" t="s">
        <v>308</v>
      </c>
      <c r="B35" s="25">
        <v>0</v>
      </c>
      <c r="C35"/>
    </row>
    <row r="36" spans="1:3" x14ac:dyDescent="0.35">
      <c r="A36" s="14" t="s">
        <v>168</v>
      </c>
      <c r="B36" s="25">
        <v>1060</v>
      </c>
      <c r="C36"/>
    </row>
    <row r="37" spans="1:3" x14ac:dyDescent="0.35">
      <c r="A37" s="14" t="s">
        <v>415</v>
      </c>
      <c r="B37" s="25">
        <v>2195</v>
      </c>
      <c r="C37"/>
    </row>
    <row r="38" spans="1:3" x14ac:dyDescent="0.35">
      <c r="A38" s="14" t="s">
        <v>52</v>
      </c>
      <c r="B38" s="25">
        <v>2199</v>
      </c>
      <c r="C38"/>
    </row>
    <row r="39" spans="1:3" x14ac:dyDescent="0.35">
      <c r="A39" s="14" t="s">
        <v>249</v>
      </c>
      <c r="B39" s="25">
        <v>1570.85</v>
      </c>
      <c r="C39"/>
    </row>
    <row r="40" spans="1:3" x14ac:dyDescent="0.35">
      <c r="A40" s="14" t="s">
        <v>280</v>
      </c>
      <c r="B40" s="25">
        <v>3190</v>
      </c>
      <c r="C40"/>
    </row>
    <row r="41" spans="1:3" x14ac:dyDescent="0.35">
      <c r="A41" s="14" t="s">
        <v>278</v>
      </c>
      <c r="B41" s="25">
        <v>3558</v>
      </c>
      <c r="C41"/>
    </row>
    <row r="42" spans="1:3" x14ac:dyDescent="0.35">
      <c r="A42" s="14" t="s">
        <v>390</v>
      </c>
      <c r="B42" s="25">
        <v>235.42</v>
      </c>
      <c r="C42"/>
    </row>
    <row r="43" spans="1:3" x14ac:dyDescent="0.35">
      <c r="A43" s="14" t="s">
        <v>271</v>
      </c>
      <c r="B43" s="25">
        <v>14698</v>
      </c>
      <c r="C43"/>
    </row>
    <row r="44" spans="1:3" x14ac:dyDescent="0.35">
      <c r="A44" s="14" t="s">
        <v>154</v>
      </c>
      <c r="B44" s="25">
        <v>4668</v>
      </c>
      <c r="C44"/>
    </row>
    <row r="45" spans="1:3" x14ac:dyDescent="0.35">
      <c r="A45" s="14" t="s">
        <v>356</v>
      </c>
      <c r="B45" s="25">
        <v>2466</v>
      </c>
      <c r="C45"/>
    </row>
    <row r="46" spans="1:3" x14ac:dyDescent="0.35">
      <c r="A46" s="14" t="s">
        <v>118</v>
      </c>
      <c r="B46" s="25">
        <v>1895</v>
      </c>
      <c r="C46"/>
    </row>
    <row r="47" spans="1:3" x14ac:dyDescent="0.35">
      <c r="A47" s="14" t="s">
        <v>122</v>
      </c>
      <c r="B47" s="25">
        <v>1996.5</v>
      </c>
      <c r="C47"/>
    </row>
    <row r="48" spans="1:3" x14ac:dyDescent="0.35">
      <c r="A48" s="14" t="s">
        <v>263</v>
      </c>
      <c r="B48" s="25">
        <v>2287</v>
      </c>
      <c r="C48"/>
    </row>
    <row r="49" spans="1:3" x14ac:dyDescent="0.35">
      <c r="A49" s="14" t="s">
        <v>194</v>
      </c>
      <c r="B49" s="25">
        <v>2380</v>
      </c>
      <c r="C49"/>
    </row>
    <row r="50" spans="1:3" x14ac:dyDescent="0.35">
      <c r="A50" s="14" t="s">
        <v>233</v>
      </c>
      <c r="B50" s="25">
        <v>2283.9399999999996</v>
      </c>
      <c r="C50"/>
    </row>
    <row r="51" spans="1:3" x14ac:dyDescent="0.35">
      <c r="A51" s="14" t="s">
        <v>146</v>
      </c>
      <c r="B51" s="25">
        <v>4808.8999999999996</v>
      </c>
      <c r="C51"/>
    </row>
    <row r="52" spans="1:3" x14ac:dyDescent="0.35">
      <c r="A52" s="14" t="s">
        <v>409</v>
      </c>
      <c r="B52" s="25">
        <v>185</v>
      </c>
      <c r="C52"/>
    </row>
    <row r="53" spans="1:3" x14ac:dyDescent="0.35">
      <c r="A53" s="14" t="s">
        <v>397</v>
      </c>
      <c r="B53" s="25">
        <v>279.72000000000003</v>
      </c>
      <c r="C53"/>
    </row>
    <row r="54" spans="1:3" x14ac:dyDescent="0.35">
      <c r="A54" s="14" t="s">
        <v>68</v>
      </c>
      <c r="B54" s="25">
        <v>10285</v>
      </c>
      <c r="C54"/>
    </row>
    <row r="55" spans="1:3" x14ac:dyDescent="0.35">
      <c r="A55" s="14" t="s">
        <v>277</v>
      </c>
      <c r="B55" s="25">
        <v>11327.5</v>
      </c>
      <c r="C55"/>
    </row>
    <row r="56" spans="1:3" x14ac:dyDescent="0.35">
      <c r="A56" s="14" t="s">
        <v>92</v>
      </c>
      <c r="B56" s="25">
        <v>55633.74</v>
      </c>
      <c r="C56"/>
    </row>
    <row r="57" spans="1:3" x14ac:dyDescent="0.35">
      <c r="A57" s="14" t="s">
        <v>159</v>
      </c>
      <c r="B57" s="25">
        <v>1206.1500000000001</v>
      </c>
      <c r="C57"/>
    </row>
    <row r="58" spans="1:3" x14ac:dyDescent="0.35">
      <c r="A58" s="14" t="s">
        <v>195</v>
      </c>
      <c r="B58" s="25">
        <v>81</v>
      </c>
      <c r="C58"/>
    </row>
    <row r="59" spans="1:3" x14ac:dyDescent="0.35">
      <c r="A59" s="14" t="s">
        <v>63</v>
      </c>
      <c r="B59" s="25">
        <v>34640.490000000005</v>
      </c>
      <c r="C59"/>
    </row>
    <row r="60" spans="1:3" x14ac:dyDescent="0.35">
      <c r="A60" s="14" t="s">
        <v>81</v>
      </c>
      <c r="B60" s="25">
        <v>6689</v>
      </c>
      <c r="C60"/>
    </row>
    <row r="61" spans="1:3" x14ac:dyDescent="0.35">
      <c r="A61" s="14" t="s">
        <v>402</v>
      </c>
      <c r="B61" s="25">
        <v>317.14</v>
      </c>
      <c r="C61"/>
    </row>
    <row r="62" spans="1:3" x14ac:dyDescent="0.35">
      <c r="A62" s="14" t="s">
        <v>26</v>
      </c>
      <c r="B62" s="25">
        <v>299</v>
      </c>
      <c r="C62"/>
    </row>
    <row r="63" spans="1:3" x14ac:dyDescent="0.35">
      <c r="A63" s="14" t="s">
        <v>366</v>
      </c>
      <c r="B63" s="25">
        <v>897</v>
      </c>
      <c r="C63"/>
    </row>
    <row r="64" spans="1:3" x14ac:dyDescent="0.35">
      <c r="A64" s="14" t="s">
        <v>258</v>
      </c>
      <c r="B64" s="25">
        <v>330</v>
      </c>
      <c r="C64"/>
    </row>
    <row r="65" spans="1:3" x14ac:dyDescent="0.35">
      <c r="A65" s="14" t="s">
        <v>227</v>
      </c>
      <c r="B65" s="25">
        <v>6684</v>
      </c>
      <c r="C65"/>
    </row>
    <row r="66" spans="1:3" x14ac:dyDescent="0.35">
      <c r="A66" s="14" t="s">
        <v>160</v>
      </c>
      <c r="B66" s="25">
        <v>5482.4000000000005</v>
      </c>
      <c r="C66"/>
    </row>
    <row r="67" spans="1:3" x14ac:dyDescent="0.35">
      <c r="A67" s="14" t="s">
        <v>369</v>
      </c>
      <c r="B67" s="25">
        <v>8895</v>
      </c>
      <c r="C67"/>
    </row>
    <row r="68" spans="1:3" x14ac:dyDescent="0.35">
      <c r="A68" s="14" t="s">
        <v>378</v>
      </c>
      <c r="B68" s="25">
        <v>3250</v>
      </c>
      <c r="C68"/>
    </row>
    <row r="69" spans="1:3" x14ac:dyDescent="0.35">
      <c r="A69" s="14" t="s">
        <v>237</v>
      </c>
      <c r="B69" s="25">
        <v>11315</v>
      </c>
      <c r="C69"/>
    </row>
    <row r="70" spans="1:3" x14ac:dyDescent="0.35">
      <c r="A70" s="14" t="s">
        <v>256</v>
      </c>
      <c r="B70" s="25">
        <v>3095</v>
      </c>
      <c r="C70"/>
    </row>
    <row r="71" spans="1:3" x14ac:dyDescent="0.35">
      <c r="A71" s="14" t="s">
        <v>273</v>
      </c>
      <c r="B71" s="25">
        <v>680</v>
      </c>
      <c r="C71"/>
    </row>
    <row r="72" spans="1:3" x14ac:dyDescent="0.35">
      <c r="A72" s="14" t="s">
        <v>152</v>
      </c>
      <c r="B72" s="25">
        <v>785</v>
      </c>
      <c r="C72"/>
    </row>
    <row r="73" spans="1:3" x14ac:dyDescent="0.35">
      <c r="A73" s="14" t="s">
        <v>192</v>
      </c>
      <c r="B73" s="25">
        <v>2695</v>
      </c>
      <c r="C73"/>
    </row>
    <row r="74" spans="1:3" x14ac:dyDescent="0.35">
      <c r="A74" s="14" t="s">
        <v>148</v>
      </c>
      <c r="B74" s="25">
        <v>6469.78</v>
      </c>
      <c r="C74"/>
    </row>
    <row r="75" spans="1:3" x14ac:dyDescent="0.35">
      <c r="A75" s="14" t="s">
        <v>60</v>
      </c>
      <c r="B75" s="25">
        <v>1330</v>
      </c>
      <c r="C75"/>
    </row>
    <row r="76" spans="1:3" x14ac:dyDescent="0.35">
      <c r="A76" s="14" t="s">
        <v>209</v>
      </c>
      <c r="B76" s="25">
        <v>6575</v>
      </c>
      <c r="C76"/>
    </row>
    <row r="77" spans="1:3" x14ac:dyDescent="0.35">
      <c r="A77" s="14" t="s">
        <v>210</v>
      </c>
      <c r="B77" s="25">
        <v>1600</v>
      </c>
      <c r="C77"/>
    </row>
    <row r="78" spans="1:3" x14ac:dyDescent="0.35">
      <c r="A78" s="14" t="s">
        <v>207</v>
      </c>
      <c r="B78" s="25">
        <v>1600</v>
      </c>
      <c r="C78"/>
    </row>
    <row r="79" spans="1:3" x14ac:dyDescent="0.35">
      <c r="A79" s="14" t="s">
        <v>208</v>
      </c>
      <c r="B79" s="25">
        <v>1600</v>
      </c>
      <c r="C79"/>
    </row>
    <row r="80" spans="1:3" x14ac:dyDescent="0.35">
      <c r="A80" s="14" t="s">
        <v>412</v>
      </c>
      <c r="B80" s="25">
        <v>4000</v>
      </c>
      <c r="C80"/>
    </row>
    <row r="81" spans="1:3" x14ac:dyDescent="0.35">
      <c r="A81" s="14" t="s">
        <v>167</v>
      </c>
      <c r="B81" s="25">
        <v>5030</v>
      </c>
      <c r="C81"/>
    </row>
    <row r="82" spans="1:3" x14ac:dyDescent="0.35">
      <c r="A82" s="14" t="s">
        <v>375</v>
      </c>
      <c r="B82" s="25">
        <v>567.5</v>
      </c>
      <c r="C82"/>
    </row>
    <row r="83" spans="1:3" x14ac:dyDescent="0.35">
      <c r="A83" s="14" t="s">
        <v>59</v>
      </c>
      <c r="B83" s="25">
        <v>1755</v>
      </c>
      <c r="C83"/>
    </row>
    <row r="84" spans="1:3" x14ac:dyDescent="0.35">
      <c r="A84" s="14" t="s">
        <v>362</v>
      </c>
      <c r="B84" s="25">
        <v>567.5</v>
      </c>
      <c r="C84"/>
    </row>
    <row r="85" spans="1:3" x14ac:dyDescent="0.35">
      <c r="A85" s="14" t="s">
        <v>357</v>
      </c>
      <c r="B85" s="25">
        <v>495</v>
      </c>
      <c r="C85"/>
    </row>
    <row r="86" spans="1:3" x14ac:dyDescent="0.35">
      <c r="A86" s="14" t="s">
        <v>304</v>
      </c>
      <c r="B86" s="25">
        <v>595</v>
      </c>
      <c r="C86"/>
    </row>
    <row r="87" spans="1:3" x14ac:dyDescent="0.35">
      <c r="A87" s="14" t="s">
        <v>58</v>
      </c>
      <c r="B87" s="25">
        <v>6000</v>
      </c>
      <c r="C87"/>
    </row>
    <row r="88" spans="1:3" x14ac:dyDescent="0.35">
      <c r="A88" s="14" t="s">
        <v>147</v>
      </c>
      <c r="B88" s="25">
        <v>2975</v>
      </c>
      <c r="C88"/>
    </row>
    <row r="89" spans="1:3" x14ac:dyDescent="0.35">
      <c r="A89" s="14" t="s">
        <v>149</v>
      </c>
      <c r="B89" s="25">
        <v>14645</v>
      </c>
      <c r="C89"/>
    </row>
    <row r="90" spans="1:3" x14ac:dyDescent="0.35">
      <c r="A90" s="14" t="s">
        <v>44</v>
      </c>
      <c r="B90" s="25">
        <v>15062</v>
      </c>
      <c r="C90"/>
    </row>
    <row r="91" spans="1:3" x14ac:dyDescent="0.35">
      <c r="A91" s="14" t="s">
        <v>165</v>
      </c>
      <c r="B91" s="25">
        <v>1350</v>
      </c>
      <c r="C91"/>
    </row>
    <row r="92" spans="1:3" x14ac:dyDescent="0.35">
      <c r="A92" s="14" t="s">
        <v>203</v>
      </c>
      <c r="B92" s="25">
        <v>730</v>
      </c>
      <c r="C92"/>
    </row>
    <row r="93" spans="1:3" x14ac:dyDescent="0.35">
      <c r="A93" s="14" t="s">
        <v>330</v>
      </c>
      <c r="B93" s="25">
        <v>1400</v>
      </c>
      <c r="C93"/>
    </row>
    <row r="94" spans="1:3" x14ac:dyDescent="0.35">
      <c r="A94" s="14" t="s">
        <v>166</v>
      </c>
      <c r="B94" s="25">
        <v>475</v>
      </c>
      <c r="C94"/>
    </row>
    <row r="95" spans="1:3" x14ac:dyDescent="0.35">
      <c r="A95" s="14" t="s">
        <v>156</v>
      </c>
      <c r="B95" s="25">
        <v>1525</v>
      </c>
      <c r="C95"/>
    </row>
    <row r="96" spans="1:3" x14ac:dyDescent="0.35">
      <c r="A96" s="14" t="s">
        <v>57</v>
      </c>
      <c r="B96" s="25">
        <v>2065</v>
      </c>
      <c r="C96"/>
    </row>
    <row r="97" spans="1:3" x14ac:dyDescent="0.35">
      <c r="A97" s="14" t="s">
        <v>179</v>
      </c>
      <c r="B97" s="25">
        <v>5436</v>
      </c>
      <c r="C97"/>
    </row>
    <row r="98" spans="1:3" x14ac:dyDescent="0.35">
      <c r="A98" s="14" t="s">
        <v>55</v>
      </c>
      <c r="B98" s="25">
        <v>3710</v>
      </c>
      <c r="C98"/>
    </row>
    <row r="99" spans="1:3" x14ac:dyDescent="0.35">
      <c r="A99" s="14" t="s">
        <v>361</v>
      </c>
      <c r="B99" s="25">
        <v>665</v>
      </c>
      <c r="C99"/>
    </row>
    <row r="100" spans="1:3" x14ac:dyDescent="0.35">
      <c r="A100" s="14" t="s">
        <v>190</v>
      </c>
      <c r="B100" s="25">
        <v>2750</v>
      </c>
      <c r="C100"/>
    </row>
    <row r="101" spans="1:3" x14ac:dyDescent="0.35">
      <c r="A101" s="14" t="s">
        <v>215</v>
      </c>
      <c r="B101" s="25">
        <v>8865.630000000001</v>
      </c>
      <c r="C101"/>
    </row>
    <row r="102" spans="1:3" x14ac:dyDescent="0.35">
      <c r="A102" s="14" t="s">
        <v>235</v>
      </c>
      <c r="B102" s="25">
        <v>3240</v>
      </c>
      <c r="C102"/>
    </row>
    <row r="103" spans="1:3" x14ac:dyDescent="0.35">
      <c r="A103" s="14" t="s">
        <v>200</v>
      </c>
      <c r="B103" s="25">
        <v>7132</v>
      </c>
      <c r="C103"/>
    </row>
    <row r="104" spans="1:3" x14ac:dyDescent="0.35">
      <c r="A104" s="14" t="s">
        <v>251</v>
      </c>
      <c r="B104" s="25">
        <v>1330</v>
      </c>
      <c r="C104"/>
    </row>
    <row r="105" spans="1:3" x14ac:dyDescent="0.35">
      <c r="A105" s="14" t="s">
        <v>61</v>
      </c>
      <c r="B105" s="25">
        <v>2270</v>
      </c>
      <c r="C105"/>
    </row>
    <row r="106" spans="1:3" x14ac:dyDescent="0.35">
      <c r="A106" s="14" t="s">
        <v>272</v>
      </c>
      <c r="B106" s="25">
        <v>650</v>
      </c>
      <c r="C106"/>
    </row>
    <row r="107" spans="1:3" x14ac:dyDescent="0.35">
      <c r="A107" s="14" t="s">
        <v>205</v>
      </c>
      <c r="B107" s="25">
        <v>7577</v>
      </c>
      <c r="C107"/>
    </row>
    <row r="108" spans="1:3" x14ac:dyDescent="0.35">
      <c r="A108" s="14" t="s">
        <v>191</v>
      </c>
      <c r="B108" s="25">
        <v>6744</v>
      </c>
      <c r="C108"/>
    </row>
    <row r="109" spans="1:3" x14ac:dyDescent="0.35">
      <c r="A109" s="14" t="s">
        <v>181</v>
      </c>
      <c r="B109" s="25">
        <v>3057.5</v>
      </c>
      <c r="C109"/>
    </row>
    <row r="110" spans="1:3" x14ac:dyDescent="0.35">
      <c r="A110" s="14" t="s">
        <v>187</v>
      </c>
      <c r="B110" s="25">
        <v>380</v>
      </c>
      <c r="C110"/>
    </row>
    <row r="111" spans="1:3" x14ac:dyDescent="0.35">
      <c r="A111" s="14" t="s">
        <v>254</v>
      </c>
      <c r="B111" s="25">
        <v>590</v>
      </c>
      <c r="C111"/>
    </row>
    <row r="112" spans="1:3" x14ac:dyDescent="0.35">
      <c r="A112" s="14" t="s">
        <v>196</v>
      </c>
      <c r="B112" s="25">
        <v>1929</v>
      </c>
      <c r="C112"/>
    </row>
    <row r="113" spans="1:3" x14ac:dyDescent="0.35">
      <c r="A113" s="14" t="s">
        <v>253</v>
      </c>
      <c r="B113" s="25">
        <v>2610</v>
      </c>
      <c r="C113"/>
    </row>
    <row r="114" spans="1:3" x14ac:dyDescent="0.35">
      <c r="A114" s="14" t="s">
        <v>184</v>
      </c>
      <c r="B114" s="25">
        <v>610</v>
      </c>
      <c r="C114"/>
    </row>
    <row r="115" spans="1:3" x14ac:dyDescent="0.35">
      <c r="A115" s="14" t="s">
        <v>380</v>
      </c>
      <c r="B115" s="25">
        <v>180</v>
      </c>
      <c r="C115"/>
    </row>
    <row r="116" spans="1:3" x14ac:dyDescent="0.35">
      <c r="A116" s="14" t="s">
        <v>224</v>
      </c>
      <c r="B116" s="25">
        <v>1470</v>
      </c>
      <c r="C116"/>
    </row>
    <row r="117" spans="1:3" x14ac:dyDescent="0.35">
      <c r="A117" s="14" t="s">
        <v>242</v>
      </c>
      <c r="B117" s="25">
        <v>4151.7</v>
      </c>
      <c r="C117"/>
    </row>
    <row r="118" spans="1:3" x14ac:dyDescent="0.35">
      <c r="A118" s="14" t="s">
        <v>218</v>
      </c>
      <c r="B118" s="25">
        <v>6648.7000000000007</v>
      </c>
      <c r="C118"/>
    </row>
    <row r="119" spans="1:3" x14ac:dyDescent="0.35">
      <c r="A119" s="14" t="s">
        <v>344</v>
      </c>
      <c r="B119" s="25">
        <v>2049</v>
      </c>
      <c r="C119"/>
    </row>
    <row r="120" spans="1:3" x14ac:dyDescent="0.35">
      <c r="A120" s="14" t="s">
        <v>162</v>
      </c>
      <c r="B120" s="25">
        <v>2950.5</v>
      </c>
      <c r="C120"/>
    </row>
    <row r="121" spans="1:3" x14ac:dyDescent="0.35">
      <c r="A121" s="14" t="s">
        <v>177</v>
      </c>
      <c r="B121" s="25">
        <v>2020</v>
      </c>
      <c r="C121"/>
    </row>
    <row r="122" spans="1:3" x14ac:dyDescent="0.35">
      <c r="A122" s="14" t="s">
        <v>288</v>
      </c>
      <c r="B122" s="25">
        <v>759.94</v>
      </c>
      <c r="C122"/>
    </row>
    <row r="123" spans="1:3" x14ac:dyDescent="0.35">
      <c r="A123" s="14" t="s">
        <v>225</v>
      </c>
      <c r="B123" s="25">
        <v>2080</v>
      </c>
      <c r="C123"/>
    </row>
    <row r="124" spans="1:3" x14ac:dyDescent="0.35">
      <c r="A124" s="14" t="s">
        <v>368</v>
      </c>
      <c r="B124" s="25">
        <v>3695</v>
      </c>
      <c r="C124"/>
    </row>
    <row r="125" spans="1:3" x14ac:dyDescent="0.35">
      <c r="A125" s="14" t="s">
        <v>311</v>
      </c>
      <c r="B125" s="25">
        <v>2625.42</v>
      </c>
      <c r="C125"/>
    </row>
    <row r="126" spans="1:3" x14ac:dyDescent="0.35">
      <c r="A126" s="14" t="s">
        <v>175</v>
      </c>
      <c r="B126" s="25">
        <v>670.42</v>
      </c>
      <c r="C126"/>
    </row>
    <row r="127" spans="1:3" x14ac:dyDescent="0.35">
      <c r="A127" s="14" t="s">
        <v>391</v>
      </c>
      <c r="B127" s="25">
        <v>2605.42</v>
      </c>
      <c r="C127"/>
    </row>
    <row r="128" spans="1:3" x14ac:dyDescent="0.35">
      <c r="A128" s="14" t="s">
        <v>222</v>
      </c>
      <c r="B128" s="25">
        <v>2342.36</v>
      </c>
      <c r="C128"/>
    </row>
    <row r="129" spans="1:3" x14ac:dyDescent="0.35">
      <c r="A129" s="14" t="s">
        <v>319</v>
      </c>
      <c r="B129" s="25">
        <v>695</v>
      </c>
      <c r="C129"/>
    </row>
    <row r="130" spans="1:3" x14ac:dyDescent="0.35">
      <c r="A130" s="14" t="s">
        <v>389</v>
      </c>
      <c r="B130" s="25">
        <v>235.42</v>
      </c>
      <c r="C130"/>
    </row>
    <row r="131" spans="1:3" x14ac:dyDescent="0.35">
      <c r="A131" s="14" t="s">
        <v>183</v>
      </c>
      <c r="B131" s="25">
        <v>9418.9399999999987</v>
      </c>
      <c r="C131"/>
    </row>
    <row r="132" spans="1:3" x14ac:dyDescent="0.35">
      <c r="A132" s="14" t="s">
        <v>252</v>
      </c>
      <c r="B132" s="25">
        <v>459</v>
      </c>
      <c r="C132"/>
    </row>
    <row r="133" spans="1:3" x14ac:dyDescent="0.35">
      <c r="A133" s="14" t="s">
        <v>376</v>
      </c>
      <c r="B133" s="25">
        <v>1480</v>
      </c>
      <c r="C133"/>
    </row>
    <row r="134" spans="1:3" x14ac:dyDescent="0.35">
      <c r="A134" s="14" t="s">
        <v>388</v>
      </c>
      <c r="B134" s="25">
        <v>235.42</v>
      </c>
      <c r="C134"/>
    </row>
    <row r="135" spans="1:3" x14ac:dyDescent="0.35">
      <c r="A135" s="14" t="s">
        <v>284</v>
      </c>
      <c r="B135" s="25">
        <v>350</v>
      </c>
      <c r="C135"/>
    </row>
    <row r="136" spans="1:3" x14ac:dyDescent="0.35">
      <c r="A136" s="14" t="s">
        <v>202</v>
      </c>
      <c r="B136" s="25">
        <v>2995</v>
      </c>
      <c r="C136"/>
    </row>
    <row r="137" spans="1:3" x14ac:dyDescent="0.35">
      <c r="A137" s="14" t="s">
        <v>139</v>
      </c>
      <c r="B137" s="25">
        <v>575447.9800000001</v>
      </c>
      <c r="C137"/>
    </row>
  </sheetData>
  <sheetProtection algorithmName="SHA-512" hashValue="oOF8AXBTM9q0fi4zrX1uNMYvkdjggWTMZW/GsN8Df/d7Rq0TXNe10LIOoMVPQVhGxLZxMwGI65HdiU6hUaRyfQ==" saltValue="kQ6cSbHpWXO/BEXtWuZqN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715"/>
  <sheetViews>
    <sheetView workbookViewId="0">
      <pane ySplit="1" topLeftCell="A2" activePane="bottomLeft" state="frozen"/>
      <selection activeCell="B11" sqref="B11"/>
      <selection pane="bottomLeft" activeCell="G15" sqref="G15"/>
    </sheetView>
  </sheetViews>
  <sheetFormatPr defaultColWidth="8" defaultRowHeight="12.5" x14ac:dyDescent="0.25"/>
  <cols>
    <col min="1" max="29" width="23.453125" style="16" customWidth="1"/>
    <col min="30" max="16384" width="8" style="16"/>
  </cols>
  <sheetData>
    <row r="1" spans="1:9" ht="26" x14ac:dyDescent="0.25">
      <c r="A1" s="17" t="s">
        <v>12</v>
      </c>
      <c r="B1" s="17" t="s">
        <v>13</v>
      </c>
      <c r="C1" s="17" t="s">
        <v>14</v>
      </c>
      <c r="D1" s="17" t="s">
        <v>0</v>
      </c>
      <c r="E1" s="17" t="s">
        <v>15</v>
      </c>
      <c r="F1" s="17" t="s">
        <v>16</v>
      </c>
      <c r="G1" s="17" t="s">
        <v>17</v>
      </c>
      <c r="H1" s="17" t="s">
        <v>18</v>
      </c>
      <c r="I1" s="17" t="s">
        <v>19</v>
      </c>
    </row>
    <row r="2" spans="1:9" ht="37.5" x14ac:dyDescent="0.25">
      <c r="A2" s="18" t="s">
        <v>39</v>
      </c>
      <c r="B2" s="19">
        <v>43160</v>
      </c>
      <c r="C2" s="18" t="s">
        <v>117</v>
      </c>
      <c r="D2" s="18" t="s">
        <v>5</v>
      </c>
      <c r="E2" s="11">
        <v>4552.7700000000004</v>
      </c>
      <c r="F2" s="11">
        <v>0</v>
      </c>
      <c r="G2" s="18" t="s">
        <v>6</v>
      </c>
      <c r="H2" s="18" t="s">
        <v>142</v>
      </c>
      <c r="I2" s="20">
        <v>42660.587249004631</v>
      </c>
    </row>
    <row r="3" spans="1:9" ht="37.5" x14ac:dyDescent="0.25">
      <c r="A3" s="18" t="s">
        <v>33</v>
      </c>
      <c r="B3" s="19">
        <v>43132</v>
      </c>
      <c r="C3" s="18" t="s">
        <v>117</v>
      </c>
      <c r="D3" s="18" t="s">
        <v>5</v>
      </c>
      <c r="E3" s="11">
        <v>4552.78</v>
      </c>
      <c r="F3" s="11">
        <v>0</v>
      </c>
      <c r="G3" s="18" t="s">
        <v>6</v>
      </c>
      <c r="H3" s="18" t="s">
        <v>142</v>
      </c>
      <c r="I3" s="20">
        <v>42660.587249004631</v>
      </c>
    </row>
    <row r="4" spans="1:9" ht="37.5" x14ac:dyDescent="0.25">
      <c r="A4" s="18" t="s">
        <v>21</v>
      </c>
      <c r="B4" s="19">
        <v>43101</v>
      </c>
      <c r="C4" s="18" t="s">
        <v>117</v>
      </c>
      <c r="D4" s="18" t="s">
        <v>5</v>
      </c>
      <c r="E4" s="11">
        <v>4552.7700000000004</v>
      </c>
      <c r="F4" s="11">
        <v>0</v>
      </c>
      <c r="G4" s="18" t="s">
        <v>6</v>
      </c>
      <c r="H4" s="18" t="s">
        <v>142</v>
      </c>
      <c r="I4" s="20">
        <v>42660.587249004631</v>
      </c>
    </row>
    <row r="5" spans="1:9" ht="37.5" x14ac:dyDescent="0.25">
      <c r="A5" s="18" t="s">
        <v>143</v>
      </c>
      <c r="B5" s="19">
        <v>43102</v>
      </c>
      <c r="C5" s="18" t="s">
        <v>144</v>
      </c>
      <c r="D5" s="18" t="s">
        <v>5</v>
      </c>
      <c r="E5" s="11">
        <v>200</v>
      </c>
      <c r="F5" s="11">
        <v>0</v>
      </c>
      <c r="G5" s="18" t="s">
        <v>6</v>
      </c>
      <c r="H5" s="18" t="s">
        <v>145</v>
      </c>
      <c r="I5" s="20">
        <v>43102.481336736106</v>
      </c>
    </row>
    <row r="6" spans="1:9" ht="37.5" x14ac:dyDescent="0.25">
      <c r="A6" s="18" t="s">
        <v>21</v>
      </c>
      <c r="B6" s="19">
        <v>43101</v>
      </c>
      <c r="C6" s="18" t="s">
        <v>22</v>
      </c>
      <c r="D6" s="18" t="s">
        <v>5</v>
      </c>
      <c r="E6" s="11">
        <f>F6</f>
        <v>-3495</v>
      </c>
      <c r="F6" s="11">
        <v>-3495</v>
      </c>
      <c r="G6" s="18" t="s">
        <v>6</v>
      </c>
      <c r="H6" s="18" t="s">
        <v>23</v>
      </c>
      <c r="I6" s="20">
        <v>43102.623865173606</v>
      </c>
    </row>
    <row r="7" spans="1:9" ht="37.5" x14ac:dyDescent="0.25">
      <c r="A7" s="18" t="s">
        <v>21</v>
      </c>
      <c r="B7" s="19">
        <v>43101</v>
      </c>
      <c r="C7" s="18" t="s">
        <v>22</v>
      </c>
      <c r="D7" s="18" t="s">
        <v>5</v>
      </c>
      <c r="E7" s="11">
        <f>F7</f>
        <v>-1350</v>
      </c>
      <c r="F7" s="11">
        <v>-1350</v>
      </c>
      <c r="G7" s="18" t="s">
        <v>6</v>
      </c>
      <c r="H7" s="18" t="s">
        <v>146</v>
      </c>
      <c r="I7" s="20">
        <v>43102.623916516204</v>
      </c>
    </row>
    <row r="8" spans="1:9" ht="37.5" x14ac:dyDescent="0.25">
      <c r="A8" s="18" t="s">
        <v>21</v>
      </c>
      <c r="B8" s="19">
        <v>43101</v>
      </c>
      <c r="C8" s="18" t="s">
        <v>144</v>
      </c>
      <c r="D8" s="18" t="s">
        <v>5</v>
      </c>
      <c r="E8" s="11">
        <v>200</v>
      </c>
      <c r="F8" s="11">
        <v>0</v>
      </c>
      <c r="G8" s="18" t="s">
        <v>6</v>
      </c>
      <c r="H8" s="18" t="s">
        <v>130</v>
      </c>
      <c r="I8" s="20">
        <v>43104.363790960648</v>
      </c>
    </row>
    <row r="9" spans="1:9" ht="37.5" x14ac:dyDescent="0.25">
      <c r="A9" s="18" t="s">
        <v>21</v>
      </c>
      <c r="B9" s="19">
        <v>43101</v>
      </c>
      <c r="C9" s="18" t="s">
        <v>80</v>
      </c>
      <c r="D9" s="18" t="s">
        <v>5</v>
      </c>
      <c r="E9" s="11">
        <v>2850</v>
      </c>
      <c r="F9" s="11">
        <v>0</v>
      </c>
      <c r="G9" s="18" t="s">
        <v>6</v>
      </c>
      <c r="H9" s="18" t="s">
        <v>147</v>
      </c>
      <c r="I9" s="20">
        <v>43105.614286516204</v>
      </c>
    </row>
    <row r="10" spans="1:9" ht="37.5" x14ac:dyDescent="0.25">
      <c r="A10" s="18" t="s">
        <v>21</v>
      </c>
      <c r="B10" s="19">
        <v>43101</v>
      </c>
      <c r="C10" s="18" t="s">
        <v>80</v>
      </c>
      <c r="D10" s="18" t="s">
        <v>5</v>
      </c>
      <c r="E10" s="11">
        <v>475</v>
      </c>
      <c r="F10" s="11">
        <v>0</v>
      </c>
      <c r="G10" s="18" t="s">
        <v>6</v>
      </c>
      <c r="H10" s="18" t="s">
        <v>147</v>
      </c>
      <c r="I10" s="20">
        <v>43105.615757094907</v>
      </c>
    </row>
    <row r="11" spans="1:9" ht="37.5" x14ac:dyDescent="0.25">
      <c r="A11" s="18" t="s">
        <v>21</v>
      </c>
      <c r="B11" s="19">
        <v>43101</v>
      </c>
      <c r="C11" s="18" t="s">
        <v>144</v>
      </c>
      <c r="D11" s="18" t="s">
        <v>5</v>
      </c>
      <c r="E11" s="11">
        <v>10</v>
      </c>
      <c r="F11" s="11">
        <v>0</v>
      </c>
      <c r="G11" s="18" t="s">
        <v>6</v>
      </c>
      <c r="H11" s="18" t="s">
        <v>148</v>
      </c>
      <c r="I11" s="20">
        <v>43105.657320312501</v>
      </c>
    </row>
    <row r="12" spans="1:9" ht="37.5" x14ac:dyDescent="0.25">
      <c r="A12" s="18" t="s">
        <v>21</v>
      </c>
      <c r="B12" s="19">
        <v>43101</v>
      </c>
      <c r="C12" s="18" t="s">
        <v>144</v>
      </c>
      <c r="D12" s="18" t="s">
        <v>5</v>
      </c>
      <c r="E12" s="11">
        <v>243.64</v>
      </c>
      <c r="F12" s="11">
        <v>0</v>
      </c>
      <c r="G12" s="18" t="s">
        <v>6</v>
      </c>
      <c r="H12" s="18" t="s">
        <v>148</v>
      </c>
      <c r="I12" s="20">
        <v>43105.659685740742</v>
      </c>
    </row>
    <row r="13" spans="1:9" ht="37.5" x14ac:dyDescent="0.25">
      <c r="A13" s="18" t="s">
        <v>21</v>
      </c>
      <c r="B13" s="19">
        <v>43101</v>
      </c>
      <c r="C13" s="18" t="s">
        <v>80</v>
      </c>
      <c r="D13" s="18" t="s">
        <v>5</v>
      </c>
      <c r="E13" s="11">
        <v>3800</v>
      </c>
      <c r="F13" s="11">
        <v>0</v>
      </c>
      <c r="G13" s="18" t="s">
        <v>6</v>
      </c>
      <c r="H13" s="18" t="s">
        <v>149</v>
      </c>
      <c r="I13" s="20">
        <v>43108.331529039351</v>
      </c>
    </row>
    <row r="14" spans="1:9" ht="37.5" x14ac:dyDescent="0.25">
      <c r="A14" s="18" t="s">
        <v>21</v>
      </c>
      <c r="B14" s="19">
        <v>43101</v>
      </c>
      <c r="C14" s="18" t="s">
        <v>80</v>
      </c>
      <c r="D14" s="18" t="s">
        <v>5</v>
      </c>
      <c r="E14" s="11">
        <v>3800</v>
      </c>
      <c r="F14" s="11">
        <v>0</v>
      </c>
      <c r="G14" s="18" t="s">
        <v>6</v>
      </c>
      <c r="H14" s="18" t="s">
        <v>149</v>
      </c>
      <c r="I14" s="20">
        <v>43108.331998923612</v>
      </c>
    </row>
    <row r="15" spans="1:9" ht="37.5" x14ac:dyDescent="0.25">
      <c r="A15" s="18" t="s">
        <v>21</v>
      </c>
      <c r="B15" s="19">
        <v>43101</v>
      </c>
      <c r="C15" s="18" t="s">
        <v>80</v>
      </c>
      <c r="D15" s="18" t="s">
        <v>5</v>
      </c>
      <c r="E15" s="11">
        <v>3800</v>
      </c>
      <c r="F15" s="11">
        <v>0</v>
      </c>
      <c r="G15" s="18" t="s">
        <v>6</v>
      </c>
      <c r="H15" s="18" t="s">
        <v>149</v>
      </c>
      <c r="I15" s="20">
        <v>43108.332374282407</v>
      </c>
    </row>
    <row r="16" spans="1:9" ht="37.5" x14ac:dyDescent="0.25">
      <c r="A16" s="18" t="s">
        <v>21</v>
      </c>
      <c r="B16" s="19">
        <v>43101</v>
      </c>
      <c r="C16" s="18" t="s">
        <v>80</v>
      </c>
      <c r="D16" s="18" t="s">
        <v>5</v>
      </c>
      <c r="E16" s="11">
        <v>3800</v>
      </c>
      <c r="F16" s="11">
        <v>0</v>
      </c>
      <c r="G16" s="18" t="s">
        <v>6</v>
      </c>
      <c r="H16" s="18" t="s">
        <v>149</v>
      </c>
      <c r="I16" s="20">
        <v>43108.332728958332</v>
      </c>
    </row>
    <row r="17" spans="1:9" ht="37.5" x14ac:dyDescent="0.25">
      <c r="A17" s="18" t="s">
        <v>21</v>
      </c>
      <c r="B17" s="19">
        <v>43101</v>
      </c>
      <c r="C17" s="18" t="s">
        <v>80</v>
      </c>
      <c r="D17" s="18" t="s">
        <v>5</v>
      </c>
      <c r="E17" s="11">
        <v>3800</v>
      </c>
      <c r="F17" s="11">
        <v>0</v>
      </c>
      <c r="G17" s="18" t="s">
        <v>6</v>
      </c>
      <c r="H17" s="18" t="s">
        <v>149</v>
      </c>
      <c r="I17" s="20">
        <v>43108.333088449072</v>
      </c>
    </row>
    <row r="18" spans="1:9" ht="37.5" x14ac:dyDescent="0.25">
      <c r="A18" s="18" t="s">
        <v>150</v>
      </c>
      <c r="B18" s="19">
        <v>43105</v>
      </c>
      <c r="C18" s="18" t="s">
        <v>144</v>
      </c>
      <c r="D18" s="18" t="s">
        <v>5</v>
      </c>
      <c r="E18" s="11">
        <v>200</v>
      </c>
      <c r="F18" s="11">
        <v>0</v>
      </c>
      <c r="G18" s="18" t="s">
        <v>6</v>
      </c>
      <c r="H18" s="18" t="s">
        <v>151</v>
      </c>
      <c r="I18" s="20">
        <v>43108.484578993055</v>
      </c>
    </row>
    <row r="19" spans="1:9" ht="37.5" x14ac:dyDescent="0.25">
      <c r="A19" s="18" t="s">
        <v>150</v>
      </c>
      <c r="B19" s="19">
        <v>43105</v>
      </c>
      <c r="C19" s="18" t="s">
        <v>144</v>
      </c>
      <c r="D19" s="18" t="s">
        <v>5</v>
      </c>
      <c r="E19" s="11">
        <v>250</v>
      </c>
      <c r="F19" s="11">
        <v>0</v>
      </c>
      <c r="G19" s="18" t="s">
        <v>6</v>
      </c>
      <c r="H19" s="18" t="s">
        <v>151</v>
      </c>
      <c r="I19" s="20">
        <v>43108.484578993055</v>
      </c>
    </row>
    <row r="20" spans="1:9" ht="37.5" x14ac:dyDescent="0.25">
      <c r="A20" s="18" t="s">
        <v>21</v>
      </c>
      <c r="B20" s="19">
        <v>43101</v>
      </c>
      <c r="C20" s="18" t="s">
        <v>144</v>
      </c>
      <c r="D20" s="18" t="s">
        <v>5</v>
      </c>
      <c r="E20" s="11">
        <v>985.5</v>
      </c>
      <c r="F20" s="11">
        <v>0</v>
      </c>
      <c r="G20" s="18" t="s">
        <v>6</v>
      </c>
      <c r="H20" s="18" t="s">
        <v>148</v>
      </c>
      <c r="I20" s="20">
        <v>43108.490361956021</v>
      </c>
    </row>
    <row r="21" spans="1:9" ht="37.5" x14ac:dyDescent="0.25">
      <c r="A21" s="18" t="s">
        <v>150</v>
      </c>
      <c r="B21" s="19">
        <v>43105</v>
      </c>
      <c r="C21" s="18" t="s">
        <v>144</v>
      </c>
      <c r="D21" s="18" t="s">
        <v>5</v>
      </c>
      <c r="E21" s="11">
        <v>200</v>
      </c>
      <c r="F21" s="11">
        <v>0</v>
      </c>
      <c r="G21" s="18" t="s">
        <v>6</v>
      </c>
      <c r="H21" s="18" t="s">
        <v>152</v>
      </c>
      <c r="I21" s="20">
        <v>43109.609596261573</v>
      </c>
    </row>
    <row r="22" spans="1:9" ht="37.5" x14ac:dyDescent="0.25">
      <c r="A22" s="18" t="s">
        <v>153</v>
      </c>
      <c r="B22" s="19">
        <v>43108</v>
      </c>
      <c r="C22" s="18" t="s">
        <v>144</v>
      </c>
      <c r="D22" s="18" t="s">
        <v>5</v>
      </c>
      <c r="E22" s="11">
        <v>200</v>
      </c>
      <c r="F22" s="11">
        <v>0</v>
      </c>
      <c r="G22" s="18" t="s">
        <v>6</v>
      </c>
      <c r="H22" s="18" t="s">
        <v>154</v>
      </c>
      <c r="I22" s="20">
        <v>43109.614653472221</v>
      </c>
    </row>
    <row r="23" spans="1:9" ht="37.5" x14ac:dyDescent="0.25">
      <c r="A23" s="18" t="s">
        <v>155</v>
      </c>
      <c r="B23" s="19">
        <v>43111</v>
      </c>
      <c r="C23" s="18" t="s">
        <v>144</v>
      </c>
      <c r="D23" s="18" t="s">
        <v>5</v>
      </c>
      <c r="E23" s="11">
        <v>475</v>
      </c>
      <c r="F23" s="11">
        <v>0</v>
      </c>
      <c r="G23" s="18" t="s">
        <v>6</v>
      </c>
      <c r="H23" s="18" t="s">
        <v>156</v>
      </c>
      <c r="I23" s="20">
        <v>43111.583543379631</v>
      </c>
    </row>
    <row r="24" spans="1:9" ht="37.5" x14ac:dyDescent="0.25">
      <c r="A24" s="18" t="s">
        <v>21</v>
      </c>
      <c r="B24" s="19">
        <v>43101</v>
      </c>
      <c r="C24" s="18" t="s">
        <v>144</v>
      </c>
      <c r="D24" s="18" t="s">
        <v>5</v>
      </c>
      <c r="E24" s="11">
        <v>249</v>
      </c>
      <c r="F24" s="11">
        <v>0</v>
      </c>
      <c r="G24" s="18" t="s">
        <v>6</v>
      </c>
      <c r="H24" s="18" t="s">
        <v>148</v>
      </c>
      <c r="I24" s="20">
        <v>43111.588608877311</v>
      </c>
    </row>
    <row r="25" spans="1:9" ht="37.5" x14ac:dyDescent="0.25">
      <c r="A25" s="18" t="s">
        <v>155</v>
      </c>
      <c r="B25" s="19">
        <v>43111</v>
      </c>
      <c r="C25" s="18" t="s">
        <v>144</v>
      </c>
      <c r="D25" s="18" t="s">
        <v>5</v>
      </c>
      <c r="E25" s="11">
        <v>1995</v>
      </c>
      <c r="F25" s="11">
        <v>0</v>
      </c>
      <c r="G25" s="18" t="s">
        <v>6</v>
      </c>
      <c r="H25" s="18" t="s">
        <v>157</v>
      </c>
      <c r="I25" s="20">
        <v>43112.61028306713</v>
      </c>
    </row>
    <row r="26" spans="1:9" ht="37.5" x14ac:dyDescent="0.25">
      <c r="A26" s="18" t="s">
        <v>158</v>
      </c>
      <c r="B26" s="19">
        <v>43112</v>
      </c>
      <c r="C26" s="18" t="s">
        <v>144</v>
      </c>
      <c r="D26" s="18" t="s">
        <v>5</v>
      </c>
      <c r="E26" s="11">
        <v>300</v>
      </c>
      <c r="F26" s="11">
        <v>0</v>
      </c>
      <c r="G26" s="18" t="s">
        <v>6</v>
      </c>
      <c r="H26" s="18" t="s">
        <v>159</v>
      </c>
      <c r="I26" s="20">
        <v>43112.610784641205</v>
      </c>
    </row>
    <row r="27" spans="1:9" ht="37.5" x14ac:dyDescent="0.25">
      <c r="A27" s="18" t="s">
        <v>158</v>
      </c>
      <c r="B27" s="19">
        <v>43112</v>
      </c>
      <c r="C27" s="18" t="s">
        <v>144</v>
      </c>
      <c r="D27" s="18" t="s">
        <v>5</v>
      </c>
      <c r="E27" s="11">
        <v>449.1</v>
      </c>
      <c r="F27" s="11">
        <v>0</v>
      </c>
      <c r="G27" s="18" t="s">
        <v>6</v>
      </c>
      <c r="H27" s="18" t="s">
        <v>160</v>
      </c>
      <c r="I27" s="20">
        <v>43112.617031377318</v>
      </c>
    </row>
    <row r="28" spans="1:9" ht="37.5" x14ac:dyDescent="0.25">
      <c r="A28" s="18" t="s">
        <v>161</v>
      </c>
      <c r="B28" s="19">
        <v>43109</v>
      </c>
      <c r="C28" s="18" t="s">
        <v>80</v>
      </c>
      <c r="D28" s="18" t="s">
        <v>5</v>
      </c>
      <c r="E28" s="11">
        <v>1165.5</v>
      </c>
      <c r="F28" s="11">
        <v>0</v>
      </c>
      <c r="G28" s="18" t="s">
        <v>6</v>
      </c>
      <c r="H28" s="18" t="s">
        <v>162</v>
      </c>
      <c r="I28" s="20">
        <v>43115.41372679398</v>
      </c>
    </row>
    <row r="29" spans="1:9" ht="37.5" x14ac:dyDescent="0.25">
      <c r="A29" s="18" t="s">
        <v>21</v>
      </c>
      <c r="B29" s="19">
        <v>43101</v>
      </c>
      <c r="C29" s="18" t="s">
        <v>144</v>
      </c>
      <c r="D29" s="18" t="s">
        <v>5</v>
      </c>
      <c r="E29" s="11">
        <v>1395</v>
      </c>
      <c r="F29" s="11">
        <v>0</v>
      </c>
      <c r="G29" s="18" t="s">
        <v>6</v>
      </c>
      <c r="H29" s="18" t="s">
        <v>142</v>
      </c>
      <c r="I29" s="20">
        <v>43116.469031863424</v>
      </c>
    </row>
    <row r="30" spans="1:9" ht="37.5" x14ac:dyDescent="0.25">
      <c r="A30" s="18" t="s">
        <v>163</v>
      </c>
      <c r="B30" s="19">
        <v>43117</v>
      </c>
      <c r="C30" s="18" t="s">
        <v>144</v>
      </c>
      <c r="D30" s="18" t="s">
        <v>5</v>
      </c>
      <c r="E30" s="11">
        <v>161.29</v>
      </c>
      <c r="F30" s="11">
        <v>0</v>
      </c>
      <c r="G30" s="18" t="s">
        <v>6</v>
      </c>
      <c r="H30" s="18" t="s">
        <v>164</v>
      </c>
      <c r="I30" s="20">
        <v>43117.446896458336</v>
      </c>
    </row>
    <row r="31" spans="1:9" ht="37.5" x14ac:dyDescent="0.25">
      <c r="A31" s="18" t="s">
        <v>158</v>
      </c>
      <c r="B31" s="19">
        <v>43112</v>
      </c>
      <c r="C31" s="18" t="s">
        <v>80</v>
      </c>
      <c r="D31" s="18" t="s">
        <v>5</v>
      </c>
      <c r="E31" s="11">
        <v>475</v>
      </c>
      <c r="F31" s="11">
        <v>0</v>
      </c>
      <c r="G31" s="18" t="s">
        <v>6</v>
      </c>
      <c r="H31" s="18" t="s">
        <v>165</v>
      </c>
      <c r="I31" s="20">
        <v>43117.502265243056</v>
      </c>
    </row>
    <row r="32" spans="1:9" ht="37.5" x14ac:dyDescent="0.25">
      <c r="A32" s="18" t="s">
        <v>158</v>
      </c>
      <c r="B32" s="19">
        <v>43112</v>
      </c>
      <c r="C32" s="18" t="s">
        <v>80</v>
      </c>
      <c r="D32" s="18" t="s">
        <v>5</v>
      </c>
      <c r="E32" s="11">
        <v>475</v>
      </c>
      <c r="F32" s="11">
        <v>0</v>
      </c>
      <c r="G32" s="18" t="s">
        <v>6</v>
      </c>
      <c r="H32" s="18" t="s">
        <v>165</v>
      </c>
      <c r="I32" s="20">
        <v>43117.502719039352</v>
      </c>
    </row>
    <row r="33" spans="1:9" ht="37.5" x14ac:dyDescent="0.25">
      <c r="A33" s="18" t="s">
        <v>155</v>
      </c>
      <c r="B33" s="19">
        <v>43111</v>
      </c>
      <c r="C33" s="18" t="s">
        <v>80</v>
      </c>
      <c r="D33" s="18" t="s">
        <v>5</v>
      </c>
      <c r="E33" s="11">
        <v>475</v>
      </c>
      <c r="F33" s="11">
        <v>0</v>
      </c>
      <c r="G33" s="18" t="s">
        <v>6</v>
      </c>
      <c r="H33" s="18" t="s">
        <v>166</v>
      </c>
      <c r="I33" s="20">
        <v>43117.503051342588</v>
      </c>
    </row>
    <row r="34" spans="1:9" ht="37.5" x14ac:dyDescent="0.25">
      <c r="A34" s="18" t="s">
        <v>155</v>
      </c>
      <c r="B34" s="19">
        <v>43111</v>
      </c>
      <c r="C34" s="18" t="s">
        <v>80</v>
      </c>
      <c r="D34" s="18" t="s">
        <v>5</v>
      </c>
      <c r="E34" s="11">
        <v>475</v>
      </c>
      <c r="F34" s="11">
        <v>0</v>
      </c>
      <c r="G34" s="18" t="s">
        <v>6</v>
      </c>
      <c r="H34" s="18" t="s">
        <v>167</v>
      </c>
      <c r="I34" s="20">
        <v>43117.503414421299</v>
      </c>
    </row>
    <row r="35" spans="1:9" ht="37.5" x14ac:dyDescent="0.25">
      <c r="A35" s="18" t="s">
        <v>158</v>
      </c>
      <c r="B35" s="19">
        <v>43112</v>
      </c>
      <c r="C35" s="18" t="s">
        <v>80</v>
      </c>
      <c r="D35" s="18" t="s">
        <v>5</v>
      </c>
      <c r="E35" s="11">
        <v>475</v>
      </c>
      <c r="F35" s="11">
        <v>0</v>
      </c>
      <c r="G35" s="18" t="s">
        <v>6</v>
      </c>
      <c r="H35" s="18" t="s">
        <v>167</v>
      </c>
      <c r="I35" s="20">
        <v>43117.503725567134</v>
      </c>
    </row>
    <row r="36" spans="1:9" ht="37.5" x14ac:dyDescent="0.25">
      <c r="A36" s="18" t="s">
        <v>158</v>
      </c>
      <c r="B36" s="19">
        <v>43112</v>
      </c>
      <c r="C36" s="18" t="s">
        <v>80</v>
      </c>
      <c r="D36" s="18" t="s">
        <v>5</v>
      </c>
      <c r="E36" s="11">
        <v>475</v>
      </c>
      <c r="F36" s="11">
        <v>0</v>
      </c>
      <c r="G36" s="18" t="s">
        <v>6</v>
      </c>
      <c r="H36" s="18" t="s">
        <v>167</v>
      </c>
      <c r="I36" s="20">
        <v>43117.50408194444</v>
      </c>
    </row>
    <row r="37" spans="1:9" ht="37.5" x14ac:dyDescent="0.25">
      <c r="A37" s="18" t="s">
        <v>163</v>
      </c>
      <c r="B37" s="19">
        <v>43117</v>
      </c>
      <c r="C37" s="18" t="s">
        <v>144</v>
      </c>
      <c r="D37" s="18" t="s">
        <v>5</v>
      </c>
      <c r="E37" s="11">
        <v>685</v>
      </c>
      <c r="F37" s="11">
        <v>0</v>
      </c>
      <c r="G37" s="18" t="s">
        <v>6</v>
      </c>
      <c r="H37" s="18" t="s">
        <v>160</v>
      </c>
      <c r="I37" s="20">
        <v>43117.551106342595</v>
      </c>
    </row>
    <row r="38" spans="1:9" ht="37.5" x14ac:dyDescent="0.25">
      <c r="A38" s="18" t="s">
        <v>163</v>
      </c>
      <c r="B38" s="19">
        <v>43117</v>
      </c>
      <c r="C38" s="18" t="s">
        <v>144</v>
      </c>
      <c r="D38" s="18" t="s">
        <v>5</v>
      </c>
      <c r="E38" s="11">
        <v>600</v>
      </c>
      <c r="F38" s="11">
        <v>0</v>
      </c>
      <c r="G38" s="18" t="s">
        <v>6</v>
      </c>
      <c r="H38" s="18" t="s">
        <v>168</v>
      </c>
      <c r="I38" s="20">
        <v>43118.367078506941</v>
      </c>
    </row>
    <row r="39" spans="1:9" ht="37.5" x14ac:dyDescent="0.25">
      <c r="A39" s="18" t="s">
        <v>169</v>
      </c>
      <c r="B39" s="19">
        <v>43123</v>
      </c>
      <c r="C39" s="18" t="s">
        <v>144</v>
      </c>
      <c r="D39" s="18" t="s">
        <v>5</v>
      </c>
      <c r="E39" s="11">
        <v>1650</v>
      </c>
      <c r="F39" s="11">
        <v>0</v>
      </c>
      <c r="G39" s="18" t="s">
        <v>6</v>
      </c>
      <c r="H39" s="18" t="s">
        <v>170</v>
      </c>
      <c r="I39" s="20">
        <v>43123.563142789353</v>
      </c>
    </row>
    <row r="40" spans="1:9" ht="37.5" x14ac:dyDescent="0.25">
      <c r="A40" s="18" t="s">
        <v>171</v>
      </c>
      <c r="B40" s="19">
        <v>43122</v>
      </c>
      <c r="C40" s="18" t="s">
        <v>144</v>
      </c>
      <c r="D40" s="18" t="s">
        <v>5</v>
      </c>
      <c r="E40" s="11">
        <v>1650</v>
      </c>
      <c r="F40" s="11">
        <v>0</v>
      </c>
      <c r="G40" s="18" t="s">
        <v>6</v>
      </c>
      <c r="H40" s="18" t="s">
        <v>172</v>
      </c>
      <c r="I40" s="20">
        <v>43123.564041493053</v>
      </c>
    </row>
    <row r="41" spans="1:9" ht="37.5" x14ac:dyDescent="0.25">
      <c r="A41" s="18" t="s">
        <v>171</v>
      </c>
      <c r="B41" s="19">
        <v>43122</v>
      </c>
      <c r="C41" s="18" t="s">
        <v>144</v>
      </c>
      <c r="D41" s="18" t="s">
        <v>5</v>
      </c>
      <c r="E41" s="11">
        <v>115</v>
      </c>
      <c r="F41" s="11">
        <v>0</v>
      </c>
      <c r="G41" s="18" t="s">
        <v>6</v>
      </c>
      <c r="H41" s="18" t="s">
        <v>172</v>
      </c>
      <c r="I41" s="20">
        <v>43123.564041493053</v>
      </c>
    </row>
    <row r="42" spans="1:9" ht="37.5" x14ac:dyDescent="0.25">
      <c r="A42" s="18" t="s">
        <v>163</v>
      </c>
      <c r="B42" s="19">
        <v>43117</v>
      </c>
      <c r="C42" s="18" t="s">
        <v>20</v>
      </c>
      <c r="D42" s="18" t="s">
        <v>5</v>
      </c>
      <c r="E42" s="11">
        <v>225</v>
      </c>
      <c r="F42" s="11">
        <v>0</v>
      </c>
      <c r="G42" s="18" t="s">
        <v>6</v>
      </c>
      <c r="H42" s="18" t="s">
        <v>173</v>
      </c>
      <c r="I42" s="20">
        <v>43124.398688321759</v>
      </c>
    </row>
    <row r="43" spans="1:9" ht="37.5" x14ac:dyDescent="0.25">
      <c r="A43" s="18" t="s">
        <v>174</v>
      </c>
      <c r="B43" s="19">
        <v>43116</v>
      </c>
      <c r="C43" s="18" t="s">
        <v>80</v>
      </c>
      <c r="D43" s="18" t="s">
        <v>5</v>
      </c>
      <c r="E43" s="11">
        <v>250</v>
      </c>
      <c r="F43" s="11">
        <v>0</v>
      </c>
      <c r="G43" s="18" t="s">
        <v>6</v>
      </c>
      <c r="H43" s="18" t="s">
        <v>175</v>
      </c>
      <c r="I43" s="20">
        <v>43124.614079999999</v>
      </c>
    </row>
    <row r="44" spans="1:9" ht="37.5" x14ac:dyDescent="0.25">
      <c r="A44" s="18" t="s">
        <v>176</v>
      </c>
      <c r="B44" s="19">
        <v>43124</v>
      </c>
      <c r="C44" s="18" t="s">
        <v>144</v>
      </c>
      <c r="D44" s="18" t="s">
        <v>5</v>
      </c>
      <c r="E44" s="11">
        <v>475</v>
      </c>
      <c r="F44" s="11">
        <v>0</v>
      </c>
      <c r="G44" s="18" t="s">
        <v>6</v>
      </c>
      <c r="H44" s="18" t="s">
        <v>177</v>
      </c>
      <c r="I44" s="20">
        <v>43124.66401015046</v>
      </c>
    </row>
    <row r="45" spans="1:9" ht="37.5" x14ac:dyDescent="0.25">
      <c r="A45" s="18" t="s">
        <v>178</v>
      </c>
      <c r="B45" s="19">
        <v>43115</v>
      </c>
      <c r="C45" s="18" t="s">
        <v>144</v>
      </c>
      <c r="D45" s="18" t="s">
        <v>5</v>
      </c>
      <c r="E45" s="11">
        <v>1290</v>
      </c>
      <c r="F45" s="11">
        <v>0</v>
      </c>
      <c r="G45" s="18" t="s">
        <v>6</v>
      </c>
      <c r="H45" s="18" t="s">
        <v>179</v>
      </c>
      <c r="I45" s="20">
        <v>43125.358030949079</v>
      </c>
    </row>
    <row r="46" spans="1:9" ht="37.5" x14ac:dyDescent="0.25">
      <c r="A46" s="18" t="s">
        <v>180</v>
      </c>
      <c r="B46" s="19">
        <v>43125</v>
      </c>
      <c r="C46" s="18" t="s">
        <v>144</v>
      </c>
      <c r="D46" s="18" t="s">
        <v>5</v>
      </c>
      <c r="E46" s="11">
        <v>475</v>
      </c>
      <c r="F46" s="11">
        <v>0</v>
      </c>
      <c r="G46" s="18" t="s">
        <v>6</v>
      </c>
      <c r="H46" s="18" t="s">
        <v>156</v>
      </c>
      <c r="I46" s="20">
        <v>43125.498067754626</v>
      </c>
    </row>
    <row r="47" spans="1:9" ht="37.5" x14ac:dyDescent="0.25">
      <c r="A47" s="18" t="s">
        <v>180</v>
      </c>
      <c r="B47" s="19">
        <v>43125</v>
      </c>
      <c r="C47" s="18" t="s">
        <v>144</v>
      </c>
      <c r="D47" s="18" t="s">
        <v>5</v>
      </c>
      <c r="E47" s="11">
        <v>100</v>
      </c>
      <c r="F47" s="11">
        <v>0</v>
      </c>
      <c r="G47" s="18" t="s">
        <v>6</v>
      </c>
      <c r="H47" s="18" t="s">
        <v>145</v>
      </c>
      <c r="I47" s="20">
        <v>43125.585922719911</v>
      </c>
    </row>
    <row r="48" spans="1:9" ht="37.5" x14ac:dyDescent="0.25">
      <c r="A48" s="18" t="s">
        <v>180</v>
      </c>
      <c r="B48" s="19">
        <v>43125</v>
      </c>
      <c r="C48" s="18" t="s">
        <v>144</v>
      </c>
      <c r="D48" s="18" t="s">
        <v>5</v>
      </c>
      <c r="E48" s="11">
        <v>125</v>
      </c>
      <c r="F48" s="11">
        <v>0</v>
      </c>
      <c r="G48" s="18" t="s">
        <v>6</v>
      </c>
      <c r="H48" s="18" t="s">
        <v>181</v>
      </c>
      <c r="I48" s="20">
        <v>43125.634248287039</v>
      </c>
    </row>
    <row r="49" spans="1:9" ht="37.5" x14ac:dyDescent="0.25">
      <c r="A49" s="18" t="s">
        <v>174</v>
      </c>
      <c r="B49" s="19">
        <v>43116</v>
      </c>
      <c r="C49" s="18" t="s">
        <v>80</v>
      </c>
      <c r="D49" s="18" t="s">
        <v>5</v>
      </c>
      <c r="E49" s="11">
        <v>10</v>
      </c>
      <c r="F49" s="11">
        <v>0</v>
      </c>
      <c r="G49" s="18" t="s">
        <v>6</v>
      </c>
      <c r="H49" s="18" t="s">
        <v>53</v>
      </c>
      <c r="I49" s="20">
        <v>43125.649206666669</v>
      </c>
    </row>
    <row r="50" spans="1:9" ht="37.5" x14ac:dyDescent="0.25">
      <c r="A50" s="18" t="s">
        <v>180</v>
      </c>
      <c r="B50" s="19">
        <v>43125</v>
      </c>
      <c r="C50" s="18" t="s">
        <v>144</v>
      </c>
      <c r="D50" s="18" t="s">
        <v>5</v>
      </c>
      <c r="E50" s="11">
        <v>49</v>
      </c>
      <c r="F50" s="11">
        <v>0</v>
      </c>
      <c r="G50" s="18" t="s">
        <v>6</v>
      </c>
      <c r="H50" s="18" t="s">
        <v>23</v>
      </c>
      <c r="I50" s="20">
        <v>43125.677760243052</v>
      </c>
    </row>
    <row r="51" spans="1:9" ht="37.5" x14ac:dyDescent="0.25">
      <c r="A51" s="18" t="s">
        <v>178</v>
      </c>
      <c r="B51" s="19">
        <v>43115</v>
      </c>
      <c r="C51" s="18" t="s">
        <v>144</v>
      </c>
      <c r="D51" s="18" t="s">
        <v>5</v>
      </c>
      <c r="E51" s="11">
        <v>695</v>
      </c>
      <c r="F51" s="11">
        <v>0</v>
      </c>
      <c r="G51" s="18" t="s">
        <v>6</v>
      </c>
      <c r="H51" s="18" t="s">
        <v>160</v>
      </c>
      <c r="I51" s="20">
        <v>43129.569502638886</v>
      </c>
    </row>
    <row r="52" spans="1:9" ht="50" x14ac:dyDescent="0.25">
      <c r="A52" s="18" t="s">
        <v>28</v>
      </c>
      <c r="B52" s="19">
        <v>43101</v>
      </c>
      <c r="C52" s="18" t="s">
        <v>29</v>
      </c>
      <c r="D52" s="18" t="s">
        <v>5</v>
      </c>
      <c r="E52" s="11">
        <f t="shared" ref="E52:E59" si="0">F52</f>
        <v>-475</v>
      </c>
      <c r="F52" s="11">
        <v>-475</v>
      </c>
      <c r="G52" s="18" t="s">
        <v>6</v>
      </c>
      <c r="H52" s="18" t="s">
        <v>147</v>
      </c>
      <c r="I52" s="20">
        <v>43129.625617141202</v>
      </c>
    </row>
    <row r="53" spans="1:9" ht="50" x14ac:dyDescent="0.25">
      <c r="A53" s="18" t="s">
        <v>28</v>
      </c>
      <c r="B53" s="19">
        <v>43101</v>
      </c>
      <c r="C53" s="18" t="s">
        <v>29</v>
      </c>
      <c r="D53" s="18" t="s">
        <v>5</v>
      </c>
      <c r="E53" s="11">
        <f t="shared" si="0"/>
        <v>-510</v>
      </c>
      <c r="F53" s="11">
        <v>-510</v>
      </c>
      <c r="G53" s="18" t="s">
        <v>6</v>
      </c>
      <c r="H53" s="18" t="s">
        <v>149</v>
      </c>
      <c r="I53" s="20">
        <v>43129.625617141202</v>
      </c>
    </row>
    <row r="54" spans="1:9" ht="50" x14ac:dyDescent="0.25">
      <c r="A54" s="18" t="s">
        <v>28</v>
      </c>
      <c r="B54" s="19">
        <v>43101</v>
      </c>
      <c r="C54" s="18" t="s">
        <v>29</v>
      </c>
      <c r="D54" s="18" t="s">
        <v>5</v>
      </c>
      <c r="E54" s="11">
        <f t="shared" si="0"/>
        <v>-2850</v>
      </c>
      <c r="F54" s="11">
        <v>-2850</v>
      </c>
      <c r="G54" s="18" t="s">
        <v>6</v>
      </c>
      <c r="H54" s="18" t="s">
        <v>147</v>
      </c>
      <c r="I54" s="20">
        <v>43129.625617141202</v>
      </c>
    </row>
    <row r="55" spans="1:9" ht="50" x14ac:dyDescent="0.25">
      <c r="A55" s="18" t="s">
        <v>28</v>
      </c>
      <c r="B55" s="19">
        <v>43101</v>
      </c>
      <c r="C55" s="18" t="s">
        <v>29</v>
      </c>
      <c r="D55" s="18" t="s">
        <v>5</v>
      </c>
      <c r="E55" s="11">
        <f t="shared" si="0"/>
        <v>-3800</v>
      </c>
      <c r="F55" s="11">
        <v>-3800</v>
      </c>
      <c r="G55" s="18" t="s">
        <v>6</v>
      </c>
      <c r="H55" s="18" t="s">
        <v>149</v>
      </c>
      <c r="I55" s="20">
        <v>43129.625617141202</v>
      </c>
    </row>
    <row r="56" spans="1:9" ht="50" x14ac:dyDescent="0.25">
      <c r="A56" s="18" t="s">
        <v>28</v>
      </c>
      <c r="B56" s="19">
        <v>43101</v>
      </c>
      <c r="C56" s="18" t="s">
        <v>29</v>
      </c>
      <c r="D56" s="18" t="s">
        <v>5</v>
      </c>
      <c r="E56" s="11">
        <f t="shared" si="0"/>
        <v>-3800</v>
      </c>
      <c r="F56" s="11">
        <v>-3800</v>
      </c>
      <c r="G56" s="18" t="s">
        <v>6</v>
      </c>
      <c r="H56" s="18" t="s">
        <v>149</v>
      </c>
      <c r="I56" s="20">
        <v>43129.625617141202</v>
      </c>
    </row>
    <row r="57" spans="1:9" ht="50" x14ac:dyDescent="0.25">
      <c r="A57" s="18" t="s">
        <v>28</v>
      </c>
      <c r="B57" s="19">
        <v>43101</v>
      </c>
      <c r="C57" s="18" t="s">
        <v>29</v>
      </c>
      <c r="D57" s="18" t="s">
        <v>5</v>
      </c>
      <c r="E57" s="11">
        <f t="shared" si="0"/>
        <v>-3800</v>
      </c>
      <c r="F57" s="11">
        <v>-3800</v>
      </c>
      <c r="G57" s="18" t="s">
        <v>6</v>
      </c>
      <c r="H57" s="18" t="s">
        <v>149</v>
      </c>
      <c r="I57" s="20">
        <v>43129.625617141202</v>
      </c>
    </row>
    <row r="58" spans="1:9" ht="50" x14ac:dyDescent="0.25">
      <c r="A58" s="18" t="s">
        <v>28</v>
      </c>
      <c r="B58" s="19">
        <v>43101</v>
      </c>
      <c r="C58" s="18" t="s">
        <v>29</v>
      </c>
      <c r="D58" s="18" t="s">
        <v>5</v>
      </c>
      <c r="E58" s="11">
        <f t="shared" si="0"/>
        <v>-3800</v>
      </c>
      <c r="F58" s="11">
        <v>-3800</v>
      </c>
      <c r="G58" s="18" t="s">
        <v>6</v>
      </c>
      <c r="H58" s="18" t="s">
        <v>149</v>
      </c>
      <c r="I58" s="20">
        <v>43129.625617141202</v>
      </c>
    </row>
    <row r="59" spans="1:9" ht="50" x14ac:dyDescent="0.25">
      <c r="A59" s="18" t="s">
        <v>28</v>
      </c>
      <c r="B59" s="19">
        <v>43101</v>
      </c>
      <c r="C59" s="18" t="s">
        <v>29</v>
      </c>
      <c r="D59" s="18" t="s">
        <v>5</v>
      </c>
      <c r="E59" s="11">
        <f t="shared" si="0"/>
        <v>-3800</v>
      </c>
      <c r="F59" s="11">
        <v>-3800</v>
      </c>
      <c r="G59" s="18" t="s">
        <v>6</v>
      </c>
      <c r="H59" s="18" t="s">
        <v>149</v>
      </c>
      <c r="I59" s="20">
        <v>43129.625617141202</v>
      </c>
    </row>
    <row r="60" spans="1:9" ht="37.5" x14ac:dyDescent="0.25">
      <c r="A60" s="18" t="s">
        <v>182</v>
      </c>
      <c r="B60" s="19">
        <v>43130</v>
      </c>
      <c r="C60" s="18" t="s">
        <v>144</v>
      </c>
      <c r="D60" s="18" t="s">
        <v>5</v>
      </c>
      <c r="E60" s="11">
        <v>200</v>
      </c>
      <c r="F60" s="11">
        <v>0</v>
      </c>
      <c r="G60" s="18" t="s">
        <v>6</v>
      </c>
      <c r="H60" s="18" t="s">
        <v>183</v>
      </c>
      <c r="I60" s="20">
        <v>43131.364033090278</v>
      </c>
    </row>
    <row r="61" spans="1:9" ht="37.5" x14ac:dyDescent="0.25">
      <c r="A61" s="18" t="s">
        <v>182</v>
      </c>
      <c r="B61" s="19">
        <v>43130</v>
      </c>
      <c r="C61" s="18" t="s">
        <v>144</v>
      </c>
      <c r="D61" s="18" t="s">
        <v>5</v>
      </c>
      <c r="E61" s="11">
        <v>160</v>
      </c>
      <c r="F61" s="11">
        <v>0</v>
      </c>
      <c r="G61" s="18" t="s">
        <v>6</v>
      </c>
      <c r="H61" s="18" t="s">
        <v>168</v>
      </c>
      <c r="I61" s="20">
        <v>43131.481186643519</v>
      </c>
    </row>
    <row r="62" spans="1:9" ht="37.5" x14ac:dyDescent="0.25">
      <c r="A62" s="18" t="s">
        <v>32</v>
      </c>
      <c r="B62" s="19">
        <v>43131</v>
      </c>
      <c r="C62" s="18" t="s">
        <v>22</v>
      </c>
      <c r="D62" s="18" t="s">
        <v>5</v>
      </c>
      <c r="E62" s="11">
        <v>1350</v>
      </c>
      <c r="F62" s="11">
        <v>0</v>
      </c>
      <c r="G62" s="18" t="s">
        <v>6</v>
      </c>
      <c r="H62" s="18" t="s">
        <v>146</v>
      </c>
      <c r="I62" s="20">
        <v>43132.404015173612</v>
      </c>
    </row>
    <row r="63" spans="1:9" ht="37.5" x14ac:dyDescent="0.25">
      <c r="A63" s="18" t="s">
        <v>33</v>
      </c>
      <c r="B63" s="19">
        <v>43132</v>
      </c>
      <c r="C63" s="18" t="s">
        <v>22</v>
      </c>
      <c r="D63" s="18" t="s">
        <v>5</v>
      </c>
      <c r="E63" s="11">
        <f>F63</f>
        <v>-1350</v>
      </c>
      <c r="F63" s="11">
        <v>-1350</v>
      </c>
      <c r="G63" s="18" t="s">
        <v>6</v>
      </c>
      <c r="H63" s="18" t="s">
        <v>146</v>
      </c>
      <c r="I63" s="20">
        <v>43132.404015173612</v>
      </c>
    </row>
    <row r="64" spans="1:9" ht="37.5" x14ac:dyDescent="0.25">
      <c r="A64" s="18" t="s">
        <v>32</v>
      </c>
      <c r="B64" s="19">
        <v>43131</v>
      </c>
      <c r="C64" s="18" t="s">
        <v>22</v>
      </c>
      <c r="D64" s="18" t="s">
        <v>5</v>
      </c>
      <c r="E64" s="11">
        <v>3495</v>
      </c>
      <c r="F64" s="11">
        <v>0</v>
      </c>
      <c r="G64" s="18" t="s">
        <v>6</v>
      </c>
      <c r="H64" s="18" t="s">
        <v>23</v>
      </c>
      <c r="I64" s="20">
        <v>43132.404022615738</v>
      </c>
    </row>
    <row r="65" spans="1:9" ht="37.5" x14ac:dyDescent="0.25">
      <c r="A65" s="18" t="s">
        <v>33</v>
      </c>
      <c r="B65" s="19">
        <v>43132</v>
      </c>
      <c r="C65" s="18" t="s">
        <v>22</v>
      </c>
      <c r="D65" s="18" t="s">
        <v>5</v>
      </c>
      <c r="E65" s="11">
        <f>F65</f>
        <v>-3495</v>
      </c>
      <c r="F65" s="11">
        <v>-3495</v>
      </c>
      <c r="G65" s="18" t="s">
        <v>6</v>
      </c>
      <c r="H65" s="18" t="s">
        <v>23</v>
      </c>
      <c r="I65" s="20">
        <v>43132.404022615738</v>
      </c>
    </row>
    <row r="66" spans="1:9" ht="37.5" x14ac:dyDescent="0.25">
      <c r="A66" s="18" t="s">
        <v>33</v>
      </c>
      <c r="B66" s="19">
        <v>43132</v>
      </c>
      <c r="C66" s="18" t="s">
        <v>144</v>
      </c>
      <c r="D66" s="18" t="s">
        <v>5</v>
      </c>
      <c r="E66" s="11">
        <v>295</v>
      </c>
      <c r="F66" s="11">
        <v>0</v>
      </c>
      <c r="G66" s="18" t="s">
        <v>6</v>
      </c>
      <c r="H66" s="18" t="s">
        <v>184</v>
      </c>
      <c r="I66" s="20">
        <v>43132.497456805555</v>
      </c>
    </row>
    <row r="67" spans="1:9" ht="37.5" x14ac:dyDescent="0.25">
      <c r="A67" s="18" t="s">
        <v>182</v>
      </c>
      <c r="B67" s="19">
        <v>43130</v>
      </c>
      <c r="C67" s="18" t="s">
        <v>185</v>
      </c>
      <c r="D67" s="18" t="s">
        <v>5</v>
      </c>
      <c r="E67" s="11">
        <f>F67</f>
        <v>-100</v>
      </c>
      <c r="F67" s="11">
        <v>-100</v>
      </c>
      <c r="G67" s="18" t="s">
        <v>6</v>
      </c>
      <c r="H67" s="18" t="s">
        <v>186</v>
      </c>
      <c r="I67" s="20">
        <v>43132.539050335647</v>
      </c>
    </row>
    <row r="68" spans="1:9" ht="37.5" x14ac:dyDescent="0.25">
      <c r="A68" s="18" t="s">
        <v>33</v>
      </c>
      <c r="B68" s="19">
        <v>43132</v>
      </c>
      <c r="C68" s="18" t="s">
        <v>144</v>
      </c>
      <c r="D68" s="18" t="s">
        <v>5</v>
      </c>
      <c r="E68" s="11">
        <v>380</v>
      </c>
      <c r="F68" s="11">
        <v>0</v>
      </c>
      <c r="G68" s="18" t="s">
        <v>6</v>
      </c>
      <c r="H68" s="18" t="s">
        <v>187</v>
      </c>
      <c r="I68" s="20">
        <v>43133.385280462964</v>
      </c>
    </row>
    <row r="69" spans="1:9" ht="50" x14ac:dyDescent="0.25">
      <c r="A69" s="18" t="s">
        <v>188</v>
      </c>
      <c r="B69" s="19">
        <v>43131</v>
      </c>
      <c r="C69" s="18" t="s">
        <v>29</v>
      </c>
      <c r="D69" s="18" t="s">
        <v>5</v>
      </c>
      <c r="E69" s="11">
        <v>923.08</v>
      </c>
      <c r="F69" s="11">
        <v>0</v>
      </c>
      <c r="G69" s="18" t="s">
        <v>6</v>
      </c>
      <c r="H69" s="18" t="s">
        <v>25</v>
      </c>
      <c r="I69" s="20">
        <v>43133.427945844909</v>
      </c>
    </row>
    <row r="70" spans="1:9" ht="37.5" x14ac:dyDescent="0.25">
      <c r="A70" s="18" t="s">
        <v>189</v>
      </c>
      <c r="B70" s="19">
        <v>43133</v>
      </c>
      <c r="C70" s="18" t="s">
        <v>144</v>
      </c>
      <c r="D70" s="18" t="s">
        <v>5</v>
      </c>
      <c r="E70" s="11">
        <v>2725</v>
      </c>
      <c r="F70" s="11">
        <v>0</v>
      </c>
      <c r="G70" s="18" t="s">
        <v>6</v>
      </c>
      <c r="H70" s="18" t="s">
        <v>183</v>
      </c>
      <c r="I70" s="20">
        <v>43136.368117233797</v>
      </c>
    </row>
    <row r="71" spans="1:9" ht="37.5" x14ac:dyDescent="0.25">
      <c r="A71" s="18" t="s">
        <v>33</v>
      </c>
      <c r="B71" s="19">
        <v>43132</v>
      </c>
      <c r="C71" s="18" t="s">
        <v>144</v>
      </c>
      <c r="D71" s="18" t="s">
        <v>5</v>
      </c>
      <c r="E71" s="11">
        <v>1290</v>
      </c>
      <c r="F71" s="11">
        <v>0</v>
      </c>
      <c r="G71" s="18" t="s">
        <v>6</v>
      </c>
      <c r="H71" s="18" t="s">
        <v>190</v>
      </c>
      <c r="I71" s="20">
        <v>43136.476013935186</v>
      </c>
    </row>
    <row r="72" spans="1:9" ht="37.5" x14ac:dyDescent="0.25">
      <c r="A72" s="18" t="s">
        <v>33</v>
      </c>
      <c r="B72" s="19">
        <v>43132</v>
      </c>
      <c r="C72" s="18" t="s">
        <v>80</v>
      </c>
      <c r="D72" s="18" t="s">
        <v>5</v>
      </c>
      <c r="E72" s="11">
        <v>475</v>
      </c>
      <c r="F72" s="11">
        <v>0</v>
      </c>
      <c r="G72" s="18" t="s">
        <v>6</v>
      </c>
      <c r="H72" s="18" t="s">
        <v>167</v>
      </c>
      <c r="I72" s="20">
        <v>43136.566318888887</v>
      </c>
    </row>
    <row r="73" spans="1:9" ht="37.5" x14ac:dyDescent="0.25">
      <c r="A73" s="18" t="s">
        <v>33</v>
      </c>
      <c r="B73" s="19">
        <v>43132</v>
      </c>
      <c r="C73" s="18" t="s">
        <v>80</v>
      </c>
      <c r="D73" s="18" t="s">
        <v>5</v>
      </c>
      <c r="E73" s="11">
        <v>475</v>
      </c>
      <c r="F73" s="11">
        <v>0</v>
      </c>
      <c r="G73" s="18" t="s">
        <v>6</v>
      </c>
      <c r="H73" s="18" t="s">
        <v>167</v>
      </c>
      <c r="I73" s="20">
        <v>43136.566745312499</v>
      </c>
    </row>
    <row r="74" spans="1:9" ht="37.5" x14ac:dyDescent="0.25">
      <c r="A74" s="18" t="s">
        <v>33</v>
      </c>
      <c r="B74" s="19">
        <v>43132</v>
      </c>
      <c r="C74" s="18" t="s">
        <v>80</v>
      </c>
      <c r="D74" s="18" t="s">
        <v>5</v>
      </c>
      <c r="E74" s="11">
        <v>799</v>
      </c>
      <c r="F74" s="11">
        <v>0</v>
      </c>
      <c r="G74" s="18" t="s">
        <v>6</v>
      </c>
      <c r="H74" s="18" t="s">
        <v>191</v>
      </c>
      <c r="I74" s="20">
        <v>43136.572986805557</v>
      </c>
    </row>
    <row r="75" spans="1:9" ht="37.5" x14ac:dyDescent="0.25">
      <c r="A75" s="18" t="s">
        <v>33</v>
      </c>
      <c r="B75" s="19">
        <v>43132</v>
      </c>
      <c r="C75" s="18" t="s">
        <v>80</v>
      </c>
      <c r="D75" s="18" t="s">
        <v>5</v>
      </c>
      <c r="E75" s="11">
        <v>575</v>
      </c>
      <c r="F75" s="11">
        <v>0</v>
      </c>
      <c r="G75" s="18" t="s">
        <v>6</v>
      </c>
      <c r="H75" s="18" t="s">
        <v>191</v>
      </c>
      <c r="I75" s="20">
        <v>43136.573867002313</v>
      </c>
    </row>
    <row r="76" spans="1:9" ht="37.5" x14ac:dyDescent="0.25">
      <c r="A76" s="18" t="s">
        <v>189</v>
      </c>
      <c r="B76" s="19">
        <v>43133</v>
      </c>
      <c r="C76" s="18" t="s">
        <v>144</v>
      </c>
      <c r="D76" s="18" t="s">
        <v>5</v>
      </c>
      <c r="E76" s="11">
        <v>200</v>
      </c>
      <c r="F76" s="11">
        <v>0</v>
      </c>
      <c r="G76" s="18" t="s">
        <v>6</v>
      </c>
      <c r="H76" s="18" t="s">
        <v>192</v>
      </c>
      <c r="I76" s="20">
        <v>43136.626038275463</v>
      </c>
    </row>
    <row r="77" spans="1:9" ht="37.5" x14ac:dyDescent="0.25">
      <c r="A77" s="18" t="s">
        <v>193</v>
      </c>
      <c r="B77" s="19">
        <v>43136</v>
      </c>
      <c r="C77" s="18" t="s">
        <v>144</v>
      </c>
      <c r="D77" s="18" t="s">
        <v>5</v>
      </c>
      <c r="E77" s="11">
        <v>2050</v>
      </c>
      <c r="F77" s="11">
        <v>0</v>
      </c>
      <c r="G77" s="18" t="s">
        <v>6</v>
      </c>
      <c r="H77" s="18" t="s">
        <v>194</v>
      </c>
      <c r="I77" s="20">
        <v>43136.627615659723</v>
      </c>
    </row>
    <row r="78" spans="1:9" ht="37.5" x14ac:dyDescent="0.25">
      <c r="A78" s="18" t="s">
        <v>33</v>
      </c>
      <c r="B78" s="19">
        <v>43132</v>
      </c>
      <c r="C78" s="18" t="s">
        <v>80</v>
      </c>
      <c r="D78" s="18" t="s">
        <v>5</v>
      </c>
      <c r="E78" s="11">
        <v>28</v>
      </c>
      <c r="F78" s="11">
        <v>0</v>
      </c>
      <c r="G78" s="18" t="s">
        <v>6</v>
      </c>
      <c r="H78" s="18" t="s">
        <v>195</v>
      </c>
      <c r="I78" s="20">
        <v>43137.327906087958</v>
      </c>
    </row>
    <row r="79" spans="1:9" ht="37.5" x14ac:dyDescent="0.25">
      <c r="A79" s="18" t="s">
        <v>33</v>
      </c>
      <c r="B79" s="19">
        <v>43132</v>
      </c>
      <c r="C79" s="18" t="s">
        <v>80</v>
      </c>
      <c r="D79" s="18" t="s">
        <v>5</v>
      </c>
      <c r="E79" s="11">
        <v>625</v>
      </c>
      <c r="F79" s="11">
        <v>0</v>
      </c>
      <c r="G79" s="18" t="s">
        <v>6</v>
      </c>
      <c r="H79" s="18" t="s">
        <v>196</v>
      </c>
      <c r="I79" s="20">
        <v>43137.347931307871</v>
      </c>
    </row>
    <row r="80" spans="1:9" ht="37.5" x14ac:dyDescent="0.25">
      <c r="A80" s="18" t="s">
        <v>33</v>
      </c>
      <c r="B80" s="19">
        <v>43132</v>
      </c>
      <c r="C80" s="18" t="s">
        <v>80</v>
      </c>
      <c r="D80" s="18" t="s">
        <v>5</v>
      </c>
      <c r="E80" s="11">
        <v>155</v>
      </c>
      <c r="F80" s="11">
        <v>0</v>
      </c>
      <c r="G80" s="18" t="s">
        <v>6</v>
      </c>
      <c r="H80" s="18" t="s">
        <v>149</v>
      </c>
      <c r="I80" s="20">
        <v>43137.370871805557</v>
      </c>
    </row>
    <row r="81" spans="1:9" ht="37.5" x14ac:dyDescent="0.25">
      <c r="A81" s="18" t="s">
        <v>33</v>
      </c>
      <c r="B81" s="19">
        <v>43132</v>
      </c>
      <c r="C81" s="18" t="s">
        <v>80</v>
      </c>
      <c r="D81" s="18" t="s">
        <v>5</v>
      </c>
      <c r="E81" s="11">
        <f t="shared" ref="E81:E82" si="1">F81</f>
        <v>-50</v>
      </c>
      <c r="F81" s="11">
        <v>-50</v>
      </c>
      <c r="G81" s="18" t="s">
        <v>6</v>
      </c>
      <c r="H81" s="18" t="s">
        <v>197</v>
      </c>
      <c r="I81" s="20">
        <v>43137.488199386571</v>
      </c>
    </row>
    <row r="82" spans="1:9" ht="37.5" x14ac:dyDescent="0.25">
      <c r="A82" s="18" t="s">
        <v>33</v>
      </c>
      <c r="B82" s="19">
        <v>43132</v>
      </c>
      <c r="C82" s="18" t="s">
        <v>80</v>
      </c>
      <c r="D82" s="18" t="s">
        <v>5</v>
      </c>
      <c r="E82" s="11">
        <f t="shared" si="1"/>
        <v>-50</v>
      </c>
      <c r="F82" s="11">
        <v>-50</v>
      </c>
      <c r="G82" s="18" t="s">
        <v>6</v>
      </c>
      <c r="H82" s="18" t="s">
        <v>197</v>
      </c>
      <c r="I82" s="20">
        <v>43137.488199386571</v>
      </c>
    </row>
    <row r="83" spans="1:9" ht="37.5" x14ac:dyDescent="0.25">
      <c r="A83" s="18" t="s">
        <v>193</v>
      </c>
      <c r="B83" s="19">
        <v>43136</v>
      </c>
      <c r="C83" s="18" t="s">
        <v>144</v>
      </c>
      <c r="D83" s="18" t="s">
        <v>5</v>
      </c>
      <c r="E83" s="11">
        <v>200</v>
      </c>
      <c r="F83" s="11">
        <v>0</v>
      </c>
      <c r="G83" s="18" t="s">
        <v>6</v>
      </c>
      <c r="H83" s="18" t="s">
        <v>198</v>
      </c>
      <c r="I83" s="20">
        <v>43137.673275162037</v>
      </c>
    </row>
    <row r="84" spans="1:9" ht="37.5" x14ac:dyDescent="0.25">
      <c r="A84" s="18" t="s">
        <v>199</v>
      </c>
      <c r="B84" s="19">
        <v>43137</v>
      </c>
      <c r="C84" s="18" t="s">
        <v>144</v>
      </c>
      <c r="D84" s="18" t="s">
        <v>5</v>
      </c>
      <c r="E84" s="11">
        <v>600</v>
      </c>
      <c r="F84" s="11">
        <v>0</v>
      </c>
      <c r="G84" s="18" t="s">
        <v>6</v>
      </c>
      <c r="H84" s="18" t="s">
        <v>200</v>
      </c>
      <c r="I84" s="20">
        <v>43138.345086226851</v>
      </c>
    </row>
    <row r="85" spans="1:9" ht="37.5" x14ac:dyDescent="0.25">
      <c r="A85" s="18" t="s">
        <v>199</v>
      </c>
      <c r="B85" s="19">
        <v>43137</v>
      </c>
      <c r="C85" s="18" t="s">
        <v>144</v>
      </c>
      <c r="D85" s="18" t="s">
        <v>5</v>
      </c>
      <c r="E85" s="11">
        <v>600</v>
      </c>
      <c r="F85" s="11">
        <v>0</v>
      </c>
      <c r="G85" s="18" t="s">
        <v>6</v>
      </c>
      <c r="H85" s="18" t="s">
        <v>200</v>
      </c>
      <c r="I85" s="20">
        <v>43138.345086226851</v>
      </c>
    </row>
    <row r="86" spans="1:9" ht="37.5" x14ac:dyDescent="0.25">
      <c r="A86" s="18" t="s">
        <v>33</v>
      </c>
      <c r="B86" s="19">
        <v>43132</v>
      </c>
      <c r="C86" s="18" t="s">
        <v>144</v>
      </c>
      <c r="D86" s="18" t="s">
        <v>5</v>
      </c>
      <c r="E86" s="11">
        <v>1250</v>
      </c>
      <c r="F86" s="11">
        <v>0</v>
      </c>
      <c r="G86" s="18" t="s">
        <v>6</v>
      </c>
      <c r="H86" s="18" t="s">
        <v>186</v>
      </c>
      <c r="I86" s="20">
        <v>43138.570919178237</v>
      </c>
    </row>
    <row r="87" spans="1:9" ht="37.5" x14ac:dyDescent="0.25">
      <c r="A87" s="18" t="s">
        <v>201</v>
      </c>
      <c r="B87" s="19">
        <v>43138</v>
      </c>
      <c r="C87" s="18" t="s">
        <v>144</v>
      </c>
      <c r="D87" s="18" t="s">
        <v>5</v>
      </c>
      <c r="E87" s="11">
        <v>1500</v>
      </c>
      <c r="F87" s="11">
        <v>0</v>
      </c>
      <c r="G87" s="18" t="s">
        <v>6</v>
      </c>
      <c r="H87" s="18" t="s">
        <v>202</v>
      </c>
      <c r="I87" s="20">
        <v>43138.573513993055</v>
      </c>
    </row>
    <row r="88" spans="1:9" ht="37.5" x14ac:dyDescent="0.25">
      <c r="A88" s="18" t="s">
        <v>33</v>
      </c>
      <c r="B88" s="19">
        <v>43132</v>
      </c>
      <c r="C88" s="18" t="s">
        <v>80</v>
      </c>
      <c r="D88" s="18" t="s">
        <v>5</v>
      </c>
      <c r="E88" s="11">
        <f>F88</f>
        <v>-150</v>
      </c>
      <c r="F88" s="11">
        <v>-150</v>
      </c>
      <c r="G88" s="18" t="s">
        <v>6</v>
      </c>
      <c r="H88" s="18" t="s">
        <v>175</v>
      </c>
      <c r="I88" s="20">
        <v>43139.419539178241</v>
      </c>
    </row>
    <row r="89" spans="1:9" ht="37.5" x14ac:dyDescent="0.25">
      <c r="A89" s="18" t="s">
        <v>33</v>
      </c>
      <c r="B89" s="19">
        <v>43132</v>
      </c>
      <c r="C89" s="18" t="s">
        <v>80</v>
      </c>
      <c r="D89" s="18" t="s">
        <v>5</v>
      </c>
      <c r="E89" s="11">
        <v>2300</v>
      </c>
      <c r="F89" s="11">
        <v>0</v>
      </c>
      <c r="G89" s="18" t="s">
        <v>6</v>
      </c>
      <c r="H89" s="18" t="s">
        <v>58</v>
      </c>
      <c r="I89" s="20">
        <v>43143.48974607639</v>
      </c>
    </row>
    <row r="90" spans="1:9" ht="37.5" x14ac:dyDescent="0.25">
      <c r="A90" s="18" t="s">
        <v>193</v>
      </c>
      <c r="B90" s="19">
        <v>43136</v>
      </c>
      <c r="C90" s="18" t="s">
        <v>80</v>
      </c>
      <c r="D90" s="18" t="s">
        <v>5</v>
      </c>
      <c r="E90" s="11">
        <v>155</v>
      </c>
      <c r="F90" s="11">
        <v>0</v>
      </c>
      <c r="G90" s="18" t="s">
        <v>6</v>
      </c>
      <c r="H90" s="18" t="s">
        <v>203</v>
      </c>
      <c r="I90" s="20">
        <v>43143.491064849542</v>
      </c>
    </row>
    <row r="91" spans="1:9" ht="37.5" x14ac:dyDescent="0.25">
      <c r="A91" s="18" t="s">
        <v>33</v>
      </c>
      <c r="B91" s="19">
        <v>43132</v>
      </c>
      <c r="C91" s="18" t="s">
        <v>80</v>
      </c>
      <c r="D91" s="18" t="s">
        <v>5</v>
      </c>
      <c r="E91" s="11">
        <f>F91</f>
        <v>-50</v>
      </c>
      <c r="F91" s="11">
        <v>-50</v>
      </c>
      <c r="G91" s="18" t="s">
        <v>6</v>
      </c>
      <c r="H91" s="18" t="s">
        <v>53</v>
      </c>
      <c r="I91" s="20">
        <v>43143.492459618057</v>
      </c>
    </row>
    <row r="92" spans="1:9" ht="37.5" x14ac:dyDescent="0.25">
      <c r="A92" s="18" t="s">
        <v>193</v>
      </c>
      <c r="B92" s="19">
        <v>43136</v>
      </c>
      <c r="C92" s="18" t="s">
        <v>80</v>
      </c>
      <c r="D92" s="18" t="s">
        <v>5</v>
      </c>
      <c r="E92" s="11">
        <v>200</v>
      </c>
      <c r="F92" s="11">
        <v>0</v>
      </c>
      <c r="G92" s="18" t="s">
        <v>6</v>
      </c>
      <c r="H92" s="18" t="s">
        <v>165</v>
      </c>
      <c r="I92" s="20">
        <v>43144.346648865743</v>
      </c>
    </row>
    <row r="93" spans="1:9" ht="37.5" x14ac:dyDescent="0.25">
      <c r="A93" s="18" t="s">
        <v>193</v>
      </c>
      <c r="B93" s="19">
        <v>43136</v>
      </c>
      <c r="C93" s="18" t="s">
        <v>80</v>
      </c>
      <c r="D93" s="18" t="s">
        <v>5</v>
      </c>
      <c r="E93" s="11">
        <v>200</v>
      </c>
      <c r="F93" s="11">
        <v>0</v>
      </c>
      <c r="G93" s="18" t="s">
        <v>6</v>
      </c>
      <c r="H93" s="18" t="s">
        <v>165</v>
      </c>
      <c r="I93" s="20">
        <v>43144.348259004633</v>
      </c>
    </row>
    <row r="94" spans="1:9" ht="37.5" x14ac:dyDescent="0.25">
      <c r="A94" s="18" t="s">
        <v>204</v>
      </c>
      <c r="B94" s="19">
        <v>43143</v>
      </c>
      <c r="C94" s="18" t="s">
        <v>80</v>
      </c>
      <c r="D94" s="18" t="s">
        <v>5</v>
      </c>
      <c r="E94" s="11">
        <v>720</v>
      </c>
      <c r="F94" s="11">
        <v>0</v>
      </c>
      <c r="G94" s="18" t="s">
        <v>6</v>
      </c>
      <c r="H94" s="18" t="s">
        <v>44</v>
      </c>
      <c r="I94" s="20">
        <v>43145.317416388891</v>
      </c>
    </row>
    <row r="95" spans="1:9" ht="37.5" x14ac:dyDescent="0.25">
      <c r="A95" s="18" t="s">
        <v>33</v>
      </c>
      <c r="B95" s="19">
        <v>43132</v>
      </c>
      <c r="C95" s="18" t="s">
        <v>80</v>
      </c>
      <c r="D95" s="18" t="s">
        <v>5</v>
      </c>
      <c r="E95" s="11">
        <v>2224</v>
      </c>
      <c r="F95" s="11">
        <v>0</v>
      </c>
      <c r="G95" s="18" t="s">
        <v>6</v>
      </c>
      <c r="H95" s="18" t="s">
        <v>205</v>
      </c>
      <c r="I95" s="20">
        <v>43145.555619062499</v>
      </c>
    </row>
    <row r="96" spans="1:9" ht="37.5" x14ac:dyDescent="0.25">
      <c r="A96" s="18" t="s">
        <v>201</v>
      </c>
      <c r="B96" s="19">
        <v>43138</v>
      </c>
      <c r="C96" s="18" t="s">
        <v>80</v>
      </c>
      <c r="D96" s="18" t="s">
        <v>5</v>
      </c>
      <c r="E96" s="11">
        <v>1295</v>
      </c>
      <c r="F96" s="11">
        <v>0</v>
      </c>
      <c r="G96" s="18" t="s">
        <v>6</v>
      </c>
      <c r="H96" s="18" t="s">
        <v>198</v>
      </c>
      <c r="I96" s="20">
        <v>43145.559263726856</v>
      </c>
    </row>
    <row r="97" spans="1:9" ht="37.5" x14ac:dyDescent="0.25">
      <c r="A97" s="18" t="s">
        <v>206</v>
      </c>
      <c r="B97" s="19">
        <v>43144</v>
      </c>
      <c r="C97" s="18" t="s">
        <v>20</v>
      </c>
      <c r="D97" s="18" t="s">
        <v>5</v>
      </c>
      <c r="E97" s="11">
        <v>17000</v>
      </c>
      <c r="F97" s="11">
        <v>0</v>
      </c>
      <c r="G97" s="18" t="s">
        <v>6</v>
      </c>
      <c r="H97" s="18" t="s">
        <v>23</v>
      </c>
      <c r="I97" s="20">
        <v>43145.570449999999</v>
      </c>
    </row>
    <row r="98" spans="1:9" ht="37.5" x14ac:dyDescent="0.25">
      <c r="A98" s="18" t="s">
        <v>204</v>
      </c>
      <c r="B98" s="19">
        <v>43143</v>
      </c>
      <c r="C98" s="18" t="s">
        <v>80</v>
      </c>
      <c r="D98" s="18" t="s">
        <v>5</v>
      </c>
      <c r="E98" s="11">
        <v>1600</v>
      </c>
      <c r="F98" s="11">
        <v>0</v>
      </c>
      <c r="G98" s="18" t="s">
        <v>6</v>
      </c>
      <c r="H98" s="18" t="s">
        <v>207</v>
      </c>
      <c r="I98" s="20">
        <v>43145.593239085647</v>
      </c>
    </row>
    <row r="99" spans="1:9" ht="37.5" x14ac:dyDescent="0.25">
      <c r="A99" s="18" t="s">
        <v>204</v>
      </c>
      <c r="B99" s="19">
        <v>43143</v>
      </c>
      <c r="C99" s="18" t="s">
        <v>80</v>
      </c>
      <c r="D99" s="18" t="s">
        <v>5</v>
      </c>
      <c r="E99" s="11">
        <v>1600</v>
      </c>
      <c r="F99" s="11">
        <v>0</v>
      </c>
      <c r="G99" s="18" t="s">
        <v>6</v>
      </c>
      <c r="H99" s="18" t="s">
        <v>208</v>
      </c>
      <c r="I99" s="20">
        <v>43145.593239085647</v>
      </c>
    </row>
    <row r="100" spans="1:9" ht="37.5" x14ac:dyDescent="0.25">
      <c r="A100" s="18" t="s">
        <v>204</v>
      </c>
      <c r="B100" s="19">
        <v>43143</v>
      </c>
      <c r="C100" s="18" t="s">
        <v>80</v>
      </c>
      <c r="D100" s="18" t="s">
        <v>5</v>
      </c>
      <c r="E100" s="11">
        <v>1600</v>
      </c>
      <c r="F100" s="11">
        <v>0</v>
      </c>
      <c r="G100" s="18" t="s">
        <v>6</v>
      </c>
      <c r="H100" s="18" t="s">
        <v>209</v>
      </c>
      <c r="I100" s="20">
        <v>43145.593239085647</v>
      </c>
    </row>
    <row r="101" spans="1:9" ht="37.5" x14ac:dyDescent="0.25">
      <c r="A101" s="18" t="s">
        <v>204</v>
      </c>
      <c r="B101" s="19">
        <v>43143</v>
      </c>
      <c r="C101" s="18" t="s">
        <v>80</v>
      </c>
      <c r="D101" s="18" t="s">
        <v>5</v>
      </c>
      <c r="E101" s="11">
        <v>1600</v>
      </c>
      <c r="F101" s="11">
        <v>0</v>
      </c>
      <c r="G101" s="18" t="s">
        <v>6</v>
      </c>
      <c r="H101" s="18" t="s">
        <v>210</v>
      </c>
      <c r="I101" s="20">
        <v>43145.593239085647</v>
      </c>
    </row>
    <row r="102" spans="1:9" ht="37.5" x14ac:dyDescent="0.25">
      <c r="A102" s="18" t="s">
        <v>211</v>
      </c>
      <c r="B102" s="19">
        <v>43146</v>
      </c>
      <c r="C102" s="18" t="s">
        <v>144</v>
      </c>
      <c r="D102" s="18" t="s">
        <v>5</v>
      </c>
      <c r="E102" s="11">
        <v>796</v>
      </c>
      <c r="F102" s="11">
        <v>0</v>
      </c>
      <c r="G102" s="18" t="s">
        <v>6</v>
      </c>
      <c r="H102" s="18" t="s">
        <v>37</v>
      </c>
      <c r="I102" s="20">
        <v>43147.646180335651</v>
      </c>
    </row>
    <row r="103" spans="1:9" ht="37.5" x14ac:dyDescent="0.25">
      <c r="A103" s="18" t="s">
        <v>212</v>
      </c>
      <c r="B103" s="19">
        <v>43149</v>
      </c>
      <c r="C103" s="18" t="s">
        <v>144</v>
      </c>
      <c r="D103" s="18" t="s">
        <v>5</v>
      </c>
      <c r="E103" s="11">
        <v>327</v>
      </c>
      <c r="F103" s="11">
        <v>0</v>
      </c>
      <c r="G103" s="18" t="s">
        <v>6</v>
      </c>
      <c r="H103" s="18" t="s">
        <v>164</v>
      </c>
      <c r="I103" s="20">
        <v>43150.580382037035</v>
      </c>
    </row>
    <row r="104" spans="1:9" ht="37.5" x14ac:dyDescent="0.25">
      <c r="A104" s="18" t="s">
        <v>212</v>
      </c>
      <c r="B104" s="19">
        <v>43149</v>
      </c>
      <c r="C104" s="18" t="s">
        <v>144</v>
      </c>
      <c r="D104" s="18" t="s">
        <v>5</v>
      </c>
      <c r="E104" s="11">
        <v>1170</v>
      </c>
      <c r="F104" s="11">
        <v>0</v>
      </c>
      <c r="G104" s="18" t="s">
        <v>6</v>
      </c>
      <c r="H104" s="18" t="s">
        <v>164</v>
      </c>
      <c r="I104" s="20">
        <v>43150.580382037035</v>
      </c>
    </row>
    <row r="105" spans="1:9" ht="37.5" x14ac:dyDescent="0.25">
      <c r="A105" s="18" t="s">
        <v>201</v>
      </c>
      <c r="B105" s="19">
        <v>43138</v>
      </c>
      <c r="C105" s="18" t="s">
        <v>80</v>
      </c>
      <c r="D105" s="18" t="s">
        <v>5</v>
      </c>
      <c r="E105" s="11">
        <v>1740</v>
      </c>
      <c r="F105" s="11">
        <v>0</v>
      </c>
      <c r="G105" s="18" t="s">
        <v>6</v>
      </c>
      <c r="H105" s="18" t="s">
        <v>192</v>
      </c>
      <c r="I105" s="20">
        <v>43150.597921724533</v>
      </c>
    </row>
    <row r="106" spans="1:9" ht="37.5" x14ac:dyDescent="0.25">
      <c r="A106" s="18" t="s">
        <v>213</v>
      </c>
      <c r="B106" s="19">
        <v>43151</v>
      </c>
      <c r="C106" s="18" t="s">
        <v>185</v>
      </c>
      <c r="D106" s="18" t="s">
        <v>5</v>
      </c>
      <c r="E106" s="11">
        <f>F106</f>
        <v>-100</v>
      </c>
      <c r="F106" s="11">
        <v>-100</v>
      </c>
      <c r="G106" s="18" t="s">
        <v>6</v>
      </c>
      <c r="H106" s="18" t="s">
        <v>145</v>
      </c>
      <c r="I106" s="20">
        <v>43151.411698750002</v>
      </c>
    </row>
    <row r="107" spans="1:9" ht="37.5" x14ac:dyDescent="0.25">
      <c r="A107" s="18" t="s">
        <v>204</v>
      </c>
      <c r="B107" s="19">
        <v>43143</v>
      </c>
      <c r="C107" s="18" t="s">
        <v>80</v>
      </c>
      <c r="D107" s="18" t="s">
        <v>5</v>
      </c>
      <c r="E107" s="11">
        <v>28</v>
      </c>
      <c r="F107" s="11">
        <v>0</v>
      </c>
      <c r="G107" s="18" t="s">
        <v>6</v>
      </c>
      <c r="H107" s="18" t="s">
        <v>195</v>
      </c>
      <c r="I107" s="20">
        <v>43153.337746736113</v>
      </c>
    </row>
    <row r="108" spans="1:9" ht="37.5" x14ac:dyDescent="0.25">
      <c r="A108" s="18" t="s">
        <v>214</v>
      </c>
      <c r="B108" s="19">
        <v>43152</v>
      </c>
      <c r="C108" s="18" t="s">
        <v>144</v>
      </c>
      <c r="D108" s="18" t="s">
        <v>5</v>
      </c>
      <c r="E108" s="11">
        <v>49</v>
      </c>
      <c r="F108" s="11">
        <v>0</v>
      </c>
      <c r="G108" s="18" t="s">
        <v>6</v>
      </c>
      <c r="H108" s="18" t="s">
        <v>160</v>
      </c>
      <c r="I108" s="20">
        <v>43153.360926562498</v>
      </c>
    </row>
    <row r="109" spans="1:9" ht="37.5" x14ac:dyDescent="0.25">
      <c r="A109" s="18" t="s">
        <v>214</v>
      </c>
      <c r="B109" s="19">
        <v>43152</v>
      </c>
      <c r="C109" s="18" t="s">
        <v>144</v>
      </c>
      <c r="D109" s="18" t="s">
        <v>5</v>
      </c>
      <c r="E109" s="11">
        <v>380</v>
      </c>
      <c r="F109" s="11">
        <v>0</v>
      </c>
      <c r="G109" s="18" t="s">
        <v>6</v>
      </c>
      <c r="H109" s="18" t="s">
        <v>215</v>
      </c>
      <c r="I109" s="20">
        <v>43153.3631178125</v>
      </c>
    </row>
    <row r="110" spans="1:9" ht="37.5" x14ac:dyDescent="0.25">
      <c r="A110" s="18" t="s">
        <v>213</v>
      </c>
      <c r="B110" s="19">
        <v>43151</v>
      </c>
      <c r="C110" s="18" t="s">
        <v>185</v>
      </c>
      <c r="D110" s="18" t="s">
        <v>5</v>
      </c>
      <c r="E110" s="11">
        <f>F110</f>
        <v>-50</v>
      </c>
      <c r="F110" s="11">
        <v>-50</v>
      </c>
      <c r="G110" s="18" t="s">
        <v>6</v>
      </c>
      <c r="H110" s="18" t="s">
        <v>151</v>
      </c>
      <c r="I110" s="20">
        <v>43153.580097673606</v>
      </c>
    </row>
    <row r="111" spans="1:9" ht="37.5" x14ac:dyDescent="0.25">
      <c r="A111" s="18" t="s">
        <v>214</v>
      </c>
      <c r="B111" s="19">
        <v>43152</v>
      </c>
      <c r="C111" s="18" t="s">
        <v>144</v>
      </c>
      <c r="D111" s="18" t="s">
        <v>5</v>
      </c>
      <c r="E111" s="11">
        <v>280</v>
      </c>
      <c r="F111" s="11">
        <v>0</v>
      </c>
      <c r="G111" s="18" t="s">
        <v>6</v>
      </c>
      <c r="H111" s="18" t="s">
        <v>157</v>
      </c>
      <c r="I111" s="20">
        <v>43154.643975717598</v>
      </c>
    </row>
    <row r="112" spans="1:9" ht="37.5" x14ac:dyDescent="0.25">
      <c r="A112" s="18" t="s">
        <v>36</v>
      </c>
      <c r="B112" s="19">
        <v>43153</v>
      </c>
      <c r="C112" s="18" t="s">
        <v>144</v>
      </c>
      <c r="D112" s="18" t="s">
        <v>5</v>
      </c>
      <c r="E112" s="11">
        <v>130</v>
      </c>
      <c r="F112" s="11">
        <v>0</v>
      </c>
      <c r="G112" s="18" t="s">
        <v>6</v>
      </c>
      <c r="H112" s="18" t="s">
        <v>157</v>
      </c>
      <c r="I112" s="20">
        <v>43154.644705995372</v>
      </c>
    </row>
    <row r="113" spans="1:9" ht="37.5" x14ac:dyDescent="0.25">
      <c r="A113" s="18" t="s">
        <v>216</v>
      </c>
      <c r="B113" s="19">
        <v>43157</v>
      </c>
      <c r="C113" s="18" t="s">
        <v>144</v>
      </c>
      <c r="D113" s="18" t="s">
        <v>5</v>
      </c>
      <c r="E113" s="11">
        <v>36.950000000000003</v>
      </c>
      <c r="F113" s="11">
        <v>0</v>
      </c>
      <c r="G113" s="18" t="s">
        <v>6</v>
      </c>
      <c r="H113" s="18" t="s">
        <v>127</v>
      </c>
      <c r="I113" s="20">
        <v>43157.47612525463</v>
      </c>
    </row>
    <row r="114" spans="1:9" ht="37.5" x14ac:dyDescent="0.25">
      <c r="A114" s="18" t="s">
        <v>216</v>
      </c>
      <c r="B114" s="19">
        <v>43157</v>
      </c>
      <c r="C114" s="18" t="s">
        <v>144</v>
      </c>
      <c r="D114" s="18" t="s">
        <v>5</v>
      </c>
      <c r="E114" s="11">
        <v>185</v>
      </c>
      <c r="F114" s="11">
        <v>0</v>
      </c>
      <c r="G114" s="18" t="s">
        <v>6</v>
      </c>
      <c r="H114" s="18" t="s">
        <v>127</v>
      </c>
      <c r="I114" s="20">
        <v>43157.47612525463</v>
      </c>
    </row>
    <row r="115" spans="1:9" ht="37.5" x14ac:dyDescent="0.25">
      <c r="A115" s="18" t="s">
        <v>36</v>
      </c>
      <c r="B115" s="19">
        <v>43153</v>
      </c>
      <c r="C115" s="18" t="s">
        <v>144</v>
      </c>
      <c r="D115" s="18" t="s">
        <v>5</v>
      </c>
      <c r="E115" s="11">
        <v>125</v>
      </c>
      <c r="F115" s="11">
        <v>0</v>
      </c>
      <c r="G115" s="18" t="s">
        <v>6</v>
      </c>
      <c r="H115" s="18" t="s">
        <v>181</v>
      </c>
      <c r="I115" s="20">
        <v>43157.636867997688</v>
      </c>
    </row>
    <row r="116" spans="1:9" ht="37.5" x14ac:dyDescent="0.25">
      <c r="A116" s="18" t="s">
        <v>216</v>
      </c>
      <c r="B116" s="19">
        <v>43157</v>
      </c>
      <c r="C116" s="18" t="s">
        <v>80</v>
      </c>
      <c r="D116" s="18" t="s">
        <v>5</v>
      </c>
      <c r="E116" s="11">
        <v>575</v>
      </c>
      <c r="F116" s="11">
        <v>0</v>
      </c>
      <c r="G116" s="18" t="s">
        <v>6</v>
      </c>
      <c r="H116" s="18" t="s">
        <v>167</v>
      </c>
      <c r="I116" s="20">
        <v>43158.558436018517</v>
      </c>
    </row>
    <row r="117" spans="1:9" ht="37.5" x14ac:dyDescent="0.25">
      <c r="A117" s="18" t="s">
        <v>216</v>
      </c>
      <c r="B117" s="19">
        <v>43157</v>
      </c>
      <c r="C117" s="18" t="s">
        <v>144</v>
      </c>
      <c r="D117" s="18" t="s">
        <v>5</v>
      </c>
      <c r="E117" s="11">
        <v>300</v>
      </c>
      <c r="F117" s="11">
        <v>0</v>
      </c>
      <c r="G117" s="18" t="s">
        <v>6</v>
      </c>
      <c r="H117" s="18" t="s">
        <v>168</v>
      </c>
      <c r="I117" s="20">
        <v>43159.446796192133</v>
      </c>
    </row>
    <row r="118" spans="1:9" ht="50" x14ac:dyDescent="0.25">
      <c r="A118" s="18" t="s">
        <v>217</v>
      </c>
      <c r="B118" s="19">
        <v>43159</v>
      </c>
      <c r="C118" s="18" t="s">
        <v>29</v>
      </c>
      <c r="D118" s="18" t="s">
        <v>5</v>
      </c>
      <c r="E118" s="11">
        <v>923.08</v>
      </c>
      <c r="F118" s="11">
        <v>0</v>
      </c>
      <c r="G118" s="18" t="s">
        <v>6</v>
      </c>
      <c r="H118" s="18" t="s">
        <v>25</v>
      </c>
      <c r="I118" s="20">
        <v>43160.49486579861</v>
      </c>
    </row>
    <row r="119" spans="1:9" ht="37.5" x14ac:dyDescent="0.25">
      <c r="A119" s="18" t="s">
        <v>38</v>
      </c>
      <c r="B119" s="19">
        <v>43159</v>
      </c>
      <c r="C119" s="18" t="s">
        <v>22</v>
      </c>
      <c r="D119" s="18" t="s">
        <v>5</v>
      </c>
      <c r="E119" s="11">
        <v>1350</v>
      </c>
      <c r="F119" s="11">
        <v>0</v>
      </c>
      <c r="G119" s="18" t="s">
        <v>6</v>
      </c>
      <c r="H119" s="18" t="s">
        <v>146</v>
      </c>
      <c r="I119" s="20">
        <v>43160.538675972217</v>
      </c>
    </row>
    <row r="120" spans="1:9" ht="37.5" x14ac:dyDescent="0.25">
      <c r="A120" s="18" t="s">
        <v>39</v>
      </c>
      <c r="B120" s="19">
        <v>43160</v>
      </c>
      <c r="C120" s="18" t="s">
        <v>22</v>
      </c>
      <c r="D120" s="18" t="s">
        <v>5</v>
      </c>
      <c r="E120" s="11">
        <f>F120</f>
        <v>-1350</v>
      </c>
      <c r="F120" s="11">
        <v>-1350</v>
      </c>
      <c r="G120" s="18" t="s">
        <v>6</v>
      </c>
      <c r="H120" s="18" t="s">
        <v>146</v>
      </c>
      <c r="I120" s="20">
        <v>43160.538675972217</v>
      </c>
    </row>
    <row r="121" spans="1:9" ht="37.5" x14ac:dyDescent="0.25">
      <c r="A121" s="18" t="s">
        <v>38</v>
      </c>
      <c r="B121" s="19">
        <v>43159</v>
      </c>
      <c r="C121" s="18" t="s">
        <v>22</v>
      </c>
      <c r="D121" s="18" t="s">
        <v>5</v>
      </c>
      <c r="E121" s="11">
        <v>3495</v>
      </c>
      <c r="F121" s="11">
        <v>0</v>
      </c>
      <c r="G121" s="18" t="s">
        <v>6</v>
      </c>
      <c r="H121" s="18" t="s">
        <v>23</v>
      </c>
      <c r="I121" s="20">
        <v>43160.538684710649</v>
      </c>
    </row>
    <row r="122" spans="1:9" ht="37.5" x14ac:dyDescent="0.25">
      <c r="A122" s="18" t="s">
        <v>39</v>
      </c>
      <c r="B122" s="19">
        <v>43160</v>
      </c>
      <c r="C122" s="18" t="s">
        <v>22</v>
      </c>
      <c r="D122" s="18" t="s">
        <v>5</v>
      </c>
      <c r="E122" s="11">
        <f>F122</f>
        <v>-3495</v>
      </c>
      <c r="F122" s="11">
        <v>-3495</v>
      </c>
      <c r="G122" s="18" t="s">
        <v>6</v>
      </c>
      <c r="H122" s="18" t="s">
        <v>23</v>
      </c>
      <c r="I122" s="20">
        <v>43160.538684710649</v>
      </c>
    </row>
    <row r="123" spans="1:9" ht="37.5" x14ac:dyDescent="0.25">
      <c r="A123" s="18" t="s">
        <v>39</v>
      </c>
      <c r="B123" s="19">
        <v>43160</v>
      </c>
      <c r="C123" s="18" t="s">
        <v>144</v>
      </c>
      <c r="D123" s="18" t="s">
        <v>5</v>
      </c>
      <c r="E123" s="11">
        <v>600</v>
      </c>
      <c r="F123" s="11">
        <v>0</v>
      </c>
      <c r="G123" s="18" t="s">
        <v>6</v>
      </c>
      <c r="H123" s="18" t="s">
        <v>167</v>
      </c>
      <c r="I123" s="20">
        <v>43160.687652858796</v>
      </c>
    </row>
    <row r="124" spans="1:9" ht="50" x14ac:dyDescent="0.25">
      <c r="A124" s="18" t="s">
        <v>40</v>
      </c>
      <c r="B124" s="19">
        <v>43159</v>
      </c>
      <c r="C124" s="18" t="s">
        <v>29</v>
      </c>
      <c r="D124" s="18" t="s">
        <v>5</v>
      </c>
      <c r="E124" s="11">
        <f>F124</f>
        <v>-3495</v>
      </c>
      <c r="F124" s="11">
        <v>-3495</v>
      </c>
      <c r="G124" s="18" t="s">
        <v>6</v>
      </c>
      <c r="H124" s="18" t="s">
        <v>23</v>
      </c>
      <c r="I124" s="20">
        <v>43160.847807361111</v>
      </c>
    </row>
    <row r="125" spans="1:9" ht="50" x14ac:dyDescent="0.25">
      <c r="A125" s="18" t="s">
        <v>41</v>
      </c>
      <c r="B125" s="19">
        <v>43160</v>
      </c>
      <c r="C125" s="18" t="s">
        <v>29</v>
      </c>
      <c r="D125" s="18" t="s">
        <v>5</v>
      </c>
      <c r="E125" s="11">
        <v>3495</v>
      </c>
      <c r="F125" s="11">
        <v>0</v>
      </c>
      <c r="G125" s="18" t="s">
        <v>6</v>
      </c>
      <c r="H125" s="18" t="s">
        <v>23</v>
      </c>
      <c r="I125" s="20">
        <v>43161.647362233794</v>
      </c>
    </row>
    <row r="126" spans="1:9" ht="37.5" x14ac:dyDescent="0.25">
      <c r="A126" s="18" t="s">
        <v>39</v>
      </c>
      <c r="B126" s="19">
        <v>43160</v>
      </c>
      <c r="C126" s="18" t="s">
        <v>144</v>
      </c>
      <c r="D126" s="18" t="s">
        <v>5</v>
      </c>
      <c r="E126" s="11">
        <v>299</v>
      </c>
      <c r="F126" s="11">
        <v>0</v>
      </c>
      <c r="G126" s="18" t="s">
        <v>6</v>
      </c>
      <c r="H126" s="18" t="s">
        <v>218</v>
      </c>
      <c r="I126" s="20">
        <v>43161.673132916665</v>
      </c>
    </row>
    <row r="127" spans="1:9" ht="37.5" x14ac:dyDescent="0.25">
      <c r="A127" s="18" t="s">
        <v>219</v>
      </c>
      <c r="B127" s="19">
        <v>43162</v>
      </c>
      <c r="C127" s="18" t="s">
        <v>144</v>
      </c>
      <c r="D127" s="18" t="s">
        <v>5</v>
      </c>
      <c r="E127" s="11">
        <v>1395</v>
      </c>
      <c r="F127" s="11">
        <v>0</v>
      </c>
      <c r="G127" s="18" t="s">
        <v>6</v>
      </c>
      <c r="H127" s="18" t="s">
        <v>215</v>
      </c>
      <c r="I127" s="20">
        <v>43164.368622326394</v>
      </c>
    </row>
    <row r="128" spans="1:9" ht="37.5" x14ac:dyDescent="0.25">
      <c r="A128" s="18" t="s">
        <v>220</v>
      </c>
      <c r="B128" s="19">
        <v>43161</v>
      </c>
      <c r="C128" s="18" t="s">
        <v>144</v>
      </c>
      <c r="D128" s="18" t="s">
        <v>5</v>
      </c>
      <c r="E128" s="11">
        <v>211.5</v>
      </c>
      <c r="F128" s="11">
        <v>0</v>
      </c>
      <c r="G128" s="18" t="s">
        <v>6</v>
      </c>
      <c r="H128" s="18" t="s">
        <v>142</v>
      </c>
      <c r="I128" s="20">
        <v>43164.371631180555</v>
      </c>
    </row>
    <row r="129" spans="1:9" ht="37.5" x14ac:dyDescent="0.25">
      <c r="A129" s="18" t="s">
        <v>220</v>
      </c>
      <c r="B129" s="19">
        <v>43161</v>
      </c>
      <c r="C129" s="18" t="s">
        <v>144</v>
      </c>
      <c r="D129" s="18" t="s">
        <v>5</v>
      </c>
      <c r="E129" s="11">
        <v>5860</v>
      </c>
      <c r="F129" s="11">
        <v>0</v>
      </c>
      <c r="G129" s="18" t="s">
        <v>6</v>
      </c>
      <c r="H129" s="18" t="s">
        <v>37</v>
      </c>
      <c r="I129" s="20">
        <v>43164.64665476852</v>
      </c>
    </row>
    <row r="130" spans="1:9" ht="37.5" x14ac:dyDescent="0.25">
      <c r="A130" s="18" t="s">
        <v>221</v>
      </c>
      <c r="B130" s="19">
        <v>43164</v>
      </c>
      <c r="C130" s="18" t="s">
        <v>144</v>
      </c>
      <c r="D130" s="18" t="s">
        <v>5</v>
      </c>
      <c r="E130" s="11">
        <v>6539</v>
      </c>
      <c r="F130" s="11">
        <v>0</v>
      </c>
      <c r="G130" s="18" t="s">
        <v>6</v>
      </c>
      <c r="H130" s="18" t="s">
        <v>63</v>
      </c>
      <c r="I130" s="20">
        <v>43164.700726261573</v>
      </c>
    </row>
    <row r="131" spans="1:9" ht="37.5" x14ac:dyDescent="0.25">
      <c r="A131" s="18" t="s">
        <v>39</v>
      </c>
      <c r="B131" s="19">
        <v>43160</v>
      </c>
      <c r="C131" s="18" t="s">
        <v>144</v>
      </c>
      <c r="D131" s="18" t="s">
        <v>5</v>
      </c>
      <c r="E131" s="11">
        <v>452.36</v>
      </c>
      <c r="F131" s="11">
        <v>0</v>
      </c>
      <c r="G131" s="18" t="s">
        <v>6</v>
      </c>
      <c r="H131" s="18" t="s">
        <v>222</v>
      </c>
      <c r="I131" s="20">
        <v>43165.661942060186</v>
      </c>
    </row>
    <row r="132" spans="1:9" ht="37.5" x14ac:dyDescent="0.25">
      <c r="A132" s="18" t="s">
        <v>223</v>
      </c>
      <c r="B132" s="19">
        <v>43165</v>
      </c>
      <c r="C132" s="18" t="s">
        <v>144</v>
      </c>
      <c r="D132" s="18" t="s">
        <v>5</v>
      </c>
      <c r="E132" s="11">
        <v>305</v>
      </c>
      <c r="F132" s="11">
        <v>0</v>
      </c>
      <c r="G132" s="18" t="s">
        <v>6</v>
      </c>
      <c r="H132" s="18" t="s">
        <v>224</v>
      </c>
      <c r="I132" s="20">
        <v>43165.66232614583</v>
      </c>
    </row>
    <row r="133" spans="1:9" ht="37.5" x14ac:dyDescent="0.25">
      <c r="A133" s="18" t="s">
        <v>223</v>
      </c>
      <c r="B133" s="19">
        <v>43165</v>
      </c>
      <c r="C133" s="18" t="s">
        <v>144</v>
      </c>
      <c r="D133" s="18" t="s">
        <v>5</v>
      </c>
      <c r="E133" s="11">
        <v>4245</v>
      </c>
      <c r="F133" s="11">
        <v>0</v>
      </c>
      <c r="G133" s="18" t="s">
        <v>6</v>
      </c>
      <c r="H133" s="18" t="s">
        <v>68</v>
      </c>
      <c r="I133" s="20">
        <v>43165.665886909723</v>
      </c>
    </row>
    <row r="134" spans="1:9" ht="37.5" x14ac:dyDescent="0.25">
      <c r="A134" s="18" t="s">
        <v>223</v>
      </c>
      <c r="B134" s="19">
        <v>43165</v>
      </c>
      <c r="C134" s="18" t="s">
        <v>144</v>
      </c>
      <c r="D134" s="18" t="s">
        <v>5</v>
      </c>
      <c r="E134" s="11">
        <v>1750</v>
      </c>
      <c r="F134" s="11">
        <v>0</v>
      </c>
      <c r="G134" s="18" t="s">
        <v>6</v>
      </c>
      <c r="H134" s="18" t="s">
        <v>225</v>
      </c>
      <c r="I134" s="20">
        <v>43166.587333229167</v>
      </c>
    </row>
    <row r="135" spans="1:9" ht="37.5" x14ac:dyDescent="0.25">
      <c r="A135" s="18" t="s">
        <v>223</v>
      </c>
      <c r="B135" s="19">
        <v>43165</v>
      </c>
      <c r="C135" s="18" t="s">
        <v>144</v>
      </c>
      <c r="D135" s="18" t="s">
        <v>5</v>
      </c>
      <c r="E135" s="11">
        <v>280</v>
      </c>
      <c r="F135" s="11">
        <v>0</v>
      </c>
      <c r="G135" s="18" t="s">
        <v>6</v>
      </c>
      <c r="H135" s="18" t="s">
        <v>164</v>
      </c>
      <c r="I135" s="20">
        <v>43166.588432291668</v>
      </c>
    </row>
    <row r="136" spans="1:9" ht="37.5" x14ac:dyDescent="0.25">
      <c r="A136" s="18" t="s">
        <v>223</v>
      </c>
      <c r="B136" s="19">
        <v>43165</v>
      </c>
      <c r="C136" s="18" t="s">
        <v>144</v>
      </c>
      <c r="D136" s="18" t="s">
        <v>5</v>
      </c>
      <c r="E136" s="11">
        <v>115</v>
      </c>
      <c r="F136" s="11">
        <v>0</v>
      </c>
      <c r="G136" s="18" t="s">
        <v>6</v>
      </c>
      <c r="H136" s="18" t="s">
        <v>164</v>
      </c>
      <c r="I136" s="20">
        <v>43166.588432291668</v>
      </c>
    </row>
    <row r="137" spans="1:9" ht="37.5" x14ac:dyDescent="0.25">
      <c r="A137" s="18" t="s">
        <v>226</v>
      </c>
      <c r="B137" s="19">
        <v>43166</v>
      </c>
      <c r="C137" s="18" t="s">
        <v>144</v>
      </c>
      <c r="D137" s="18" t="s">
        <v>5</v>
      </c>
      <c r="E137" s="11">
        <v>750</v>
      </c>
      <c r="F137" s="11">
        <v>0</v>
      </c>
      <c r="G137" s="18" t="s">
        <v>6</v>
      </c>
      <c r="H137" s="18" t="s">
        <v>200</v>
      </c>
      <c r="I137" s="20">
        <v>43167.480990023148</v>
      </c>
    </row>
    <row r="138" spans="1:9" ht="37.5" x14ac:dyDescent="0.25">
      <c r="A138" s="18" t="s">
        <v>221</v>
      </c>
      <c r="B138" s="19">
        <v>43164</v>
      </c>
      <c r="C138" s="18" t="s">
        <v>80</v>
      </c>
      <c r="D138" s="18" t="s">
        <v>5</v>
      </c>
      <c r="E138" s="11">
        <v>75</v>
      </c>
      <c r="F138" s="11">
        <v>0</v>
      </c>
      <c r="G138" s="18" t="s">
        <v>6</v>
      </c>
      <c r="H138" s="18" t="s">
        <v>81</v>
      </c>
      <c r="I138" s="20">
        <v>43167.664321886579</v>
      </c>
    </row>
    <row r="139" spans="1:9" ht="37.5" x14ac:dyDescent="0.25">
      <c r="A139" s="18" t="s">
        <v>221</v>
      </c>
      <c r="B139" s="19">
        <v>43164</v>
      </c>
      <c r="C139" s="18" t="s">
        <v>80</v>
      </c>
      <c r="D139" s="18" t="s">
        <v>5</v>
      </c>
      <c r="E139" s="11">
        <v>75</v>
      </c>
      <c r="F139" s="11">
        <v>0</v>
      </c>
      <c r="G139" s="18" t="s">
        <v>6</v>
      </c>
      <c r="H139" s="18" t="s">
        <v>81</v>
      </c>
      <c r="I139" s="20">
        <v>43167.701149236113</v>
      </c>
    </row>
    <row r="140" spans="1:9" ht="37.5" x14ac:dyDescent="0.25">
      <c r="A140" s="18" t="s">
        <v>221</v>
      </c>
      <c r="B140" s="19">
        <v>43164</v>
      </c>
      <c r="C140" s="18" t="s">
        <v>80</v>
      </c>
      <c r="D140" s="18" t="s">
        <v>5</v>
      </c>
      <c r="E140" s="11">
        <v>100</v>
      </c>
      <c r="F140" s="11">
        <v>0</v>
      </c>
      <c r="G140" s="18" t="s">
        <v>6</v>
      </c>
      <c r="H140" s="18" t="s">
        <v>81</v>
      </c>
      <c r="I140" s="20">
        <v>43167.701149236113</v>
      </c>
    </row>
    <row r="141" spans="1:9" ht="37.5" x14ac:dyDescent="0.25">
      <c r="A141" s="18" t="s">
        <v>221</v>
      </c>
      <c r="B141" s="19">
        <v>43164</v>
      </c>
      <c r="C141" s="18" t="s">
        <v>144</v>
      </c>
      <c r="D141" s="18" t="s">
        <v>5</v>
      </c>
      <c r="E141" s="11">
        <v>1001</v>
      </c>
      <c r="F141" s="11">
        <v>0</v>
      </c>
      <c r="G141" s="18" t="s">
        <v>6</v>
      </c>
      <c r="H141" s="18" t="s">
        <v>52</v>
      </c>
      <c r="I141" s="20">
        <v>43168.690976736107</v>
      </c>
    </row>
    <row r="142" spans="1:9" ht="37.5" x14ac:dyDescent="0.25">
      <c r="A142" s="18" t="s">
        <v>223</v>
      </c>
      <c r="B142" s="19">
        <v>43165</v>
      </c>
      <c r="C142" s="18" t="s">
        <v>144</v>
      </c>
      <c r="D142" s="18" t="s">
        <v>5</v>
      </c>
      <c r="E142" s="11">
        <v>325</v>
      </c>
      <c r="F142" s="11">
        <v>0</v>
      </c>
      <c r="G142" s="18" t="s">
        <v>6</v>
      </c>
      <c r="H142" s="18" t="s">
        <v>68</v>
      </c>
      <c r="I142" s="20">
        <v>43168.70080017361</v>
      </c>
    </row>
    <row r="143" spans="1:9" ht="37.5" x14ac:dyDescent="0.25">
      <c r="A143" s="18" t="s">
        <v>223</v>
      </c>
      <c r="B143" s="19">
        <v>43165</v>
      </c>
      <c r="C143" s="18" t="s">
        <v>144</v>
      </c>
      <c r="D143" s="18" t="s">
        <v>5</v>
      </c>
      <c r="E143" s="11">
        <v>32.74</v>
      </c>
      <c r="F143" s="11">
        <v>0</v>
      </c>
      <c r="G143" s="18" t="s">
        <v>6</v>
      </c>
      <c r="H143" s="18" t="s">
        <v>92</v>
      </c>
      <c r="I143" s="20">
        <v>43171.447348194444</v>
      </c>
    </row>
    <row r="144" spans="1:9" ht="37.5" x14ac:dyDescent="0.25">
      <c r="A144" s="18" t="s">
        <v>221</v>
      </c>
      <c r="B144" s="19">
        <v>43164</v>
      </c>
      <c r="C144" s="18" t="s">
        <v>144</v>
      </c>
      <c r="D144" s="18" t="s">
        <v>5</v>
      </c>
      <c r="E144" s="11">
        <v>49</v>
      </c>
      <c r="F144" s="11">
        <v>0</v>
      </c>
      <c r="G144" s="18" t="s">
        <v>6</v>
      </c>
      <c r="H144" s="18" t="s">
        <v>227</v>
      </c>
      <c r="I144" s="20">
        <v>43171.48119460648</v>
      </c>
    </row>
    <row r="145" spans="1:9" ht="37.5" x14ac:dyDescent="0.25">
      <c r="A145" s="18" t="s">
        <v>228</v>
      </c>
      <c r="B145" s="19">
        <v>43168</v>
      </c>
      <c r="C145" s="18" t="s">
        <v>144</v>
      </c>
      <c r="D145" s="18" t="s">
        <v>5</v>
      </c>
      <c r="E145" s="11">
        <v>500</v>
      </c>
      <c r="F145" s="11">
        <v>0</v>
      </c>
      <c r="G145" s="18" t="s">
        <v>6</v>
      </c>
      <c r="H145" s="18" t="s">
        <v>63</v>
      </c>
      <c r="I145" s="20">
        <v>43171.481699722222</v>
      </c>
    </row>
    <row r="146" spans="1:9" ht="37.5" x14ac:dyDescent="0.25">
      <c r="A146" s="18" t="s">
        <v>223</v>
      </c>
      <c r="B146" s="19">
        <v>43165</v>
      </c>
      <c r="C146" s="18" t="s">
        <v>144</v>
      </c>
      <c r="D146" s="18" t="s">
        <v>5</v>
      </c>
      <c r="E146" s="11">
        <v>850</v>
      </c>
      <c r="F146" s="11">
        <v>0</v>
      </c>
      <c r="G146" s="18" t="s">
        <v>6</v>
      </c>
      <c r="H146" s="18" t="s">
        <v>61</v>
      </c>
      <c r="I146" s="20">
        <v>43171.523720439814</v>
      </c>
    </row>
    <row r="147" spans="1:9" ht="37.5" x14ac:dyDescent="0.25">
      <c r="A147" s="18" t="s">
        <v>221</v>
      </c>
      <c r="B147" s="19">
        <v>43164</v>
      </c>
      <c r="C147" s="18" t="s">
        <v>80</v>
      </c>
      <c r="D147" s="18" t="s">
        <v>5</v>
      </c>
      <c r="E147" s="11">
        <v>1400</v>
      </c>
      <c r="F147" s="11">
        <v>0</v>
      </c>
      <c r="G147" s="18" t="s">
        <v>6</v>
      </c>
      <c r="H147" s="18" t="s">
        <v>179</v>
      </c>
      <c r="I147" s="20">
        <v>43171.63685574074</v>
      </c>
    </row>
    <row r="148" spans="1:9" ht="37.5" x14ac:dyDescent="0.25">
      <c r="A148" s="18" t="s">
        <v>226</v>
      </c>
      <c r="B148" s="19">
        <v>43166</v>
      </c>
      <c r="C148" s="18" t="s">
        <v>144</v>
      </c>
      <c r="D148" s="18" t="s">
        <v>5</v>
      </c>
      <c r="E148" s="11">
        <v>30</v>
      </c>
      <c r="F148" s="11">
        <v>0</v>
      </c>
      <c r="G148" s="18" t="s">
        <v>6</v>
      </c>
      <c r="H148" s="18" t="s">
        <v>181</v>
      </c>
      <c r="I148" s="20">
        <v>43172.372982500005</v>
      </c>
    </row>
    <row r="149" spans="1:9" ht="37.5" x14ac:dyDescent="0.25">
      <c r="A149" s="18" t="s">
        <v>229</v>
      </c>
      <c r="B149" s="19">
        <v>43172</v>
      </c>
      <c r="C149" s="18" t="s">
        <v>80</v>
      </c>
      <c r="D149" s="18" t="s">
        <v>5</v>
      </c>
      <c r="E149" s="11">
        <v>3000</v>
      </c>
      <c r="F149" s="11">
        <v>0</v>
      </c>
      <c r="G149" s="18" t="s">
        <v>6</v>
      </c>
      <c r="H149" s="18" t="s">
        <v>81</v>
      </c>
      <c r="I149" s="20">
        <v>43172.575987210643</v>
      </c>
    </row>
    <row r="150" spans="1:9" ht="37.5" x14ac:dyDescent="0.25">
      <c r="A150" s="18" t="s">
        <v>45</v>
      </c>
      <c r="B150" s="19">
        <v>43167</v>
      </c>
      <c r="C150" s="18" t="s">
        <v>20</v>
      </c>
      <c r="D150" s="18" t="s">
        <v>5</v>
      </c>
      <c r="E150" s="11">
        <v>6539</v>
      </c>
      <c r="F150" s="11">
        <v>0</v>
      </c>
      <c r="G150" s="18" t="s">
        <v>6</v>
      </c>
      <c r="H150" s="18" t="s">
        <v>63</v>
      </c>
      <c r="I150" s="20">
        <v>43173.460921134261</v>
      </c>
    </row>
    <row r="151" spans="1:9" ht="37.5" x14ac:dyDescent="0.25">
      <c r="A151" s="18" t="s">
        <v>229</v>
      </c>
      <c r="B151" s="19">
        <v>43172</v>
      </c>
      <c r="C151" s="18" t="s">
        <v>144</v>
      </c>
      <c r="D151" s="18" t="s">
        <v>5</v>
      </c>
      <c r="E151" s="11">
        <v>2519</v>
      </c>
      <c r="F151" s="11">
        <v>0</v>
      </c>
      <c r="G151" s="18" t="s">
        <v>6</v>
      </c>
      <c r="H151" s="18" t="s">
        <v>37</v>
      </c>
      <c r="I151" s="20">
        <v>43174.436801655094</v>
      </c>
    </row>
    <row r="152" spans="1:9" ht="37.5" x14ac:dyDescent="0.25">
      <c r="A152" s="18" t="s">
        <v>223</v>
      </c>
      <c r="B152" s="19">
        <v>43165</v>
      </c>
      <c r="C152" s="18" t="s">
        <v>144</v>
      </c>
      <c r="D152" s="18" t="s">
        <v>5</v>
      </c>
      <c r="E152" s="11">
        <v>305</v>
      </c>
      <c r="F152" s="11">
        <v>0</v>
      </c>
      <c r="G152" s="18" t="s">
        <v>6</v>
      </c>
      <c r="H152" s="18" t="s">
        <v>184</v>
      </c>
      <c r="I152" s="20">
        <v>43175.439962175922</v>
      </c>
    </row>
    <row r="153" spans="1:9" ht="37.5" x14ac:dyDescent="0.25">
      <c r="A153" s="18" t="s">
        <v>226</v>
      </c>
      <c r="B153" s="19">
        <v>43166</v>
      </c>
      <c r="C153" s="18" t="s">
        <v>144</v>
      </c>
      <c r="D153" s="18" t="s">
        <v>5</v>
      </c>
      <c r="E153" s="11">
        <v>450</v>
      </c>
      <c r="F153" s="11">
        <v>0</v>
      </c>
      <c r="G153" s="18" t="s">
        <v>6</v>
      </c>
      <c r="H153" s="18" t="s">
        <v>192</v>
      </c>
      <c r="I153" s="20">
        <v>43175.683901770833</v>
      </c>
    </row>
    <row r="154" spans="1:9" ht="37.5" x14ac:dyDescent="0.25">
      <c r="A154" s="18" t="s">
        <v>230</v>
      </c>
      <c r="B154" s="19">
        <v>43175</v>
      </c>
      <c r="C154" s="18" t="s">
        <v>144</v>
      </c>
      <c r="D154" s="18" t="s">
        <v>5</v>
      </c>
      <c r="E154" s="11">
        <v>449</v>
      </c>
      <c r="F154" s="11">
        <v>0</v>
      </c>
      <c r="G154" s="18" t="s">
        <v>6</v>
      </c>
      <c r="H154" s="18" t="s">
        <v>231</v>
      </c>
      <c r="I154" s="20">
        <v>43175.684292986116</v>
      </c>
    </row>
    <row r="155" spans="1:9" ht="37.5" x14ac:dyDescent="0.25">
      <c r="A155" s="18" t="s">
        <v>232</v>
      </c>
      <c r="B155" s="19">
        <v>43171</v>
      </c>
      <c r="C155" s="18" t="s">
        <v>144</v>
      </c>
      <c r="D155" s="18" t="s">
        <v>5</v>
      </c>
      <c r="E155" s="11">
        <v>2000</v>
      </c>
      <c r="F155" s="11">
        <v>0</v>
      </c>
      <c r="G155" s="18" t="s">
        <v>6</v>
      </c>
      <c r="H155" s="18" t="s">
        <v>92</v>
      </c>
      <c r="I155" s="20">
        <v>43178.674847974537</v>
      </c>
    </row>
    <row r="156" spans="1:9" ht="37.5" x14ac:dyDescent="0.25">
      <c r="A156" s="18" t="s">
        <v>230</v>
      </c>
      <c r="B156" s="19">
        <v>43175</v>
      </c>
      <c r="C156" s="18" t="s">
        <v>144</v>
      </c>
      <c r="D156" s="18" t="s">
        <v>5</v>
      </c>
      <c r="E156" s="11">
        <v>795</v>
      </c>
      <c r="F156" s="11">
        <v>0</v>
      </c>
      <c r="G156" s="18" t="s">
        <v>6</v>
      </c>
      <c r="H156" s="18" t="s">
        <v>231</v>
      </c>
      <c r="I156" s="20">
        <v>43179.617998032409</v>
      </c>
    </row>
    <row r="157" spans="1:9" ht="37.5" x14ac:dyDescent="0.25">
      <c r="A157" s="18" t="s">
        <v>223</v>
      </c>
      <c r="B157" s="19">
        <v>43165</v>
      </c>
      <c r="C157" s="18" t="s">
        <v>185</v>
      </c>
      <c r="D157" s="18" t="s">
        <v>5</v>
      </c>
      <c r="E157" s="11">
        <f>F157</f>
        <v>-300</v>
      </c>
      <c r="F157" s="11">
        <v>-300</v>
      </c>
      <c r="G157" s="18" t="s">
        <v>6</v>
      </c>
      <c r="H157" s="18" t="s">
        <v>159</v>
      </c>
      <c r="I157" s="20">
        <v>43179.618342951391</v>
      </c>
    </row>
    <row r="158" spans="1:9" ht="37.5" x14ac:dyDescent="0.25">
      <c r="A158" s="18" t="s">
        <v>229</v>
      </c>
      <c r="B158" s="19">
        <v>43172</v>
      </c>
      <c r="C158" s="18" t="s">
        <v>144</v>
      </c>
      <c r="D158" s="18" t="s">
        <v>5</v>
      </c>
      <c r="E158" s="11">
        <v>720</v>
      </c>
      <c r="F158" s="11">
        <v>0</v>
      </c>
      <c r="G158" s="18" t="s">
        <v>6</v>
      </c>
      <c r="H158" s="18" t="s">
        <v>148</v>
      </c>
      <c r="I158" s="20">
        <v>43180.625804201394</v>
      </c>
    </row>
    <row r="159" spans="1:9" ht="37.5" x14ac:dyDescent="0.25">
      <c r="A159" s="18" t="s">
        <v>221</v>
      </c>
      <c r="B159" s="19">
        <v>43164</v>
      </c>
      <c r="C159" s="18" t="s">
        <v>144</v>
      </c>
      <c r="D159" s="18" t="s">
        <v>5</v>
      </c>
      <c r="E159" s="11">
        <v>550</v>
      </c>
      <c r="F159" s="11">
        <v>0</v>
      </c>
      <c r="G159" s="18" t="s">
        <v>6</v>
      </c>
      <c r="H159" s="18" t="s">
        <v>118</v>
      </c>
      <c r="I159" s="20">
        <v>43181.366652500001</v>
      </c>
    </row>
    <row r="160" spans="1:9" ht="37.5" x14ac:dyDescent="0.25">
      <c r="A160" s="18" t="s">
        <v>221</v>
      </c>
      <c r="B160" s="19">
        <v>43164</v>
      </c>
      <c r="C160" s="18" t="s">
        <v>144</v>
      </c>
      <c r="D160" s="18" t="s">
        <v>5</v>
      </c>
      <c r="E160" s="11">
        <v>850</v>
      </c>
      <c r="F160" s="11">
        <v>0</v>
      </c>
      <c r="G160" s="18" t="s">
        <v>6</v>
      </c>
      <c r="H160" s="18" t="s">
        <v>118</v>
      </c>
      <c r="I160" s="20">
        <v>43181.366652500001</v>
      </c>
    </row>
    <row r="161" spans="1:9" ht="37.5" x14ac:dyDescent="0.25">
      <c r="A161" s="18" t="s">
        <v>39</v>
      </c>
      <c r="B161" s="19">
        <v>43160</v>
      </c>
      <c r="C161" s="18" t="s">
        <v>144</v>
      </c>
      <c r="D161" s="18" t="s">
        <v>5</v>
      </c>
      <c r="E161" s="11">
        <v>750</v>
      </c>
      <c r="F161" s="11">
        <v>0</v>
      </c>
      <c r="G161" s="18" t="s">
        <v>6</v>
      </c>
      <c r="H161" s="18" t="s">
        <v>200</v>
      </c>
      <c r="I161" s="20">
        <v>43181.681397071763</v>
      </c>
    </row>
    <row r="162" spans="1:9" ht="37.5" x14ac:dyDescent="0.25">
      <c r="A162" s="18" t="s">
        <v>229</v>
      </c>
      <c r="B162" s="19">
        <v>43172</v>
      </c>
      <c r="C162" s="18" t="s">
        <v>80</v>
      </c>
      <c r="D162" s="18" t="s">
        <v>5</v>
      </c>
      <c r="E162" s="11">
        <v>881.3</v>
      </c>
      <c r="F162" s="11">
        <v>0</v>
      </c>
      <c r="G162" s="18" t="s">
        <v>6</v>
      </c>
      <c r="H162" s="18" t="s">
        <v>233</v>
      </c>
      <c r="I162" s="20">
        <v>43182.324946840279</v>
      </c>
    </row>
    <row r="163" spans="1:9" ht="37.5" x14ac:dyDescent="0.25">
      <c r="A163" s="18" t="s">
        <v>234</v>
      </c>
      <c r="B163" s="19">
        <v>43181</v>
      </c>
      <c r="C163" s="18" t="s">
        <v>144</v>
      </c>
      <c r="D163" s="18" t="s">
        <v>5</v>
      </c>
      <c r="E163" s="11">
        <v>622.5</v>
      </c>
      <c r="F163" s="11">
        <v>0</v>
      </c>
      <c r="G163" s="18" t="s">
        <v>6</v>
      </c>
      <c r="H163" s="18" t="s">
        <v>235</v>
      </c>
      <c r="I163" s="20">
        <v>43182.403176562497</v>
      </c>
    </row>
    <row r="164" spans="1:9" ht="37.5" x14ac:dyDescent="0.25">
      <c r="A164" s="18" t="s">
        <v>234</v>
      </c>
      <c r="B164" s="19">
        <v>43181</v>
      </c>
      <c r="C164" s="18" t="s">
        <v>144</v>
      </c>
      <c r="D164" s="18" t="s">
        <v>5</v>
      </c>
      <c r="E164" s="11">
        <v>750</v>
      </c>
      <c r="F164" s="11">
        <v>0</v>
      </c>
      <c r="G164" s="18" t="s">
        <v>6</v>
      </c>
      <c r="H164" s="18" t="s">
        <v>200</v>
      </c>
      <c r="I164" s="20">
        <v>43182.404414212964</v>
      </c>
    </row>
    <row r="165" spans="1:9" ht="37.5" x14ac:dyDescent="0.25">
      <c r="A165" s="18" t="s">
        <v>39</v>
      </c>
      <c r="B165" s="19">
        <v>43160</v>
      </c>
      <c r="C165" s="18" t="s">
        <v>80</v>
      </c>
      <c r="D165" s="18" t="s">
        <v>5</v>
      </c>
      <c r="E165" s="11">
        <v>1298</v>
      </c>
      <c r="F165" s="11">
        <v>0</v>
      </c>
      <c r="G165" s="18" t="s">
        <v>6</v>
      </c>
      <c r="H165" s="18" t="s">
        <v>107</v>
      </c>
      <c r="I165" s="20">
        <v>43182.580224768521</v>
      </c>
    </row>
    <row r="166" spans="1:9" ht="37.5" x14ac:dyDescent="0.25">
      <c r="A166" s="18" t="s">
        <v>236</v>
      </c>
      <c r="B166" s="19">
        <v>43182</v>
      </c>
      <c r="C166" s="18" t="s">
        <v>144</v>
      </c>
      <c r="D166" s="18" t="s">
        <v>5</v>
      </c>
      <c r="E166" s="11">
        <v>390</v>
      </c>
      <c r="F166" s="11">
        <v>0</v>
      </c>
      <c r="G166" s="18" t="s">
        <v>6</v>
      </c>
      <c r="H166" s="18" t="s">
        <v>237</v>
      </c>
      <c r="I166" s="20">
        <v>43186.38023174768</v>
      </c>
    </row>
    <row r="167" spans="1:9" ht="37.5" x14ac:dyDescent="0.25">
      <c r="A167" s="18" t="s">
        <v>238</v>
      </c>
      <c r="B167" s="19">
        <v>43179</v>
      </c>
      <c r="C167" s="18" t="s">
        <v>80</v>
      </c>
      <c r="D167" s="18" t="s">
        <v>5</v>
      </c>
      <c r="E167" s="11">
        <v>299</v>
      </c>
      <c r="F167" s="11">
        <v>0</v>
      </c>
      <c r="G167" s="18" t="s">
        <v>6</v>
      </c>
      <c r="H167" s="18" t="s">
        <v>197</v>
      </c>
      <c r="I167" s="20">
        <v>43186.44383625</v>
      </c>
    </row>
    <row r="168" spans="1:9" ht="37.5" x14ac:dyDescent="0.25">
      <c r="A168" s="18" t="s">
        <v>239</v>
      </c>
      <c r="B168" s="19">
        <v>43185</v>
      </c>
      <c r="C168" s="18" t="s">
        <v>80</v>
      </c>
      <c r="D168" s="18" t="s">
        <v>5</v>
      </c>
      <c r="E168" s="11">
        <v>475</v>
      </c>
      <c r="F168" s="11">
        <v>0</v>
      </c>
      <c r="G168" s="18" t="s">
        <v>6</v>
      </c>
      <c r="H168" s="18" t="s">
        <v>44</v>
      </c>
      <c r="I168" s="20">
        <v>43186.444633796295</v>
      </c>
    </row>
    <row r="169" spans="1:9" ht="37.5" x14ac:dyDescent="0.25">
      <c r="A169" s="18" t="s">
        <v>239</v>
      </c>
      <c r="B169" s="19">
        <v>43185</v>
      </c>
      <c r="C169" s="18" t="s">
        <v>80</v>
      </c>
      <c r="D169" s="18" t="s">
        <v>5</v>
      </c>
      <c r="E169" s="11">
        <v>200</v>
      </c>
      <c r="F169" s="11">
        <v>0</v>
      </c>
      <c r="G169" s="18" t="s">
        <v>6</v>
      </c>
      <c r="H169" s="18" t="s">
        <v>44</v>
      </c>
      <c r="I169" s="20">
        <v>43186.445803240742</v>
      </c>
    </row>
    <row r="170" spans="1:9" ht="37.5" x14ac:dyDescent="0.25">
      <c r="A170" s="18" t="s">
        <v>239</v>
      </c>
      <c r="B170" s="19">
        <v>43185</v>
      </c>
      <c r="C170" s="18" t="s">
        <v>80</v>
      </c>
      <c r="D170" s="18" t="s">
        <v>5</v>
      </c>
      <c r="E170" s="11">
        <v>1305</v>
      </c>
      <c r="F170" s="11">
        <v>0</v>
      </c>
      <c r="G170" s="18" t="s">
        <v>6</v>
      </c>
      <c r="H170" s="18" t="s">
        <v>44</v>
      </c>
      <c r="I170" s="20">
        <v>43186.446843344907</v>
      </c>
    </row>
    <row r="171" spans="1:9" ht="37.5" x14ac:dyDescent="0.25">
      <c r="A171" s="18" t="s">
        <v>239</v>
      </c>
      <c r="B171" s="19">
        <v>43185</v>
      </c>
      <c r="C171" s="18" t="s">
        <v>144</v>
      </c>
      <c r="D171" s="18" t="s">
        <v>5</v>
      </c>
      <c r="E171" s="11">
        <v>25</v>
      </c>
      <c r="F171" s="11">
        <v>0</v>
      </c>
      <c r="G171" s="18" t="s">
        <v>6</v>
      </c>
      <c r="H171" s="18" t="s">
        <v>195</v>
      </c>
      <c r="I171" s="20">
        <v>43186.579672581021</v>
      </c>
    </row>
    <row r="172" spans="1:9" ht="37.5" x14ac:dyDescent="0.25">
      <c r="A172" s="18" t="s">
        <v>240</v>
      </c>
      <c r="B172" s="19">
        <v>43186</v>
      </c>
      <c r="C172" s="18" t="s">
        <v>144</v>
      </c>
      <c r="D172" s="18" t="s">
        <v>5</v>
      </c>
      <c r="E172" s="11">
        <v>330</v>
      </c>
      <c r="F172" s="11">
        <v>0</v>
      </c>
      <c r="G172" s="18" t="s">
        <v>6</v>
      </c>
      <c r="H172" s="18" t="s">
        <v>68</v>
      </c>
      <c r="I172" s="20">
        <v>43186.586295740737</v>
      </c>
    </row>
    <row r="173" spans="1:9" ht="37.5" x14ac:dyDescent="0.25">
      <c r="A173" s="18" t="s">
        <v>234</v>
      </c>
      <c r="B173" s="19">
        <v>43181</v>
      </c>
      <c r="C173" s="18" t="s">
        <v>144</v>
      </c>
      <c r="D173" s="18" t="s">
        <v>5</v>
      </c>
      <c r="E173" s="11">
        <v>775</v>
      </c>
      <c r="F173" s="11">
        <v>0</v>
      </c>
      <c r="G173" s="18" t="s">
        <v>6</v>
      </c>
      <c r="H173" s="18" t="s">
        <v>215</v>
      </c>
      <c r="I173" s="20">
        <v>43187.418022951388</v>
      </c>
    </row>
    <row r="174" spans="1:9" ht="37.5" x14ac:dyDescent="0.25">
      <c r="A174" s="18" t="s">
        <v>241</v>
      </c>
      <c r="B174" s="19">
        <v>43187</v>
      </c>
      <c r="C174" s="18" t="s">
        <v>144</v>
      </c>
      <c r="D174" s="18" t="s">
        <v>5</v>
      </c>
      <c r="E174" s="11">
        <v>525</v>
      </c>
      <c r="F174" s="11">
        <v>0</v>
      </c>
      <c r="G174" s="18" t="s">
        <v>6</v>
      </c>
      <c r="H174" s="18" t="s">
        <v>61</v>
      </c>
      <c r="I174" s="20">
        <v>43187.655907152774</v>
      </c>
    </row>
    <row r="175" spans="1:9" ht="37.5" x14ac:dyDescent="0.25">
      <c r="A175" s="18" t="s">
        <v>239</v>
      </c>
      <c r="B175" s="19">
        <v>43185</v>
      </c>
      <c r="C175" s="18" t="s">
        <v>80</v>
      </c>
      <c r="D175" s="18" t="s">
        <v>5</v>
      </c>
      <c r="E175" s="11">
        <v>1360</v>
      </c>
      <c r="F175" s="11">
        <v>0</v>
      </c>
      <c r="G175" s="18" t="s">
        <v>6</v>
      </c>
      <c r="H175" s="18" t="s">
        <v>23</v>
      </c>
      <c r="I175" s="20">
        <v>43188.329620844903</v>
      </c>
    </row>
    <row r="176" spans="1:9" ht="37.5" x14ac:dyDescent="0.25">
      <c r="A176" s="18" t="s">
        <v>39</v>
      </c>
      <c r="B176" s="19">
        <v>43160</v>
      </c>
      <c r="C176" s="18" t="s">
        <v>144</v>
      </c>
      <c r="D176" s="18" t="s">
        <v>5</v>
      </c>
      <c r="E176" s="11">
        <v>10</v>
      </c>
      <c r="F176" s="11">
        <v>0</v>
      </c>
      <c r="G176" s="18" t="s">
        <v>6</v>
      </c>
      <c r="H176" s="18" t="s">
        <v>186</v>
      </c>
      <c r="I176" s="20">
        <v>43188.576101932871</v>
      </c>
    </row>
    <row r="177" spans="1:9" ht="37.5" x14ac:dyDescent="0.25">
      <c r="A177" s="18" t="s">
        <v>241</v>
      </c>
      <c r="B177" s="19">
        <v>43187</v>
      </c>
      <c r="C177" s="18" t="s">
        <v>144</v>
      </c>
      <c r="D177" s="18" t="s">
        <v>5</v>
      </c>
      <c r="E177" s="11">
        <v>575</v>
      </c>
      <c r="F177" s="11">
        <v>0</v>
      </c>
      <c r="G177" s="18" t="s">
        <v>6</v>
      </c>
      <c r="H177" s="18" t="s">
        <v>242</v>
      </c>
      <c r="I177" s="20">
        <v>43188.587526863426</v>
      </c>
    </row>
    <row r="178" spans="1:9" ht="37.5" x14ac:dyDescent="0.25">
      <c r="A178" s="18" t="s">
        <v>243</v>
      </c>
      <c r="B178" s="19">
        <v>43188</v>
      </c>
      <c r="C178" s="18" t="s">
        <v>144</v>
      </c>
      <c r="D178" s="18" t="s">
        <v>5</v>
      </c>
      <c r="E178" s="11">
        <v>575</v>
      </c>
      <c r="F178" s="11">
        <v>0</v>
      </c>
      <c r="G178" s="18" t="s">
        <v>6</v>
      </c>
      <c r="H178" s="18" t="s">
        <v>177</v>
      </c>
      <c r="I178" s="20">
        <v>43188.643362488423</v>
      </c>
    </row>
    <row r="179" spans="1:9" ht="37.5" x14ac:dyDescent="0.25">
      <c r="A179" s="18" t="s">
        <v>236</v>
      </c>
      <c r="B179" s="19">
        <v>43182</v>
      </c>
      <c r="C179" s="18" t="s">
        <v>80</v>
      </c>
      <c r="D179" s="18" t="s">
        <v>5</v>
      </c>
      <c r="E179" s="11">
        <v>2723</v>
      </c>
      <c r="F179" s="11">
        <v>0</v>
      </c>
      <c r="G179" s="18" t="s">
        <v>6</v>
      </c>
      <c r="H179" s="18" t="s">
        <v>172</v>
      </c>
      <c r="I179" s="20">
        <v>43192.408366631949</v>
      </c>
    </row>
    <row r="180" spans="1:9" ht="37.5" x14ac:dyDescent="0.25">
      <c r="A180" s="18" t="s">
        <v>46</v>
      </c>
      <c r="B180" s="19">
        <v>43190</v>
      </c>
      <c r="C180" s="18" t="s">
        <v>22</v>
      </c>
      <c r="D180" s="18" t="s">
        <v>5</v>
      </c>
      <c r="E180" s="11">
        <v>1350</v>
      </c>
      <c r="F180" s="11">
        <v>0</v>
      </c>
      <c r="G180" s="18" t="s">
        <v>6</v>
      </c>
      <c r="H180" s="18" t="s">
        <v>146</v>
      </c>
      <c r="I180" s="20">
        <v>43192.412273101851</v>
      </c>
    </row>
    <row r="181" spans="1:9" ht="37.5" x14ac:dyDescent="0.25">
      <c r="A181" s="18" t="s">
        <v>47</v>
      </c>
      <c r="B181" s="19">
        <v>43191</v>
      </c>
      <c r="C181" s="18" t="s">
        <v>22</v>
      </c>
      <c r="D181" s="18" t="s">
        <v>5</v>
      </c>
      <c r="E181" s="11">
        <f>F181</f>
        <v>-1350</v>
      </c>
      <c r="F181" s="11">
        <v>-1350</v>
      </c>
      <c r="G181" s="18" t="s">
        <v>6</v>
      </c>
      <c r="H181" s="18" t="s">
        <v>146</v>
      </c>
      <c r="I181" s="20">
        <v>43192.412273101851</v>
      </c>
    </row>
    <row r="182" spans="1:9" ht="37.5" x14ac:dyDescent="0.25">
      <c r="A182" s="18" t="s">
        <v>46</v>
      </c>
      <c r="B182" s="19">
        <v>43190</v>
      </c>
      <c r="C182" s="18" t="s">
        <v>22</v>
      </c>
      <c r="D182" s="18" t="s">
        <v>5</v>
      </c>
      <c r="E182" s="11">
        <v>3495</v>
      </c>
      <c r="F182" s="11">
        <v>0</v>
      </c>
      <c r="G182" s="18" t="s">
        <v>6</v>
      </c>
      <c r="H182" s="18" t="s">
        <v>23</v>
      </c>
      <c r="I182" s="20">
        <v>43192.412273101851</v>
      </c>
    </row>
    <row r="183" spans="1:9" ht="37.5" x14ac:dyDescent="0.25">
      <c r="A183" s="18" t="s">
        <v>47</v>
      </c>
      <c r="B183" s="19">
        <v>43191</v>
      </c>
      <c r="C183" s="18" t="s">
        <v>22</v>
      </c>
      <c r="D183" s="18" t="s">
        <v>5</v>
      </c>
      <c r="E183" s="11">
        <f>F183</f>
        <v>-3495</v>
      </c>
      <c r="F183" s="11">
        <v>-3495</v>
      </c>
      <c r="G183" s="18" t="s">
        <v>6</v>
      </c>
      <c r="H183" s="18" t="s">
        <v>23</v>
      </c>
      <c r="I183" s="20">
        <v>43192.412273101851</v>
      </c>
    </row>
    <row r="184" spans="1:9" ht="37.5" x14ac:dyDescent="0.25">
      <c r="A184" s="18" t="s">
        <v>244</v>
      </c>
      <c r="B184" s="19">
        <v>43192</v>
      </c>
      <c r="C184" s="18" t="s">
        <v>144</v>
      </c>
      <c r="D184" s="18" t="s">
        <v>5</v>
      </c>
      <c r="E184" s="11">
        <v>25</v>
      </c>
      <c r="F184" s="11">
        <v>0</v>
      </c>
      <c r="G184" s="18" t="s">
        <v>6</v>
      </c>
      <c r="H184" s="18" t="s">
        <v>23</v>
      </c>
      <c r="I184" s="20">
        <v>43192.582418657403</v>
      </c>
    </row>
    <row r="185" spans="1:9" ht="37.5" x14ac:dyDescent="0.25">
      <c r="A185" s="18" t="s">
        <v>244</v>
      </c>
      <c r="B185" s="19">
        <v>43192</v>
      </c>
      <c r="C185" s="18" t="s">
        <v>144</v>
      </c>
      <c r="D185" s="18" t="s">
        <v>5</v>
      </c>
      <c r="E185" s="11">
        <v>25</v>
      </c>
      <c r="F185" s="11">
        <v>0</v>
      </c>
      <c r="G185" s="18" t="s">
        <v>6</v>
      </c>
      <c r="H185" s="18" t="s">
        <v>23</v>
      </c>
      <c r="I185" s="20">
        <v>43192.582418657403</v>
      </c>
    </row>
    <row r="186" spans="1:9" ht="50" x14ac:dyDescent="0.25">
      <c r="A186" s="18" t="s">
        <v>48</v>
      </c>
      <c r="B186" s="19">
        <v>43190</v>
      </c>
      <c r="C186" s="18" t="s">
        <v>29</v>
      </c>
      <c r="D186" s="18" t="s">
        <v>5</v>
      </c>
      <c r="E186" s="11">
        <f>F186</f>
        <v>-3495</v>
      </c>
      <c r="F186" s="11">
        <v>-3495</v>
      </c>
      <c r="G186" s="18" t="s">
        <v>6</v>
      </c>
      <c r="H186" s="18" t="s">
        <v>23</v>
      </c>
      <c r="I186" s="20">
        <v>43192.601541180557</v>
      </c>
    </row>
    <row r="187" spans="1:9" ht="37.5" x14ac:dyDescent="0.25">
      <c r="A187" s="18" t="s">
        <v>244</v>
      </c>
      <c r="B187" s="19">
        <v>43192</v>
      </c>
      <c r="C187" s="18" t="s">
        <v>144</v>
      </c>
      <c r="D187" s="18" t="s">
        <v>5</v>
      </c>
      <c r="E187" s="11">
        <v>650</v>
      </c>
      <c r="F187" s="11">
        <v>0</v>
      </c>
      <c r="G187" s="18" t="s">
        <v>6</v>
      </c>
      <c r="H187" s="18" t="s">
        <v>164</v>
      </c>
      <c r="I187" s="20">
        <v>43192.623915995369</v>
      </c>
    </row>
    <row r="188" spans="1:9" ht="37.5" x14ac:dyDescent="0.25">
      <c r="A188" s="18" t="s">
        <v>244</v>
      </c>
      <c r="B188" s="19">
        <v>43192</v>
      </c>
      <c r="C188" s="18" t="s">
        <v>144</v>
      </c>
      <c r="D188" s="18" t="s">
        <v>5</v>
      </c>
      <c r="E188" s="11">
        <v>1095</v>
      </c>
      <c r="F188" s="11">
        <v>0</v>
      </c>
      <c r="G188" s="18" t="s">
        <v>6</v>
      </c>
      <c r="H188" s="18" t="s">
        <v>164</v>
      </c>
      <c r="I188" s="20">
        <v>43192.623915995369</v>
      </c>
    </row>
    <row r="189" spans="1:9" ht="37.5" x14ac:dyDescent="0.25">
      <c r="A189" s="18" t="s">
        <v>244</v>
      </c>
      <c r="B189" s="19">
        <v>43192</v>
      </c>
      <c r="C189" s="18" t="s">
        <v>144</v>
      </c>
      <c r="D189" s="18" t="s">
        <v>5</v>
      </c>
      <c r="E189" s="11">
        <v>1350</v>
      </c>
      <c r="F189" s="11">
        <v>0</v>
      </c>
      <c r="G189" s="18" t="s">
        <v>6</v>
      </c>
      <c r="H189" s="18" t="s">
        <v>164</v>
      </c>
      <c r="I189" s="20">
        <v>43192.623915995369</v>
      </c>
    </row>
    <row r="190" spans="1:9" ht="37.5" x14ac:dyDescent="0.25">
      <c r="A190" s="18" t="s">
        <v>47</v>
      </c>
      <c r="B190" s="19">
        <v>43191</v>
      </c>
      <c r="C190" s="18" t="s">
        <v>80</v>
      </c>
      <c r="D190" s="18" t="s">
        <v>5</v>
      </c>
      <c r="E190" s="11">
        <v>3800</v>
      </c>
      <c r="F190" s="11">
        <v>0</v>
      </c>
      <c r="G190" s="18" t="s">
        <v>6</v>
      </c>
      <c r="H190" s="18" t="s">
        <v>44</v>
      </c>
      <c r="I190" s="20">
        <v>43192.657481666669</v>
      </c>
    </row>
    <row r="191" spans="1:9" ht="37.5" x14ac:dyDescent="0.25">
      <c r="A191" s="18" t="s">
        <v>245</v>
      </c>
      <c r="B191" s="19">
        <v>43193</v>
      </c>
      <c r="C191" s="18" t="s">
        <v>20</v>
      </c>
      <c r="D191" s="18" t="s">
        <v>5</v>
      </c>
      <c r="E191" s="11">
        <v>2055.29</v>
      </c>
      <c r="F191" s="11">
        <v>0</v>
      </c>
      <c r="G191" s="18" t="s">
        <v>6</v>
      </c>
      <c r="H191" s="18" t="s">
        <v>23</v>
      </c>
      <c r="I191" s="20">
        <v>43193.605806469903</v>
      </c>
    </row>
    <row r="192" spans="1:9" ht="50" x14ac:dyDescent="0.25">
      <c r="A192" s="18" t="s">
        <v>49</v>
      </c>
      <c r="B192" s="19">
        <v>43191</v>
      </c>
      <c r="C192" s="18" t="s">
        <v>29</v>
      </c>
      <c r="D192" s="18" t="s">
        <v>5</v>
      </c>
      <c r="E192" s="11">
        <v>3495</v>
      </c>
      <c r="F192" s="11">
        <v>0</v>
      </c>
      <c r="G192" s="18" t="s">
        <v>6</v>
      </c>
      <c r="H192" s="18" t="s">
        <v>23</v>
      </c>
      <c r="I192" s="20">
        <v>43193.629412025461</v>
      </c>
    </row>
    <row r="193" spans="1:9" ht="37.5" x14ac:dyDescent="0.25">
      <c r="A193" s="18" t="s">
        <v>47</v>
      </c>
      <c r="B193" s="19">
        <v>43191</v>
      </c>
      <c r="C193" s="18" t="s">
        <v>144</v>
      </c>
      <c r="D193" s="18" t="s">
        <v>5</v>
      </c>
      <c r="E193" s="11">
        <v>1400</v>
      </c>
      <c r="F193" s="11">
        <v>0</v>
      </c>
      <c r="G193" s="18" t="s">
        <v>6</v>
      </c>
      <c r="H193" s="18" t="s">
        <v>215</v>
      </c>
      <c r="I193" s="20">
        <v>43194.35592530093</v>
      </c>
    </row>
    <row r="194" spans="1:9" ht="50" x14ac:dyDescent="0.25">
      <c r="A194" s="18" t="s">
        <v>246</v>
      </c>
      <c r="B194" s="19">
        <v>43190</v>
      </c>
      <c r="C194" s="18" t="s">
        <v>29</v>
      </c>
      <c r="D194" s="18" t="s">
        <v>5</v>
      </c>
      <c r="E194" s="11">
        <v>923.04</v>
      </c>
      <c r="F194" s="11">
        <v>0</v>
      </c>
      <c r="G194" s="18" t="s">
        <v>6</v>
      </c>
      <c r="H194" s="18" t="s">
        <v>25</v>
      </c>
      <c r="I194" s="20">
        <v>43194.393548437496</v>
      </c>
    </row>
    <row r="195" spans="1:9" ht="37.5" x14ac:dyDescent="0.25">
      <c r="A195" s="18" t="s">
        <v>47</v>
      </c>
      <c r="B195" s="19">
        <v>43191</v>
      </c>
      <c r="C195" s="18" t="s">
        <v>144</v>
      </c>
      <c r="D195" s="18" t="s">
        <v>5</v>
      </c>
      <c r="E195" s="11">
        <v>7268</v>
      </c>
      <c r="F195" s="11">
        <v>0</v>
      </c>
      <c r="G195" s="18" t="s">
        <v>6</v>
      </c>
      <c r="H195" s="18" t="s">
        <v>92</v>
      </c>
      <c r="I195" s="20">
        <v>43194.644017615741</v>
      </c>
    </row>
    <row r="196" spans="1:9" ht="37.5" x14ac:dyDescent="0.25">
      <c r="A196" s="18" t="s">
        <v>247</v>
      </c>
      <c r="B196" s="19">
        <v>43194</v>
      </c>
      <c r="C196" s="18" t="s">
        <v>144</v>
      </c>
      <c r="D196" s="18" t="s">
        <v>5</v>
      </c>
      <c r="E196" s="11">
        <v>299</v>
      </c>
      <c r="F196" s="11">
        <v>0</v>
      </c>
      <c r="G196" s="18" t="s">
        <v>6</v>
      </c>
      <c r="H196" s="18" t="s">
        <v>218</v>
      </c>
      <c r="I196" s="20">
        <v>43195.448643611111</v>
      </c>
    </row>
    <row r="197" spans="1:9" ht="37.5" x14ac:dyDescent="0.25">
      <c r="A197" s="18" t="s">
        <v>245</v>
      </c>
      <c r="B197" s="19">
        <v>43193</v>
      </c>
      <c r="C197" s="18" t="s">
        <v>80</v>
      </c>
      <c r="D197" s="18" t="s">
        <v>5</v>
      </c>
      <c r="E197" s="11">
        <v>575</v>
      </c>
      <c r="F197" s="11">
        <v>0</v>
      </c>
      <c r="G197" s="18" t="s">
        <v>6</v>
      </c>
      <c r="H197" s="18" t="s">
        <v>196</v>
      </c>
      <c r="I197" s="20">
        <v>43195.630913587964</v>
      </c>
    </row>
    <row r="198" spans="1:9" ht="37.5" x14ac:dyDescent="0.25">
      <c r="A198" s="18" t="s">
        <v>47</v>
      </c>
      <c r="B198" s="19">
        <v>43191</v>
      </c>
      <c r="C198" s="18" t="s">
        <v>80</v>
      </c>
      <c r="D198" s="18" t="s">
        <v>5</v>
      </c>
      <c r="E198" s="11">
        <v>10</v>
      </c>
      <c r="F198" s="11">
        <v>0</v>
      </c>
      <c r="G198" s="18" t="s">
        <v>6</v>
      </c>
      <c r="H198" s="18" t="s">
        <v>53</v>
      </c>
      <c r="I198" s="20">
        <v>43195.652558159723</v>
      </c>
    </row>
    <row r="199" spans="1:9" ht="37.5" x14ac:dyDescent="0.25">
      <c r="A199" s="18" t="s">
        <v>47</v>
      </c>
      <c r="B199" s="19">
        <v>43191</v>
      </c>
      <c r="C199" s="18" t="s">
        <v>80</v>
      </c>
      <c r="D199" s="18" t="s">
        <v>5</v>
      </c>
      <c r="E199" s="11">
        <v>195</v>
      </c>
      <c r="F199" s="11">
        <v>0</v>
      </c>
      <c r="G199" s="18" t="s">
        <v>6</v>
      </c>
      <c r="H199" s="18" t="s">
        <v>53</v>
      </c>
      <c r="I199" s="20">
        <v>43195.652558159723</v>
      </c>
    </row>
    <row r="200" spans="1:9" ht="37.5" x14ac:dyDescent="0.25">
      <c r="A200" s="18" t="s">
        <v>47</v>
      </c>
      <c r="B200" s="19">
        <v>43191</v>
      </c>
      <c r="C200" s="18" t="s">
        <v>80</v>
      </c>
      <c r="D200" s="18" t="s">
        <v>5</v>
      </c>
      <c r="E200" s="11">
        <v>475</v>
      </c>
      <c r="F200" s="11">
        <v>0</v>
      </c>
      <c r="G200" s="18" t="s">
        <v>6</v>
      </c>
      <c r="H200" s="18" t="s">
        <v>147</v>
      </c>
      <c r="I200" s="20">
        <v>43196.47808508102</v>
      </c>
    </row>
    <row r="201" spans="1:9" ht="37.5" x14ac:dyDescent="0.25">
      <c r="A201" s="18" t="s">
        <v>47</v>
      </c>
      <c r="B201" s="19">
        <v>43191</v>
      </c>
      <c r="C201" s="18" t="s">
        <v>80</v>
      </c>
      <c r="D201" s="18" t="s">
        <v>5</v>
      </c>
      <c r="E201" s="11">
        <v>2723</v>
      </c>
      <c r="F201" s="11">
        <v>0</v>
      </c>
      <c r="G201" s="18" t="s">
        <v>6</v>
      </c>
      <c r="H201" s="18" t="s">
        <v>107</v>
      </c>
      <c r="I201" s="20">
        <v>43196.653298182871</v>
      </c>
    </row>
    <row r="202" spans="1:9" ht="37.5" x14ac:dyDescent="0.25">
      <c r="A202" s="18" t="s">
        <v>47</v>
      </c>
      <c r="B202" s="19">
        <v>43191</v>
      </c>
      <c r="C202" s="18" t="s">
        <v>144</v>
      </c>
      <c r="D202" s="18" t="s">
        <v>5</v>
      </c>
      <c r="E202" s="11">
        <v>149</v>
      </c>
      <c r="F202" s="11">
        <v>0</v>
      </c>
      <c r="G202" s="18" t="s">
        <v>6</v>
      </c>
      <c r="H202" s="18" t="s">
        <v>130</v>
      </c>
      <c r="I202" s="20">
        <v>43196.685151979167</v>
      </c>
    </row>
    <row r="203" spans="1:9" ht="37.5" x14ac:dyDescent="0.25">
      <c r="A203" s="18" t="s">
        <v>47</v>
      </c>
      <c r="B203" s="19">
        <v>43191</v>
      </c>
      <c r="C203" s="18" t="s">
        <v>144</v>
      </c>
      <c r="D203" s="18" t="s">
        <v>5</v>
      </c>
      <c r="E203" s="11">
        <v>395</v>
      </c>
      <c r="F203" s="11">
        <v>0</v>
      </c>
      <c r="G203" s="18" t="s">
        <v>6</v>
      </c>
      <c r="H203" s="18" t="s">
        <v>130</v>
      </c>
      <c r="I203" s="20">
        <v>43196.685151979167</v>
      </c>
    </row>
    <row r="204" spans="1:9" ht="37.5" x14ac:dyDescent="0.25">
      <c r="A204" s="18" t="s">
        <v>47</v>
      </c>
      <c r="B204" s="19">
        <v>43191</v>
      </c>
      <c r="C204" s="18" t="s">
        <v>144</v>
      </c>
      <c r="D204" s="18" t="s">
        <v>5</v>
      </c>
      <c r="E204" s="11">
        <v>195</v>
      </c>
      <c r="F204" s="11">
        <v>0</v>
      </c>
      <c r="G204" s="18" t="s">
        <v>6</v>
      </c>
      <c r="H204" s="18" t="s">
        <v>130</v>
      </c>
      <c r="I204" s="20">
        <v>43196.685151979167</v>
      </c>
    </row>
    <row r="205" spans="1:9" ht="37.5" x14ac:dyDescent="0.25">
      <c r="A205" s="18" t="s">
        <v>248</v>
      </c>
      <c r="B205" s="19">
        <v>43196</v>
      </c>
      <c r="C205" s="18" t="s">
        <v>144</v>
      </c>
      <c r="D205" s="18" t="s">
        <v>5</v>
      </c>
      <c r="E205" s="11">
        <v>395</v>
      </c>
      <c r="F205" s="11">
        <v>0</v>
      </c>
      <c r="G205" s="18" t="s">
        <v>6</v>
      </c>
      <c r="H205" s="18" t="s">
        <v>249</v>
      </c>
      <c r="I205" s="20">
        <v>43199.377313900462</v>
      </c>
    </row>
    <row r="206" spans="1:9" ht="37.5" x14ac:dyDescent="0.25">
      <c r="A206" s="18" t="s">
        <v>250</v>
      </c>
      <c r="B206" s="19">
        <v>43199</v>
      </c>
      <c r="C206" s="18" t="s">
        <v>144</v>
      </c>
      <c r="D206" s="18" t="s">
        <v>5</v>
      </c>
      <c r="E206" s="11">
        <v>45</v>
      </c>
      <c r="F206" s="11">
        <v>0</v>
      </c>
      <c r="G206" s="18" t="s">
        <v>6</v>
      </c>
      <c r="H206" s="18" t="s">
        <v>164</v>
      </c>
      <c r="I206" s="20">
        <v>43199.659023946762</v>
      </c>
    </row>
    <row r="207" spans="1:9" ht="37.5" x14ac:dyDescent="0.25">
      <c r="A207" s="18" t="s">
        <v>248</v>
      </c>
      <c r="B207" s="19">
        <v>43196</v>
      </c>
      <c r="C207" s="18" t="s">
        <v>144</v>
      </c>
      <c r="D207" s="18" t="s">
        <v>5</v>
      </c>
      <c r="E207" s="11">
        <v>665</v>
      </c>
      <c r="F207" s="11">
        <v>0</v>
      </c>
      <c r="G207" s="18" t="s">
        <v>6</v>
      </c>
      <c r="H207" s="18" t="s">
        <v>251</v>
      </c>
      <c r="I207" s="20">
        <v>43199.659814131941</v>
      </c>
    </row>
    <row r="208" spans="1:9" ht="37.5" x14ac:dyDescent="0.25">
      <c r="A208" s="18" t="s">
        <v>248</v>
      </c>
      <c r="B208" s="19">
        <v>43196</v>
      </c>
      <c r="C208" s="18" t="s">
        <v>144</v>
      </c>
      <c r="D208" s="18" t="s">
        <v>5</v>
      </c>
      <c r="E208" s="11">
        <v>510.85</v>
      </c>
      <c r="F208" s="11">
        <v>0</v>
      </c>
      <c r="G208" s="18" t="s">
        <v>6</v>
      </c>
      <c r="H208" s="18" t="s">
        <v>249</v>
      </c>
      <c r="I208" s="20">
        <v>43200.347272349536</v>
      </c>
    </row>
    <row r="209" spans="1:9" ht="37.5" x14ac:dyDescent="0.25">
      <c r="A209" s="18" t="s">
        <v>250</v>
      </c>
      <c r="B209" s="19">
        <v>43199</v>
      </c>
      <c r="C209" s="18" t="s">
        <v>144</v>
      </c>
      <c r="D209" s="18" t="s">
        <v>5</v>
      </c>
      <c r="E209" s="11">
        <v>459</v>
      </c>
      <c r="F209" s="11">
        <v>0</v>
      </c>
      <c r="G209" s="18" t="s">
        <v>6</v>
      </c>
      <c r="H209" s="18" t="s">
        <v>252</v>
      </c>
      <c r="I209" s="20">
        <v>43200.349627835647</v>
      </c>
    </row>
    <row r="210" spans="1:9" ht="37.5" x14ac:dyDescent="0.25">
      <c r="A210" s="18" t="s">
        <v>245</v>
      </c>
      <c r="B210" s="19">
        <v>43193</v>
      </c>
      <c r="C210" s="18" t="s">
        <v>80</v>
      </c>
      <c r="D210" s="18" t="s">
        <v>5</v>
      </c>
      <c r="E210" s="11">
        <v>30</v>
      </c>
      <c r="F210" s="11">
        <v>0</v>
      </c>
      <c r="G210" s="18" t="s">
        <v>6</v>
      </c>
      <c r="H210" s="18" t="s">
        <v>197</v>
      </c>
      <c r="I210" s="20">
        <v>43200.380228425929</v>
      </c>
    </row>
    <row r="211" spans="1:9" ht="37.5" x14ac:dyDescent="0.25">
      <c r="A211" s="18" t="s">
        <v>248</v>
      </c>
      <c r="B211" s="19">
        <v>43196</v>
      </c>
      <c r="C211" s="18" t="s">
        <v>80</v>
      </c>
      <c r="D211" s="18" t="s">
        <v>5</v>
      </c>
      <c r="E211" s="11">
        <v>295</v>
      </c>
      <c r="F211" s="11">
        <v>0</v>
      </c>
      <c r="G211" s="18" t="s">
        <v>6</v>
      </c>
      <c r="H211" s="18" t="s">
        <v>253</v>
      </c>
      <c r="I211" s="20">
        <v>43200.38152383102</v>
      </c>
    </row>
    <row r="212" spans="1:9" ht="37.5" x14ac:dyDescent="0.25">
      <c r="A212" s="18" t="s">
        <v>248</v>
      </c>
      <c r="B212" s="19">
        <v>43196</v>
      </c>
      <c r="C212" s="18" t="s">
        <v>80</v>
      </c>
      <c r="D212" s="18" t="s">
        <v>5</v>
      </c>
      <c r="E212" s="11">
        <v>295</v>
      </c>
      <c r="F212" s="11">
        <v>0</v>
      </c>
      <c r="G212" s="18" t="s">
        <v>6</v>
      </c>
      <c r="H212" s="18" t="s">
        <v>196</v>
      </c>
      <c r="I212" s="20">
        <v>43200.382320960649</v>
      </c>
    </row>
    <row r="213" spans="1:9" ht="37.5" x14ac:dyDescent="0.25">
      <c r="A213" s="18" t="s">
        <v>248</v>
      </c>
      <c r="B213" s="19">
        <v>43196</v>
      </c>
      <c r="C213" s="18" t="s">
        <v>80</v>
      </c>
      <c r="D213" s="18" t="s">
        <v>5</v>
      </c>
      <c r="E213" s="11">
        <v>295</v>
      </c>
      <c r="F213" s="11">
        <v>0</v>
      </c>
      <c r="G213" s="18" t="s">
        <v>6</v>
      </c>
      <c r="H213" s="18" t="s">
        <v>196</v>
      </c>
      <c r="I213" s="20">
        <v>43200.383008506949</v>
      </c>
    </row>
    <row r="214" spans="1:9" ht="37.5" x14ac:dyDescent="0.25">
      <c r="A214" s="18" t="s">
        <v>248</v>
      </c>
      <c r="B214" s="19">
        <v>43196</v>
      </c>
      <c r="C214" s="18" t="s">
        <v>80</v>
      </c>
      <c r="D214" s="18" t="s">
        <v>5</v>
      </c>
      <c r="E214" s="11">
        <v>295</v>
      </c>
      <c r="F214" s="11">
        <v>0</v>
      </c>
      <c r="G214" s="18" t="s">
        <v>6</v>
      </c>
      <c r="H214" s="18" t="s">
        <v>254</v>
      </c>
      <c r="I214" s="20">
        <v>43200.385976180551</v>
      </c>
    </row>
    <row r="215" spans="1:9" ht="37.5" x14ac:dyDescent="0.25">
      <c r="A215" s="18" t="s">
        <v>255</v>
      </c>
      <c r="B215" s="19">
        <v>43195</v>
      </c>
      <c r="C215" s="18" t="s">
        <v>20</v>
      </c>
      <c r="D215" s="18" t="s">
        <v>5</v>
      </c>
      <c r="E215" s="11">
        <v>6210</v>
      </c>
      <c r="F215" s="11">
        <v>0</v>
      </c>
      <c r="G215" s="18" t="s">
        <v>6</v>
      </c>
      <c r="H215" s="18" t="s">
        <v>92</v>
      </c>
      <c r="I215" s="20">
        <v>43200.423164201391</v>
      </c>
    </row>
    <row r="216" spans="1:9" ht="37.5" x14ac:dyDescent="0.25">
      <c r="A216" s="18" t="s">
        <v>248</v>
      </c>
      <c r="B216" s="19">
        <v>43196</v>
      </c>
      <c r="C216" s="18" t="s">
        <v>144</v>
      </c>
      <c r="D216" s="18" t="s">
        <v>5</v>
      </c>
      <c r="E216" s="11">
        <v>225</v>
      </c>
      <c r="F216" s="11">
        <v>0</v>
      </c>
      <c r="G216" s="18" t="s">
        <v>6</v>
      </c>
      <c r="H216" s="18" t="s">
        <v>198</v>
      </c>
      <c r="I216" s="20">
        <v>43200.43212474537</v>
      </c>
    </row>
    <row r="217" spans="1:9" ht="37.5" x14ac:dyDescent="0.25">
      <c r="A217" s="18" t="s">
        <v>245</v>
      </c>
      <c r="B217" s="19">
        <v>43193</v>
      </c>
      <c r="C217" s="18" t="s">
        <v>144</v>
      </c>
      <c r="D217" s="18" t="s">
        <v>5</v>
      </c>
      <c r="E217" s="11">
        <v>395</v>
      </c>
      <c r="F217" s="11">
        <v>0</v>
      </c>
      <c r="G217" s="18" t="s">
        <v>6</v>
      </c>
      <c r="H217" s="18" t="s">
        <v>256</v>
      </c>
      <c r="I217" s="20">
        <v>43202.462240474539</v>
      </c>
    </row>
    <row r="218" spans="1:9" ht="37.5" x14ac:dyDescent="0.25">
      <c r="A218" s="18" t="s">
        <v>257</v>
      </c>
      <c r="B218" s="19">
        <v>43202</v>
      </c>
      <c r="C218" s="18" t="s">
        <v>144</v>
      </c>
      <c r="D218" s="18" t="s">
        <v>5</v>
      </c>
      <c r="E218" s="11">
        <v>2299</v>
      </c>
      <c r="F218" s="11">
        <v>0</v>
      </c>
      <c r="G218" s="18" t="s">
        <v>6</v>
      </c>
      <c r="H218" s="18" t="s">
        <v>205</v>
      </c>
      <c r="I218" s="20">
        <v>43203.373547916664</v>
      </c>
    </row>
    <row r="219" spans="1:9" ht="37.5" x14ac:dyDescent="0.25">
      <c r="A219" s="18" t="s">
        <v>257</v>
      </c>
      <c r="B219" s="19">
        <v>43202</v>
      </c>
      <c r="C219" s="18" t="s">
        <v>144</v>
      </c>
      <c r="D219" s="18" t="s">
        <v>5</v>
      </c>
      <c r="E219" s="11">
        <v>330</v>
      </c>
      <c r="F219" s="11">
        <v>0</v>
      </c>
      <c r="G219" s="18" t="s">
        <v>6</v>
      </c>
      <c r="H219" s="18" t="s">
        <v>258</v>
      </c>
      <c r="I219" s="20">
        <v>43203.422636782409</v>
      </c>
    </row>
    <row r="220" spans="1:9" ht="37.5" x14ac:dyDescent="0.25">
      <c r="A220" s="18" t="s">
        <v>248</v>
      </c>
      <c r="B220" s="19">
        <v>43196</v>
      </c>
      <c r="C220" s="18" t="s">
        <v>144</v>
      </c>
      <c r="D220" s="18" t="s">
        <v>5</v>
      </c>
      <c r="E220" s="11">
        <v>45</v>
      </c>
      <c r="F220" s="11">
        <v>0</v>
      </c>
      <c r="G220" s="18" t="s">
        <v>6</v>
      </c>
      <c r="H220" s="18" t="s">
        <v>164</v>
      </c>
      <c r="I220" s="20">
        <v>43206.352652488422</v>
      </c>
    </row>
    <row r="221" spans="1:9" ht="37.5" x14ac:dyDescent="0.25">
      <c r="A221" s="18" t="s">
        <v>259</v>
      </c>
      <c r="B221" s="19">
        <v>43203</v>
      </c>
      <c r="C221" s="18" t="s">
        <v>144</v>
      </c>
      <c r="D221" s="18" t="s">
        <v>5</v>
      </c>
      <c r="E221" s="11">
        <v>415</v>
      </c>
      <c r="F221" s="11">
        <v>0</v>
      </c>
      <c r="G221" s="18" t="s">
        <v>6</v>
      </c>
      <c r="H221" s="18" t="s">
        <v>145</v>
      </c>
      <c r="I221" s="20">
        <v>43206.362840057875</v>
      </c>
    </row>
    <row r="222" spans="1:9" ht="37.5" x14ac:dyDescent="0.25">
      <c r="A222" s="18" t="s">
        <v>259</v>
      </c>
      <c r="B222" s="19">
        <v>43203</v>
      </c>
      <c r="C222" s="18" t="s">
        <v>144</v>
      </c>
      <c r="D222" s="18" t="s">
        <v>5</v>
      </c>
      <c r="E222" s="11">
        <v>250</v>
      </c>
      <c r="F222" s="11">
        <v>0</v>
      </c>
      <c r="G222" s="18" t="s">
        <v>6</v>
      </c>
      <c r="H222" s="18" t="s">
        <v>145</v>
      </c>
      <c r="I222" s="20">
        <v>43206.389758483798</v>
      </c>
    </row>
    <row r="223" spans="1:9" ht="37.5" x14ac:dyDescent="0.25">
      <c r="A223" s="18" t="s">
        <v>259</v>
      </c>
      <c r="B223" s="19">
        <v>43203</v>
      </c>
      <c r="C223" s="18" t="s">
        <v>144</v>
      </c>
      <c r="D223" s="18" t="s">
        <v>5</v>
      </c>
      <c r="E223" s="11">
        <v>250</v>
      </c>
      <c r="F223" s="11">
        <v>0</v>
      </c>
      <c r="G223" s="18" t="s">
        <v>6</v>
      </c>
      <c r="H223" s="18" t="s">
        <v>145</v>
      </c>
      <c r="I223" s="20">
        <v>43206.389758483798</v>
      </c>
    </row>
    <row r="224" spans="1:9" ht="37.5" x14ac:dyDescent="0.25">
      <c r="A224" s="18" t="s">
        <v>259</v>
      </c>
      <c r="B224" s="19">
        <v>43203</v>
      </c>
      <c r="C224" s="18" t="s">
        <v>144</v>
      </c>
      <c r="D224" s="18" t="s">
        <v>5</v>
      </c>
      <c r="E224" s="11">
        <v>250</v>
      </c>
      <c r="F224" s="11">
        <v>0</v>
      </c>
      <c r="G224" s="18" t="s">
        <v>6</v>
      </c>
      <c r="H224" s="18" t="s">
        <v>142</v>
      </c>
      <c r="I224" s="20">
        <v>43206.389758483798</v>
      </c>
    </row>
    <row r="225" spans="1:9" ht="37.5" x14ac:dyDescent="0.25">
      <c r="A225" s="18" t="s">
        <v>250</v>
      </c>
      <c r="B225" s="19">
        <v>43199</v>
      </c>
      <c r="C225" s="18" t="s">
        <v>80</v>
      </c>
      <c r="D225" s="18" t="s">
        <v>5</v>
      </c>
      <c r="E225" s="11">
        <v>850</v>
      </c>
      <c r="F225" s="11">
        <v>0</v>
      </c>
      <c r="G225" s="18" t="s">
        <v>6</v>
      </c>
      <c r="H225" s="18" t="s">
        <v>58</v>
      </c>
      <c r="I225" s="20">
        <v>43206.52627613426</v>
      </c>
    </row>
    <row r="226" spans="1:9" ht="37.5" x14ac:dyDescent="0.25">
      <c r="A226" s="18" t="s">
        <v>250</v>
      </c>
      <c r="B226" s="19">
        <v>43199</v>
      </c>
      <c r="C226" s="18" t="s">
        <v>80</v>
      </c>
      <c r="D226" s="18" t="s">
        <v>5</v>
      </c>
      <c r="E226" s="11">
        <v>850</v>
      </c>
      <c r="F226" s="11">
        <v>0</v>
      </c>
      <c r="G226" s="18" t="s">
        <v>6</v>
      </c>
      <c r="H226" s="18" t="s">
        <v>58</v>
      </c>
      <c r="I226" s="20">
        <v>43206.526643703706</v>
      </c>
    </row>
    <row r="227" spans="1:9" ht="37.5" x14ac:dyDescent="0.25">
      <c r="A227" s="18" t="s">
        <v>250</v>
      </c>
      <c r="B227" s="19">
        <v>43199</v>
      </c>
      <c r="C227" s="18" t="s">
        <v>80</v>
      </c>
      <c r="D227" s="18" t="s">
        <v>5</v>
      </c>
      <c r="E227" s="11">
        <v>575</v>
      </c>
      <c r="F227" s="11">
        <v>0</v>
      </c>
      <c r="G227" s="18" t="s">
        <v>6</v>
      </c>
      <c r="H227" s="18" t="s">
        <v>44</v>
      </c>
      <c r="I227" s="20">
        <v>43206.52857328704</v>
      </c>
    </row>
    <row r="228" spans="1:9" ht="37.5" x14ac:dyDescent="0.25">
      <c r="A228" s="18" t="s">
        <v>260</v>
      </c>
      <c r="B228" s="19">
        <v>43206</v>
      </c>
      <c r="C228" s="18" t="s">
        <v>144</v>
      </c>
      <c r="D228" s="18" t="s">
        <v>5</v>
      </c>
      <c r="E228" s="11">
        <v>4999</v>
      </c>
      <c r="F228" s="11">
        <v>0</v>
      </c>
      <c r="G228" s="18" t="s">
        <v>6</v>
      </c>
      <c r="H228" s="18" t="s">
        <v>24</v>
      </c>
      <c r="I228" s="20">
        <v>43206.576683206018</v>
      </c>
    </row>
    <row r="229" spans="1:9" ht="37.5" x14ac:dyDescent="0.25">
      <c r="A229" s="18" t="s">
        <v>260</v>
      </c>
      <c r="B229" s="19">
        <v>43206</v>
      </c>
      <c r="C229" s="18" t="s">
        <v>144</v>
      </c>
      <c r="D229" s="18" t="s">
        <v>5</v>
      </c>
      <c r="E229" s="11">
        <v>330</v>
      </c>
      <c r="F229" s="11">
        <v>0</v>
      </c>
      <c r="G229" s="18" t="s">
        <v>6</v>
      </c>
      <c r="H229" s="18" t="s">
        <v>146</v>
      </c>
      <c r="I229" s="20">
        <v>43206.698766064816</v>
      </c>
    </row>
    <row r="230" spans="1:9" ht="37.5" x14ac:dyDescent="0.25">
      <c r="A230" s="18" t="s">
        <v>260</v>
      </c>
      <c r="B230" s="19">
        <v>43206</v>
      </c>
      <c r="C230" s="18" t="s">
        <v>144</v>
      </c>
      <c r="D230" s="18" t="s">
        <v>5</v>
      </c>
      <c r="E230" s="11">
        <v>330</v>
      </c>
      <c r="F230" s="11">
        <v>0</v>
      </c>
      <c r="G230" s="18" t="s">
        <v>6</v>
      </c>
      <c r="H230" s="18" t="s">
        <v>146</v>
      </c>
      <c r="I230" s="20">
        <v>43206.699107118053</v>
      </c>
    </row>
    <row r="231" spans="1:9" ht="37.5" x14ac:dyDescent="0.25">
      <c r="A231" s="18" t="s">
        <v>260</v>
      </c>
      <c r="B231" s="19">
        <v>43206</v>
      </c>
      <c r="C231" s="18" t="s">
        <v>144</v>
      </c>
      <c r="D231" s="18" t="s">
        <v>5</v>
      </c>
      <c r="E231" s="11">
        <v>175</v>
      </c>
      <c r="F231" s="11">
        <v>0</v>
      </c>
      <c r="G231" s="18" t="s">
        <v>6</v>
      </c>
      <c r="H231" s="18" t="s">
        <v>167</v>
      </c>
      <c r="I231" s="20">
        <v>43207.423234988426</v>
      </c>
    </row>
    <row r="232" spans="1:9" ht="37.5" x14ac:dyDescent="0.25">
      <c r="A232" s="18" t="s">
        <v>248</v>
      </c>
      <c r="B232" s="19">
        <v>43196</v>
      </c>
      <c r="C232" s="18" t="s">
        <v>144</v>
      </c>
      <c r="D232" s="18" t="s">
        <v>5</v>
      </c>
      <c r="E232" s="11">
        <v>330</v>
      </c>
      <c r="F232" s="11">
        <v>0</v>
      </c>
      <c r="G232" s="18" t="s">
        <v>6</v>
      </c>
      <c r="H232" s="18" t="s">
        <v>225</v>
      </c>
      <c r="I232" s="20">
        <v>43207.439851631949</v>
      </c>
    </row>
    <row r="233" spans="1:9" ht="37.5" x14ac:dyDescent="0.25">
      <c r="A233" s="18" t="s">
        <v>261</v>
      </c>
      <c r="B233" s="19">
        <v>43207</v>
      </c>
      <c r="C233" s="18" t="s">
        <v>144</v>
      </c>
      <c r="D233" s="18" t="s">
        <v>5</v>
      </c>
      <c r="E233" s="11">
        <v>330</v>
      </c>
      <c r="F233" s="11">
        <v>0</v>
      </c>
      <c r="G233" s="18" t="s">
        <v>6</v>
      </c>
      <c r="H233" s="18" t="s">
        <v>68</v>
      </c>
      <c r="I233" s="20">
        <v>43207.446313252316</v>
      </c>
    </row>
    <row r="234" spans="1:9" ht="37.5" x14ac:dyDescent="0.25">
      <c r="A234" s="18" t="s">
        <v>250</v>
      </c>
      <c r="B234" s="19">
        <v>43199</v>
      </c>
      <c r="C234" s="18" t="s">
        <v>80</v>
      </c>
      <c r="D234" s="18" t="s">
        <v>5</v>
      </c>
      <c r="E234" s="11">
        <v>30</v>
      </c>
      <c r="F234" s="11">
        <v>0</v>
      </c>
      <c r="G234" s="18" t="s">
        <v>6</v>
      </c>
      <c r="H234" s="18" t="s">
        <v>175</v>
      </c>
      <c r="I234" s="20">
        <v>43207.500509652775</v>
      </c>
    </row>
    <row r="235" spans="1:9" ht="37.5" x14ac:dyDescent="0.25">
      <c r="A235" s="18" t="s">
        <v>51</v>
      </c>
      <c r="B235" s="19">
        <v>43201</v>
      </c>
      <c r="C235" s="18" t="s">
        <v>80</v>
      </c>
      <c r="D235" s="18" t="s">
        <v>5</v>
      </c>
      <c r="E235" s="11">
        <v>10</v>
      </c>
      <c r="F235" s="11">
        <v>0</v>
      </c>
      <c r="G235" s="18" t="s">
        <v>6</v>
      </c>
      <c r="H235" s="18" t="s">
        <v>152</v>
      </c>
      <c r="I235" s="20">
        <v>43207.507504201392</v>
      </c>
    </row>
    <row r="236" spans="1:9" ht="37.5" x14ac:dyDescent="0.25">
      <c r="A236" s="18" t="s">
        <v>261</v>
      </c>
      <c r="B236" s="19">
        <v>43207</v>
      </c>
      <c r="C236" s="18" t="s">
        <v>144</v>
      </c>
      <c r="D236" s="18" t="s">
        <v>5</v>
      </c>
      <c r="E236" s="11">
        <v>1595</v>
      </c>
      <c r="F236" s="11">
        <v>0</v>
      </c>
      <c r="G236" s="18" t="s">
        <v>6</v>
      </c>
      <c r="H236" s="18" t="s">
        <v>23</v>
      </c>
      <c r="I236" s="20">
        <v>43207.639223460646</v>
      </c>
    </row>
    <row r="237" spans="1:9" ht="37.5" x14ac:dyDescent="0.25">
      <c r="A237" s="18" t="s">
        <v>262</v>
      </c>
      <c r="B237" s="19">
        <v>43208</v>
      </c>
      <c r="C237" s="18" t="s">
        <v>144</v>
      </c>
      <c r="D237" s="18" t="s">
        <v>5</v>
      </c>
      <c r="E237" s="11">
        <v>2999</v>
      </c>
      <c r="F237" s="11">
        <v>0</v>
      </c>
      <c r="G237" s="18" t="s">
        <v>6</v>
      </c>
      <c r="H237" s="18" t="s">
        <v>183</v>
      </c>
      <c r="I237" s="20">
        <v>43208.597681539351</v>
      </c>
    </row>
    <row r="238" spans="1:9" ht="37.5" x14ac:dyDescent="0.25">
      <c r="A238" s="18" t="s">
        <v>262</v>
      </c>
      <c r="B238" s="19">
        <v>43208</v>
      </c>
      <c r="C238" s="18" t="s">
        <v>144</v>
      </c>
      <c r="D238" s="18" t="s">
        <v>5</v>
      </c>
      <c r="E238" s="11">
        <v>199</v>
      </c>
      <c r="F238" s="11">
        <v>0</v>
      </c>
      <c r="G238" s="18" t="s">
        <v>6</v>
      </c>
      <c r="H238" s="18" t="s">
        <v>151</v>
      </c>
      <c r="I238" s="20">
        <v>43208.69343324074</v>
      </c>
    </row>
    <row r="239" spans="1:9" ht="37.5" x14ac:dyDescent="0.25">
      <c r="A239" s="18" t="s">
        <v>257</v>
      </c>
      <c r="B239" s="19">
        <v>43202</v>
      </c>
      <c r="C239" s="18" t="s">
        <v>80</v>
      </c>
      <c r="D239" s="18" t="s">
        <v>5</v>
      </c>
      <c r="E239" s="11">
        <v>195</v>
      </c>
      <c r="F239" s="11">
        <v>0</v>
      </c>
      <c r="G239" s="18" t="s">
        <v>6</v>
      </c>
      <c r="H239" s="18" t="s">
        <v>152</v>
      </c>
      <c r="I239" s="20">
        <v>43209.400823553238</v>
      </c>
    </row>
    <row r="240" spans="1:9" ht="37.5" x14ac:dyDescent="0.25">
      <c r="A240" s="18" t="s">
        <v>261</v>
      </c>
      <c r="B240" s="19">
        <v>43207</v>
      </c>
      <c r="C240" s="18" t="s">
        <v>144</v>
      </c>
      <c r="D240" s="18" t="s">
        <v>5</v>
      </c>
      <c r="E240" s="11">
        <v>837</v>
      </c>
      <c r="F240" s="11">
        <v>0</v>
      </c>
      <c r="G240" s="18" t="s">
        <v>6</v>
      </c>
      <c r="H240" s="18" t="s">
        <v>263</v>
      </c>
      <c r="I240" s="20">
        <v>43209.485242256946</v>
      </c>
    </row>
    <row r="241" spans="1:9" ht="37.5" x14ac:dyDescent="0.25">
      <c r="A241" s="18" t="s">
        <v>47</v>
      </c>
      <c r="B241" s="19">
        <v>43191</v>
      </c>
      <c r="C241" s="18" t="s">
        <v>144</v>
      </c>
      <c r="D241" s="18" t="s">
        <v>5</v>
      </c>
      <c r="E241" s="11">
        <v>850</v>
      </c>
      <c r="F241" s="11">
        <v>0</v>
      </c>
      <c r="G241" s="18" t="s">
        <v>6</v>
      </c>
      <c r="H241" s="18" t="s">
        <v>148</v>
      </c>
      <c r="I241" s="20">
        <v>43210.370549120373</v>
      </c>
    </row>
    <row r="242" spans="1:9" ht="37.5" x14ac:dyDescent="0.25">
      <c r="A242" s="18" t="s">
        <v>54</v>
      </c>
      <c r="B242" s="19">
        <v>43210</v>
      </c>
      <c r="C242" s="18" t="s">
        <v>144</v>
      </c>
      <c r="D242" s="18" t="s">
        <v>5</v>
      </c>
      <c r="E242" s="11">
        <v>195</v>
      </c>
      <c r="F242" s="11">
        <v>0</v>
      </c>
      <c r="G242" s="18" t="s">
        <v>6</v>
      </c>
      <c r="H242" s="18" t="s">
        <v>264</v>
      </c>
      <c r="I242" s="20">
        <v>43213.638240243061</v>
      </c>
    </row>
    <row r="243" spans="1:9" ht="37.5" x14ac:dyDescent="0.25">
      <c r="A243" s="18" t="s">
        <v>265</v>
      </c>
      <c r="B243" s="19">
        <v>43213</v>
      </c>
      <c r="C243" s="18" t="s">
        <v>144</v>
      </c>
      <c r="D243" s="18" t="s">
        <v>5</v>
      </c>
      <c r="E243" s="11">
        <v>330</v>
      </c>
      <c r="F243" s="11">
        <v>0</v>
      </c>
      <c r="G243" s="18" t="s">
        <v>6</v>
      </c>
      <c r="H243" s="18" t="s">
        <v>194</v>
      </c>
      <c r="I243" s="20">
        <v>43213.638586944449</v>
      </c>
    </row>
    <row r="244" spans="1:9" ht="37.5" x14ac:dyDescent="0.25">
      <c r="A244" s="18" t="s">
        <v>260</v>
      </c>
      <c r="B244" s="19">
        <v>43206</v>
      </c>
      <c r="C244" s="18" t="s">
        <v>80</v>
      </c>
      <c r="D244" s="18" t="s">
        <v>5</v>
      </c>
      <c r="E244" s="11">
        <v>1900</v>
      </c>
      <c r="F244" s="11">
        <v>0</v>
      </c>
      <c r="G244" s="18" t="s">
        <v>6</v>
      </c>
      <c r="H244" s="18" t="s">
        <v>81</v>
      </c>
      <c r="I244" s="20">
        <v>43214.552518402779</v>
      </c>
    </row>
    <row r="245" spans="1:9" ht="37.5" x14ac:dyDescent="0.25">
      <c r="A245" s="18" t="s">
        <v>265</v>
      </c>
      <c r="B245" s="19">
        <v>43213</v>
      </c>
      <c r="C245" s="18" t="s">
        <v>144</v>
      </c>
      <c r="D245" s="18" t="s">
        <v>5</v>
      </c>
      <c r="E245" s="11">
        <v>110</v>
      </c>
      <c r="F245" s="11">
        <v>0</v>
      </c>
      <c r="G245" s="18" t="s">
        <v>6</v>
      </c>
      <c r="H245" s="18" t="s">
        <v>152</v>
      </c>
      <c r="I245" s="20">
        <v>43214.679637002315</v>
      </c>
    </row>
    <row r="246" spans="1:9" ht="37.5" x14ac:dyDescent="0.25">
      <c r="A246" s="18" t="s">
        <v>266</v>
      </c>
      <c r="B246" s="19">
        <v>43209</v>
      </c>
      <c r="C246" s="18" t="s">
        <v>144</v>
      </c>
      <c r="D246" s="18" t="s">
        <v>5</v>
      </c>
      <c r="E246" s="11">
        <v>305</v>
      </c>
      <c r="F246" s="11">
        <v>0</v>
      </c>
      <c r="G246" s="18" t="s">
        <v>6</v>
      </c>
      <c r="H246" s="18" t="s">
        <v>181</v>
      </c>
      <c r="I246" s="20">
        <v>43215.358330023148</v>
      </c>
    </row>
    <row r="247" spans="1:9" ht="37.5" x14ac:dyDescent="0.25">
      <c r="A247" s="18" t="s">
        <v>47</v>
      </c>
      <c r="B247" s="19">
        <v>43191</v>
      </c>
      <c r="C247" s="18" t="s">
        <v>144</v>
      </c>
      <c r="D247" s="18" t="s">
        <v>5</v>
      </c>
      <c r="E247" s="11">
        <v>850</v>
      </c>
      <c r="F247" s="11">
        <v>0</v>
      </c>
      <c r="G247" s="18" t="s">
        <v>6</v>
      </c>
      <c r="H247" s="18" t="s">
        <v>44</v>
      </c>
      <c r="I247" s="20">
        <v>43216.379093692129</v>
      </c>
    </row>
    <row r="248" spans="1:9" ht="37.5" x14ac:dyDescent="0.25">
      <c r="A248" s="18" t="s">
        <v>267</v>
      </c>
      <c r="B248" s="19">
        <v>43216</v>
      </c>
      <c r="C248" s="18" t="s">
        <v>144</v>
      </c>
      <c r="D248" s="18" t="s">
        <v>5</v>
      </c>
      <c r="E248" s="11">
        <v>665</v>
      </c>
      <c r="F248" s="11">
        <v>0</v>
      </c>
      <c r="G248" s="18" t="s">
        <v>6</v>
      </c>
      <c r="H248" s="18" t="s">
        <v>190</v>
      </c>
      <c r="I248" s="20">
        <v>43216.655252453704</v>
      </c>
    </row>
    <row r="249" spans="1:9" ht="37.5" x14ac:dyDescent="0.25">
      <c r="A249" s="18" t="s">
        <v>261</v>
      </c>
      <c r="B249" s="19">
        <v>43207</v>
      </c>
      <c r="C249" s="18" t="s">
        <v>80</v>
      </c>
      <c r="D249" s="18" t="s">
        <v>5</v>
      </c>
      <c r="E249" s="11">
        <v>575</v>
      </c>
      <c r="F249" s="11">
        <v>0</v>
      </c>
      <c r="G249" s="18" t="s">
        <v>6</v>
      </c>
      <c r="H249" s="18" t="s">
        <v>237</v>
      </c>
      <c r="I249" s="20">
        <v>43217.314060428238</v>
      </c>
    </row>
    <row r="250" spans="1:9" ht="37.5" x14ac:dyDescent="0.25">
      <c r="A250" s="18" t="s">
        <v>54</v>
      </c>
      <c r="B250" s="19">
        <v>43210</v>
      </c>
      <c r="C250" s="18" t="s">
        <v>80</v>
      </c>
      <c r="D250" s="18" t="s">
        <v>5</v>
      </c>
      <c r="E250" s="11">
        <v>575</v>
      </c>
      <c r="F250" s="11">
        <v>0</v>
      </c>
      <c r="G250" s="18" t="s">
        <v>6</v>
      </c>
      <c r="H250" s="18" t="s">
        <v>156</v>
      </c>
      <c r="I250" s="20">
        <v>43217.316178564812</v>
      </c>
    </row>
    <row r="251" spans="1:9" ht="37.5" x14ac:dyDescent="0.25">
      <c r="A251" s="18" t="s">
        <v>261</v>
      </c>
      <c r="B251" s="19">
        <v>43207</v>
      </c>
      <c r="C251" s="18" t="s">
        <v>80</v>
      </c>
      <c r="D251" s="18" t="s">
        <v>5</v>
      </c>
      <c r="E251" s="11">
        <v>75</v>
      </c>
      <c r="F251" s="11">
        <v>0</v>
      </c>
      <c r="G251" s="18" t="s">
        <v>6</v>
      </c>
      <c r="H251" s="18" t="s">
        <v>81</v>
      </c>
      <c r="I251" s="20">
        <v>43217.321602013893</v>
      </c>
    </row>
    <row r="252" spans="1:9" ht="37.5" x14ac:dyDescent="0.25">
      <c r="A252" s="18" t="s">
        <v>268</v>
      </c>
      <c r="B252" s="19">
        <v>43214</v>
      </c>
      <c r="C252" s="18" t="s">
        <v>80</v>
      </c>
      <c r="D252" s="18" t="s">
        <v>5</v>
      </c>
      <c r="E252" s="11">
        <v>150</v>
      </c>
      <c r="F252" s="11">
        <v>0</v>
      </c>
      <c r="G252" s="18" t="s">
        <v>6</v>
      </c>
      <c r="H252" s="18" t="s">
        <v>253</v>
      </c>
      <c r="I252" s="20">
        <v>43217.5823446875</v>
      </c>
    </row>
    <row r="253" spans="1:9" ht="37.5" x14ac:dyDescent="0.25">
      <c r="A253" s="18" t="s">
        <v>266</v>
      </c>
      <c r="B253" s="19">
        <v>43209</v>
      </c>
      <c r="C253" s="18" t="s">
        <v>80</v>
      </c>
      <c r="D253" s="18" t="s">
        <v>5</v>
      </c>
      <c r="E253" s="11">
        <v>1235</v>
      </c>
      <c r="F253" s="11">
        <v>0</v>
      </c>
      <c r="G253" s="18" t="s">
        <v>6</v>
      </c>
      <c r="H253" s="18" t="s">
        <v>269</v>
      </c>
      <c r="I253" s="20">
        <v>43217.58462736111</v>
      </c>
    </row>
    <row r="254" spans="1:9" ht="37.5" x14ac:dyDescent="0.25">
      <c r="A254" s="18" t="s">
        <v>270</v>
      </c>
      <c r="B254" s="19">
        <v>43215</v>
      </c>
      <c r="C254" s="18" t="s">
        <v>144</v>
      </c>
      <c r="D254" s="18" t="s">
        <v>5</v>
      </c>
      <c r="E254" s="11">
        <v>195</v>
      </c>
      <c r="F254" s="11">
        <v>0</v>
      </c>
      <c r="G254" s="18" t="s">
        <v>6</v>
      </c>
      <c r="H254" s="18" t="s">
        <v>192</v>
      </c>
      <c r="I254" s="20">
        <v>43220.571005949074</v>
      </c>
    </row>
    <row r="255" spans="1:9" ht="37.5" x14ac:dyDescent="0.25">
      <c r="A255" s="18" t="s">
        <v>62</v>
      </c>
      <c r="B255" s="19">
        <v>43220</v>
      </c>
      <c r="C255" s="18" t="s">
        <v>144</v>
      </c>
      <c r="D255" s="18" t="s">
        <v>5</v>
      </c>
      <c r="E255" s="11">
        <v>1260</v>
      </c>
      <c r="F255" s="11">
        <v>0</v>
      </c>
      <c r="G255" s="18" t="s">
        <v>6</v>
      </c>
      <c r="H255" s="18" t="s">
        <v>271</v>
      </c>
      <c r="I255" s="20">
        <v>43220.593472662033</v>
      </c>
    </row>
    <row r="256" spans="1:9" ht="37.5" x14ac:dyDescent="0.25">
      <c r="A256" s="18" t="s">
        <v>62</v>
      </c>
      <c r="B256" s="19">
        <v>43220</v>
      </c>
      <c r="C256" s="18" t="s">
        <v>144</v>
      </c>
      <c r="D256" s="18" t="s">
        <v>5</v>
      </c>
      <c r="E256" s="11">
        <v>150</v>
      </c>
      <c r="F256" s="11">
        <v>0</v>
      </c>
      <c r="G256" s="18" t="s">
        <v>6</v>
      </c>
      <c r="H256" s="18" t="s">
        <v>272</v>
      </c>
      <c r="I256" s="20">
        <v>43220.632830486109</v>
      </c>
    </row>
    <row r="257" spans="1:9" ht="37.5" x14ac:dyDescent="0.25">
      <c r="A257" s="18" t="s">
        <v>265</v>
      </c>
      <c r="B257" s="19">
        <v>43213</v>
      </c>
      <c r="C257" s="18" t="s">
        <v>80</v>
      </c>
      <c r="D257" s="18" t="s">
        <v>5</v>
      </c>
      <c r="E257" s="11">
        <v>575</v>
      </c>
      <c r="F257" s="11">
        <v>0</v>
      </c>
      <c r="G257" s="18" t="s">
        <v>6</v>
      </c>
      <c r="H257" s="18" t="s">
        <v>203</v>
      </c>
      <c r="I257" s="20">
        <v>43220.702084502314</v>
      </c>
    </row>
    <row r="258" spans="1:9" ht="37.5" x14ac:dyDescent="0.25">
      <c r="A258" s="18" t="s">
        <v>268</v>
      </c>
      <c r="B258" s="19">
        <v>43214</v>
      </c>
      <c r="C258" s="18" t="s">
        <v>80</v>
      </c>
      <c r="D258" s="18" t="s">
        <v>5</v>
      </c>
      <c r="E258" s="11">
        <v>2345</v>
      </c>
      <c r="F258" s="11">
        <v>0</v>
      </c>
      <c r="G258" s="18" t="s">
        <v>6</v>
      </c>
      <c r="H258" s="18" t="s">
        <v>44</v>
      </c>
      <c r="I258" s="20">
        <v>43221.371569756942</v>
      </c>
    </row>
    <row r="259" spans="1:9" ht="37.5" x14ac:dyDescent="0.25">
      <c r="A259" s="18" t="s">
        <v>56</v>
      </c>
      <c r="B259" s="19">
        <v>43217</v>
      </c>
      <c r="C259" s="18" t="s">
        <v>144</v>
      </c>
      <c r="D259" s="18" t="s">
        <v>5</v>
      </c>
      <c r="E259" s="11">
        <v>295</v>
      </c>
      <c r="F259" s="11">
        <v>0</v>
      </c>
      <c r="G259" s="18" t="s">
        <v>6</v>
      </c>
      <c r="H259" s="18" t="s">
        <v>254</v>
      </c>
      <c r="I259" s="20">
        <v>43221.409821261579</v>
      </c>
    </row>
    <row r="260" spans="1:9" ht="37.5" x14ac:dyDescent="0.25">
      <c r="A260" s="18" t="s">
        <v>62</v>
      </c>
      <c r="B260" s="19">
        <v>43220</v>
      </c>
      <c r="C260" s="18" t="s">
        <v>22</v>
      </c>
      <c r="D260" s="18" t="s">
        <v>5</v>
      </c>
      <c r="E260" s="11">
        <v>3495</v>
      </c>
      <c r="F260" s="11">
        <v>0</v>
      </c>
      <c r="G260" s="18" t="s">
        <v>6</v>
      </c>
      <c r="H260" s="18" t="s">
        <v>23</v>
      </c>
      <c r="I260" s="20">
        <v>43221.445935902782</v>
      </c>
    </row>
    <row r="261" spans="1:9" ht="37.5" x14ac:dyDescent="0.25">
      <c r="A261" s="18" t="s">
        <v>64</v>
      </c>
      <c r="B261" s="19">
        <v>43221</v>
      </c>
      <c r="C261" s="18" t="s">
        <v>22</v>
      </c>
      <c r="D261" s="18" t="s">
        <v>5</v>
      </c>
      <c r="E261" s="11">
        <f>F261</f>
        <v>-3495</v>
      </c>
      <c r="F261" s="11">
        <v>-3495</v>
      </c>
      <c r="G261" s="18" t="s">
        <v>6</v>
      </c>
      <c r="H261" s="18" t="s">
        <v>23</v>
      </c>
      <c r="I261" s="20">
        <v>43221.445935902782</v>
      </c>
    </row>
    <row r="262" spans="1:9" ht="37.5" x14ac:dyDescent="0.25">
      <c r="A262" s="18" t="s">
        <v>62</v>
      </c>
      <c r="B262" s="19">
        <v>43220</v>
      </c>
      <c r="C262" s="18" t="s">
        <v>22</v>
      </c>
      <c r="D262" s="18" t="s">
        <v>5</v>
      </c>
      <c r="E262" s="11">
        <v>1350</v>
      </c>
      <c r="F262" s="11">
        <v>0</v>
      </c>
      <c r="G262" s="18" t="s">
        <v>6</v>
      </c>
      <c r="H262" s="18" t="s">
        <v>146</v>
      </c>
      <c r="I262" s="20">
        <v>43221.445935902782</v>
      </c>
    </row>
    <row r="263" spans="1:9" ht="37.5" x14ac:dyDescent="0.25">
      <c r="A263" s="18" t="s">
        <v>64</v>
      </c>
      <c r="B263" s="19">
        <v>43221</v>
      </c>
      <c r="C263" s="18" t="s">
        <v>22</v>
      </c>
      <c r="D263" s="18" t="s">
        <v>5</v>
      </c>
      <c r="E263" s="11">
        <f>F263</f>
        <v>-1350</v>
      </c>
      <c r="F263" s="11">
        <v>-1350</v>
      </c>
      <c r="G263" s="18" t="s">
        <v>6</v>
      </c>
      <c r="H263" s="18" t="s">
        <v>146</v>
      </c>
      <c r="I263" s="20">
        <v>43221.445935902782</v>
      </c>
    </row>
    <row r="264" spans="1:9" ht="37.5" x14ac:dyDescent="0.25">
      <c r="A264" s="18" t="s">
        <v>64</v>
      </c>
      <c r="B264" s="19">
        <v>43221</v>
      </c>
      <c r="C264" s="18" t="s">
        <v>80</v>
      </c>
      <c r="D264" s="18" t="s">
        <v>5</v>
      </c>
      <c r="E264" s="11">
        <v>30</v>
      </c>
      <c r="F264" s="11">
        <v>0</v>
      </c>
      <c r="G264" s="18" t="s">
        <v>6</v>
      </c>
      <c r="H264" s="18" t="s">
        <v>197</v>
      </c>
      <c r="I264" s="20">
        <v>43221.571373206018</v>
      </c>
    </row>
    <row r="265" spans="1:9" ht="37.5" x14ac:dyDescent="0.25">
      <c r="A265" s="18" t="s">
        <v>64</v>
      </c>
      <c r="B265" s="19">
        <v>43221</v>
      </c>
      <c r="C265" s="18" t="s">
        <v>80</v>
      </c>
      <c r="D265" s="18" t="s">
        <v>5</v>
      </c>
      <c r="E265" s="11">
        <v>30</v>
      </c>
      <c r="F265" s="11">
        <v>0</v>
      </c>
      <c r="G265" s="18" t="s">
        <v>6</v>
      </c>
      <c r="H265" s="18" t="s">
        <v>197</v>
      </c>
      <c r="I265" s="20">
        <v>43221.571373206018</v>
      </c>
    </row>
    <row r="266" spans="1:9" ht="37.5" x14ac:dyDescent="0.25">
      <c r="A266" s="18" t="s">
        <v>64</v>
      </c>
      <c r="B266" s="19">
        <v>43221</v>
      </c>
      <c r="C266" s="18" t="s">
        <v>80</v>
      </c>
      <c r="D266" s="18" t="s">
        <v>5</v>
      </c>
      <c r="E266" s="11">
        <v>150</v>
      </c>
      <c r="F266" s="11">
        <v>0</v>
      </c>
      <c r="G266" s="18" t="s">
        <v>6</v>
      </c>
      <c r="H266" s="18" t="s">
        <v>253</v>
      </c>
      <c r="I266" s="20">
        <v>43221.575427013886</v>
      </c>
    </row>
    <row r="267" spans="1:9" ht="50" x14ac:dyDescent="0.25">
      <c r="A267" s="18" t="s">
        <v>65</v>
      </c>
      <c r="B267" s="19">
        <v>43220</v>
      </c>
      <c r="C267" s="18" t="s">
        <v>29</v>
      </c>
      <c r="D267" s="18" t="s">
        <v>5</v>
      </c>
      <c r="E267" s="11">
        <f>F267</f>
        <v>-3495</v>
      </c>
      <c r="F267" s="11">
        <v>-3495</v>
      </c>
      <c r="G267" s="18" t="s">
        <v>6</v>
      </c>
      <c r="H267" s="18" t="s">
        <v>23</v>
      </c>
      <c r="I267" s="20">
        <v>43221.621427986116</v>
      </c>
    </row>
    <row r="268" spans="1:9" ht="50" x14ac:dyDescent="0.25">
      <c r="A268" s="18" t="s">
        <v>66</v>
      </c>
      <c r="B268" s="19">
        <v>43221</v>
      </c>
      <c r="C268" s="18" t="s">
        <v>29</v>
      </c>
      <c r="D268" s="18" t="s">
        <v>5</v>
      </c>
      <c r="E268" s="11">
        <v>3495</v>
      </c>
      <c r="F268" s="11">
        <v>0</v>
      </c>
      <c r="G268" s="18" t="s">
        <v>6</v>
      </c>
      <c r="H268" s="18" t="s">
        <v>23</v>
      </c>
      <c r="I268" s="20">
        <v>43221.702456458333</v>
      </c>
    </row>
    <row r="269" spans="1:9" ht="37.5" x14ac:dyDescent="0.25">
      <c r="A269" s="18" t="s">
        <v>64</v>
      </c>
      <c r="B269" s="19">
        <v>43221</v>
      </c>
      <c r="C269" s="18" t="s">
        <v>80</v>
      </c>
      <c r="D269" s="18" t="s">
        <v>5</v>
      </c>
      <c r="E269" s="11">
        <v>475</v>
      </c>
      <c r="F269" s="11">
        <v>0</v>
      </c>
      <c r="G269" s="18" t="s">
        <v>6</v>
      </c>
      <c r="H269" s="18" t="s">
        <v>209</v>
      </c>
      <c r="I269" s="20">
        <v>43222.312642835648</v>
      </c>
    </row>
    <row r="270" spans="1:9" ht="37.5" x14ac:dyDescent="0.25">
      <c r="A270" s="18" t="s">
        <v>64</v>
      </c>
      <c r="B270" s="19">
        <v>43221</v>
      </c>
      <c r="C270" s="18" t="s">
        <v>144</v>
      </c>
      <c r="D270" s="18" t="s">
        <v>5</v>
      </c>
      <c r="E270" s="11">
        <v>1195</v>
      </c>
      <c r="F270" s="11">
        <v>0</v>
      </c>
      <c r="G270" s="18" t="s">
        <v>6</v>
      </c>
      <c r="H270" s="18" t="s">
        <v>162</v>
      </c>
      <c r="I270" s="20">
        <v>43222.366887071759</v>
      </c>
    </row>
    <row r="271" spans="1:9" ht="37.5" x14ac:dyDescent="0.25">
      <c r="A271" s="18" t="s">
        <v>64</v>
      </c>
      <c r="B271" s="19">
        <v>43221</v>
      </c>
      <c r="C271" s="18" t="s">
        <v>144</v>
      </c>
      <c r="D271" s="18" t="s">
        <v>5</v>
      </c>
      <c r="E271" s="11">
        <v>330</v>
      </c>
      <c r="F271" s="11">
        <v>0</v>
      </c>
      <c r="G271" s="18" t="s">
        <v>6</v>
      </c>
      <c r="H271" s="18" t="s">
        <v>273</v>
      </c>
      <c r="I271" s="20">
        <v>43222.369565972222</v>
      </c>
    </row>
    <row r="272" spans="1:9" ht="37.5" x14ac:dyDescent="0.25">
      <c r="A272" s="18" t="s">
        <v>274</v>
      </c>
      <c r="B272" s="19">
        <v>43224</v>
      </c>
      <c r="C272" s="18" t="s">
        <v>144</v>
      </c>
      <c r="D272" s="18" t="s">
        <v>5</v>
      </c>
      <c r="E272" s="11">
        <v>665</v>
      </c>
      <c r="F272" s="11">
        <v>0</v>
      </c>
      <c r="G272" s="18" t="s">
        <v>6</v>
      </c>
      <c r="H272" s="18" t="s">
        <v>251</v>
      </c>
      <c r="I272" s="20">
        <v>43227.536009525458</v>
      </c>
    </row>
    <row r="273" spans="1:9" ht="37.5" x14ac:dyDescent="0.25">
      <c r="A273" s="18" t="s">
        <v>70</v>
      </c>
      <c r="B273" s="19">
        <v>43223</v>
      </c>
      <c r="C273" s="18" t="s">
        <v>80</v>
      </c>
      <c r="D273" s="18" t="s">
        <v>5</v>
      </c>
      <c r="E273" s="11">
        <f>F273</f>
        <v>-390</v>
      </c>
      <c r="F273" s="11">
        <v>-390</v>
      </c>
      <c r="G273" s="18" t="s">
        <v>6</v>
      </c>
      <c r="H273" s="18" t="s">
        <v>269</v>
      </c>
      <c r="I273" s="20">
        <v>43228.378195347221</v>
      </c>
    </row>
    <row r="274" spans="1:9" ht="37.5" x14ac:dyDescent="0.25">
      <c r="A274" s="18" t="s">
        <v>64</v>
      </c>
      <c r="B274" s="19">
        <v>43221</v>
      </c>
      <c r="C274" s="18" t="s">
        <v>144</v>
      </c>
      <c r="D274" s="18" t="s">
        <v>5</v>
      </c>
      <c r="E274" s="11">
        <v>214</v>
      </c>
      <c r="F274" s="11">
        <v>0</v>
      </c>
      <c r="G274" s="18" t="s">
        <v>6</v>
      </c>
      <c r="H274" s="18" t="s">
        <v>275</v>
      </c>
      <c r="I274" s="20">
        <v>43228.574642384257</v>
      </c>
    </row>
    <row r="275" spans="1:9" ht="37.5" x14ac:dyDescent="0.25">
      <c r="A275" s="18" t="s">
        <v>64</v>
      </c>
      <c r="B275" s="19">
        <v>43221</v>
      </c>
      <c r="C275" s="18" t="s">
        <v>144</v>
      </c>
      <c r="D275" s="18" t="s">
        <v>5</v>
      </c>
      <c r="E275" s="11">
        <v>330</v>
      </c>
      <c r="F275" s="11">
        <v>0</v>
      </c>
      <c r="G275" s="18" t="s">
        <v>6</v>
      </c>
      <c r="H275" s="18" t="s">
        <v>146</v>
      </c>
      <c r="I275" s="20">
        <v>43229.468451296299</v>
      </c>
    </row>
    <row r="276" spans="1:9" ht="37.5" x14ac:dyDescent="0.25">
      <c r="A276" s="18" t="s">
        <v>64</v>
      </c>
      <c r="B276" s="19">
        <v>43221</v>
      </c>
      <c r="C276" s="18" t="s">
        <v>144</v>
      </c>
      <c r="D276" s="18" t="s">
        <v>5</v>
      </c>
      <c r="E276" s="11">
        <v>1250</v>
      </c>
      <c r="F276" s="11">
        <v>0</v>
      </c>
      <c r="G276" s="18" t="s">
        <v>6</v>
      </c>
      <c r="H276" s="18" t="s">
        <v>186</v>
      </c>
      <c r="I276" s="20">
        <v>43229.478454606477</v>
      </c>
    </row>
    <row r="277" spans="1:9" ht="37.5" x14ac:dyDescent="0.25">
      <c r="A277" s="18" t="s">
        <v>64</v>
      </c>
      <c r="B277" s="19">
        <v>43221</v>
      </c>
      <c r="C277" s="18" t="s">
        <v>144</v>
      </c>
      <c r="D277" s="18" t="s">
        <v>5</v>
      </c>
      <c r="E277" s="11">
        <v>1250</v>
      </c>
      <c r="F277" s="11">
        <v>0</v>
      </c>
      <c r="G277" s="18" t="s">
        <v>6</v>
      </c>
      <c r="H277" s="18" t="s">
        <v>186</v>
      </c>
      <c r="I277" s="20">
        <v>43229.478454606477</v>
      </c>
    </row>
    <row r="278" spans="1:9" ht="37.5" x14ac:dyDescent="0.25">
      <c r="A278" s="18" t="s">
        <v>276</v>
      </c>
      <c r="B278" s="19">
        <v>43228</v>
      </c>
      <c r="C278" s="18" t="s">
        <v>144</v>
      </c>
      <c r="D278" s="18" t="s">
        <v>5</v>
      </c>
      <c r="E278" s="11">
        <v>1695</v>
      </c>
      <c r="F278" s="11">
        <v>0</v>
      </c>
      <c r="G278" s="18" t="s">
        <v>6</v>
      </c>
      <c r="H278" s="18" t="s">
        <v>277</v>
      </c>
      <c r="I278" s="20">
        <v>43229.512150497685</v>
      </c>
    </row>
    <row r="279" spans="1:9" ht="37.5" x14ac:dyDescent="0.25">
      <c r="A279" s="18" t="s">
        <v>64</v>
      </c>
      <c r="B279" s="19">
        <v>43221</v>
      </c>
      <c r="C279" s="18" t="s">
        <v>144</v>
      </c>
      <c r="D279" s="18" t="s">
        <v>5</v>
      </c>
      <c r="E279" s="11">
        <v>1400</v>
      </c>
      <c r="F279" s="11">
        <v>0</v>
      </c>
      <c r="G279" s="18" t="s">
        <v>6</v>
      </c>
      <c r="H279" s="18" t="s">
        <v>227</v>
      </c>
      <c r="I279" s="20">
        <v>43229.520559490746</v>
      </c>
    </row>
    <row r="280" spans="1:9" ht="37.5" x14ac:dyDescent="0.25">
      <c r="A280" s="18" t="s">
        <v>276</v>
      </c>
      <c r="B280" s="19">
        <v>43228</v>
      </c>
      <c r="C280" s="18" t="s">
        <v>144</v>
      </c>
      <c r="D280" s="18" t="s">
        <v>5</v>
      </c>
      <c r="E280" s="11">
        <v>450</v>
      </c>
      <c r="F280" s="11">
        <v>0</v>
      </c>
      <c r="G280" s="18" t="s">
        <v>6</v>
      </c>
      <c r="H280" s="18" t="s">
        <v>278</v>
      </c>
      <c r="I280" s="20">
        <v>43229.524240740742</v>
      </c>
    </row>
    <row r="281" spans="1:9" ht="37.5" x14ac:dyDescent="0.25">
      <c r="A281" s="18" t="s">
        <v>276</v>
      </c>
      <c r="B281" s="19">
        <v>43228</v>
      </c>
      <c r="C281" s="18" t="s">
        <v>144</v>
      </c>
      <c r="D281" s="18" t="s">
        <v>5</v>
      </c>
      <c r="E281" s="11">
        <v>100</v>
      </c>
      <c r="F281" s="11">
        <v>0</v>
      </c>
      <c r="G281" s="18" t="s">
        <v>6</v>
      </c>
      <c r="H281" s="18" t="s">
        <v>157</v>
      </c>
      <c r="I281" s="20">
        <v>43229.626180555555</v>
      </c>
    </row>
    <row r="282" spans="1:9" ht="37.5" x14ac:dyDescent="0.25">
      <c r="A282" s="18" t="s">
        <v>279</v>
      </c>
      <c r="B282" s="19">
        <v>43227</v>
      </c>
      <c r="C282" s="18" t="s">
        <v>144</v>
      </c>
      <c r="D282" s="18" t="s">
        <v>5</v>
      </c>
      <c r="E282" s="11">
        <v>665</v>
      </c>
      <c r="F282" s="11">
        <v>0</v>
      </c>
      <c r="G282" s="18" t="s">
        <v>6</v>
      </c>
      <c r="H282" s="18" t="s">
        <v>280</v>
      </c>
      <c r="I282" s="20">
        <v>43229.647797858794</v>
      </c>
    </row>
    <row r="283" spans="1:9" ht="37.5" x14ac:dyDescent="0.25">
      <c r="A283" s="18" t="s">
        <v>279</v>
      </c>
      <c r="B283" s="19">
        <v>43227</v>
      </c>
      <c r="C283" s="18" t="s">
        <v>80</v>
      </c>
      <c r="D283" s="18" t="s">
        <v>5</v>
      </c>
      <c r="E283" s="11">
        <v>350</v>
      </c>
      <c r="F283" s="11">
        <v>0</v>
      </c>
      <c r="G283" s="18" t="s">
        <v>6</v>
      </c>
      <c r="H283" s="18" t="s">
        <v>191</v>
      </c>
      <c r="I283" s="20">
        <v>43230.604202141199</v>
      </c>
    </row>
    <row r="284" spans="1:9" ht="37.5" x14ac:dyDescent="0.25">
      <c r="A284" s="18" t="s">
        <v>281</v>
      </c>
      <c r="B284" s="19">
        <v>43226</v>
      </c>
      <c r="C284" s="18" t="s">
        <v>144</v>
      </c>
      <c r="D284" s="18" t="s">
        <v>5</v>
      </c>
      <c r="E284" s="11">
        <v>510.85</v>
      </c>
      <c r="F284" s="11">
        <v>0</v>
      </c>
      <c r="G284" s="18" t="s">
        <v>6</v>
      </c>
      <c r="H284" s="18" t="s">
        <v>148</v>
      </c>
      <c r="I284" s="20">
        <v>43231.431755648147</v>
      </c>
    </row>
    <row r="285" spans="1:9" ht="37.5" x14ac:dyDescent="0.25">
      <c r="A285" s="18" t="s">
        <v>282</v>
      </c>
      <c r="B285" s="19">
        <v>43234</v>
      </c>
      <c r="C285" s="18" t="s">
        <v>80</v>
      </c>
      <c r="D285" s="18" t="s">
        <v>5</v>
      </c>
      <c r="E285" s="11">
        <v>350</v>
      </c>
      <c r="F285" s="11">
        <v>0</v>
      </c>
      <c r="G285" s="18" t="s">
        <v>6</v>
      </c>
      <c r="H285" s="18" t="s">
        <v>205</v>
      </c>
      <c r="I285" s="20">
        <v>43235.570539525463</v>
      </c>
    </row>
    <row r="286" spans="1:9" ht="37.5" x14ac:dyDescent="0.25">
      <c r="A286" s="18" t="s">
        <v>283</v>
      </c>
      <c r="B286" s="19">
        <v>43230</v>
      </c>
      <c r="C286" s="18" t="s">
        <v>80</v>
      </c>
      <c r="D286" s="18" t="s">
        <v>5</v>
      </c>
      <c r="E286" s="11">
        <v>350</v>
      </c>
      <c r="F286" s="11">
        <v>0</v>
      </c>
      <c r="G286" s="18" t="s">
        <v>6</v>
      </c>
      <c r="H286" s="18" t="s">
        <v>191</v>
      </c>
      <c r="I286" s="20">
        <v>43236.319945266208</v>
      </c>
    </row>
    <row r="287" spans="1:9" ht="37.5" x14ac:dyDescent="0.25">
      <c r="A287" s="18" t="s">
        <v>283</v>
      </c>
      <c r="B287" s="19">
        <v>43230</v>
      </c>
      <c r="C287" s="18" t="s">
        <v>144</v>
      </c>
      <c r="D287" s="18" t="s">
        <v>5</v>
      </c>
      <c r="E287" s="11">
        <v>1780</v>
      </c>
      <c r="F287" s="11">
        <v>0</v>
      </c>
      <c r="G287" s="18" t="s">
        <v>6</v>
      </c>
      <c r="H287" s="18" t="s">
        <v>63</v>
      </c>
      <c r="I287" s="20">
        <v>43236.380527407411</v>
      </c>
    </row>
    <row r="288" spans="1:9" ht="37.5" x14ac:dyDescent="0.25">
      <c r="A288" s="18" t="s">
        <v>283</v>
      </c>
      <c r="B288" s="19">
        <v>43230</v>
      </c>
      <c r="C288" s="18" t="s">
        <v>144</v>
      </c>
      <c r="D288" s="18" t="s">
        <v>5</v>
      </c>
      <c r="E288" s="11">
        <v>600</v>
      </c>
      <c r="F288" s="11">
        <v>0</v>
      </c>
      <c r="G288" s="18" t="s">
        <v>6</v>
      </c>
      <c r="H288" s="18" t="s">
        <v>63</v>
      </c>
      <c r="I288" s="20">
        <v>43236.380910798616</v>
      </c>
    </row>
    <row r="289" spans="1:9" ht="37.5" x14ac:dyDescent="0.25">
      <c r="A289" s="18" t="s">
        <v>283</v>
      </c>
      <c r="B289" s="19">
        <v>43230</v>
      </c>
      <c r="C289" s="18" t="s">
        <v>144</v>
      </c>
      <c r="D289" s="18" t="s">
        <v>5</v>
      </c>
      <c r="E289" s="11">
        <v>665</v>
      </c>
      <c r="F289" s="11">
        <v>0</v>
      </c>
      <c r="G289" s="18" t="s">
        <v>6</v>
      </c>
      <c r="H289" s="18" t="s">
        <v>249</v>
      </c>
      <c r="I289" s="20">
        <v>43236.401940428244</v>
      </c>
    </row>
    <row r="290" spans="1:9" ht="37.5" x14ac:dyDescent="0.25">
      <c r="A290" s="18" t="s">
        <v>282</v>
      </c>
      <c r="B290" s="19">
        <v>43234</v>
      </c>
      <c r="C290" s="18" t="s">
        <v>80</v>
      </c>
      <c r="D290" s="18" t="s">
        <v>5</v>
      </c>
      <c r="E290" s="11">
        <v>350</v>
      </c>
      <c r="F290" s="11">
        <v>0</v>
      </c>
      <c r="G290" s="18" t="s">
        <v>6</v>
      </c>
      <c r="H290" s="18" t="s">
        <v>284</v>
      </c>
      <c r="I290" s="20">
        <v>43236.674235798608</v>
      </c>
    </row>
    <row r="291" spans="1:9" ht="37.5" x14ac:dyDescent="0.25">
      <c r="A291" s="18" t="s">
        <v>64</v>
      </c>
      <c r="B291" s="19">
        <v>43221</v>
      </c>
      <c r="C291" s="18" t="s">
        <v>144</v>
      </c>
      <c r="D291" s="18" t="s">
        <v>5</v>
      </c>
      <c r="E291" s="11">
        <v>450</v>
      </c>
      <c r="F291" s="11">
        <v>0</v>
      </c>
      <c r="G291" s="18" t="s">
        <v>6</v>
      </c>
      <c r="H291" s="18" t="s">
        <v>237</v>
      </c>
      <c r="I291" s="20">
        <v>43236.680532673607</v>
      </c>
    </row>
    <row r="292" spans="1:9" ht="37.5" x14ac:dyDescent="0.25">
      <c r="A292" s="18" t="s">
        <v>285</v>
      </c>
      <c r="B292" s="19">
        <v>43235</v>
      </c>
      <c r="C292" s="18" t="s">
        <v>144</v>
      </c>
      <c r="D292" s="18" t="s">
        <v>5</v>
      </c>
      <c r="E292" s="11">
        <v>1450</v>
      </c>
      <c r="F292" s="11">
        <v>0</v>
      </c>
      <c r="G292" s="18" t="s">
        <v>6</v>
      </c>
      <c r="H292" s="18" t="s">
        <v>263</v>
      </c>
      <c r="I292" s="20">
        <v>43236.698185057874</v>
      </c>
    </row>
    <row r="293" spans="1:9" ht="37.5" x14ac:dyDescent="0.25">
      <c r="A293" s="18" t="s">
        <v>282</v>
      </c>
      <c r="B293" s="19">
        <v>43234</v>
      </c>
      <c r="C293" s="18" t="s">
        <v>144</v>
      </c>
      <c r="D293" s="18" t="s">
        <v>5</v>
      </c>
      <c r="E293" s="11">
        <v>700</v>
      </c>
      <c r="F293" s="11">
        <v>0</v>
      </c>
      <c r="G293" s="18" t="s">
        <v>6</v>
      </c>
      <c r="H293" s="18" t="s">
        <v>61</v>
      </c>
      <c r="I293" s="20">
        <v>43236.716876701394</v>
      </c>
    </row>
    <row r="294" spans="1:9" ht="37.5" x14ac:dyDescent="0.25">
      <c r="A294" s="18" t="s">
        <v>282</v>
      </c>
      <c r="B294" s="19">
        <v>43234</v>
      </c>
      <c r="C294" s="18" t="s">
        <v>144</v>
      </c>
      <c r="D294" s="18" t="s">
        <v>5</v>
      </c>
      <c r="E294" s="11">
        <v>800</v>
      </c>
      <c r="F294" s="11">
        <v>0</v>
      </c>
      <c r="G294" s="18" t="s">
        <v>6</v>
      </c>
      <c r="H294" s="18" t="s">
        <v>179</v>
      </c>
      <c r="I294" s="20">
        <v>43237.412959120367</v>
      </c>
    </row>
    <row r="295" spans="1:9" ht="37.5" x14ac:dyDescent="0.25">
      <c r="A295" s="18" t="s">
        <v>72</v>
      </c>
      <c r="B295" s="19">
        <v>43236</v>
      </c>
      <c r="C295" s="18" t="s">
        <v>144</v>
      </c>
      <c r="D295" s="18" t="s">
        <v>5</v>
      </c>
      <c r="E295" s="11">
        <v>5810</v>
      </c>
      <c r="F295" s="11">
        <v>0</v>
      </c>
      <c r="G295" s="18" t="s">
        <v>6</v>
      </c>
      <c r="H295" s="18" t="s">
        <v>63</v>
      </c>
      <c r="I295" s="20">
        <v>43237.423232974535</v>
      </c>
    </row>
    <row r="296" spans="1:9" ht="37.5" x14ac:dyDescent="0.25">
      <c r="A296" s="18" t="s">
        <v>283</v>
      </c>
      <c r="B296" s="19">
        <v>43230</v>
      </c>
      <c r="C296" s="18" t="s">
        <v>144</v>
      </c>
      <c r="D296" s="18" t="s">
        <v>5</v>
      </c>
      <c r="E296" s="11">
        <v>800</v>
      </c>
      <c r="F296" s="11">
        <v>0</v>
      </c>
      <c r="G296" s="18" t="s">
        <v>6</v>
      </c>
      <c r="H296" s="18" t="s">
        <v>57</v>
      </c>
      <c r="I296" s="20">
        <v>43238.387053206017</v>
      </c>
    </row>
    <row r="297" spans="1:9" ht="37.5" x14ac:dyDescent="0.25">
      <c r="A297" s="18" t="s">
        <v>282</v>
      </c>
      <c r="B297" s="19">
        <v>43234</v>
      </c>
      <c r="C297" s="18" t="s">
        <v>144</v>
      </c>
      <c r="D297" s="18" t="s">
        <v>5</v>
      </c>
      <c r="E297" s="11">
        <v>225</v>
      </c>
      <c r="F297" s="11">
        <v>0</v>
      </c>
      <c r="G297" s="18" t="s">
        <v>6</v>
      </c>
      <c r="H297" s="18" t="s">
        <v>148</v>
      </c>
      <c r="I297" s="20">
        <v>43238.38854428241</v>
      </c>
    </row>
    <row r="298" spans="1:9" ht="37.5" x14ac:dyDescent="0.25">
      <c r="A298" s="18" t="s">
        <v>72</v>
      </c>
      <c r="B298" s="19">
        <v>43236</v>
      </c>
      <c r="C298" s="18" t="s">
        <v>144</v>
      </c>
      <c r="D298" s="18" t="s">
        <v>5</v>
      </c>
      <c r="E298" s="11">
        <v>409</v>
      </c>
      <c r="F298" s="11">
        <v>0</v>
      </c>
      <c r="G298" s="18" t="s">
        <v>6</v>
      </c>
      <c r="H298" s="18" t="s">
        <v>37</v>
      </c>
      <c r="I298" s="20">
        <v>43238.402959328705</v>
      </c>
    </row>
    <row r="299" spans="1:9" ht="37.5" x14ac:dyDescent="0.25">
      <c r="A299" s="18" t="s">
        <v>286</v>
      </c>
      <c r="B299" s="19">
        <v>43237</v>
      </c>
      <c r="C299" s="18" t="s">
        <v>144</v>
      </c>
      <c r="D299" s="18" t="s">
        <v>5</v>
      </c>
      <c r="E299" s="11">
        <v>1850</v>
      </c>
      <c r="F299" s="11">
        <v>0</v>
      </c>
      <c r="G299" s="18" t="s">
        <v>6</v>
      </c>
      <c r="H299" s="18" t="s">
        <v>287</v>
      </c>
      <c r="I299" s="20">
        <v>43238.405947430554</v>
      </c>
    </row>
    <row r="300" spans="1:9" ht="37.5" x14ac:dyDescent="0.25">
      <c r="A300" s="18" t="s">
        <v>72</v>
      </c>
      <c r="B300" s="19">
        <v>43236</v>
      </c>
      <c r="C300" s="18" t="s">
        <v>144</v>
      </c>
      <c r="D300" s="18" t="s">
        <v>5</v>
      </c>
      <c r="E300" s="11">
        <v>309.94</v>
      </c>
      <c r="F300" s="11">
        <v>0</v>
      </c>
      <c r="G300" s="18" t="s">
        <v>6</v>
      </c>
      <c r="H300" s="18" t="s">
        <v>288</v>
      </c>
      <c r="I300" s="20">
        <v>43238.684171180561</v>
      </c>
    </row>
    <row r="301" spans="1:9" ht="37.5" x14ac:dyDescent="0.25">
      <c r="A301" s="18" t="s">
        <v>72</v>
      </c>
      <c r="B301" s="19">
        <v>43236</v>
      </c>
      <c r="C301" s="18" t="s">
        <v>144</v>
      </c>
      <c r="D301" s="18" t="s">
        <v>5</v>
      </c>
      <c r="E301" s="11">
        <v>450</v>
      </c>
      <c r="F301" s="11">
        <v>0</v>
      </c>
      <c r="G301" s="18" t="s">
        <v>6</v>
      </c>
      <c r="H301" s="18" t="s">
        <v>288</v>
      </c>
      <c r="I301" s="20">
        <v>43238.684626863425</v>
      </c>
    </row>
    <row r="302" spans="1:9" ht="37.5" x14ac:dyDescent="0.25">
      <c r="A302" s="18" t="s">
        <v>289</v>
      </c>
      <c r="B302" s="19">
        <v>43238</v>
      </c>
      <c r="C302" s="18" t="s">
        <v>144</v>
      </c>
      <c r="D302" s="18" t="s">
        <v>5</v>
      </c>
      <c r="E302" s="11">
        <v>450</v>
      </c>
      <c r="F302" s="11">
        <v>0</v>
      </c>
      <c r="G302" s="18" t="s">
        <v>6</v>
      </c>
      <c r="H302" s="18" t="s">
        <v>237</v>
      </c>
      <c r="I302" s="20">
        <v>43238.686680810184</v>
      </c>
    </row>
    <row r="303" spans="1:9" ht="37.5" x14ac:dyDescent="0.25">
      <c r="A303" s="18" t="s">
        <v>289</v>
      </c>
      <c r="B303" s="19">
        <v>43238</v>
      </c>
      <c r="C303" s="18" t="s">
        <v>144</v>
      </c>
      <c r="D303" s="18" t="s">
        <v>5</v>
      </c>
      <c r="E303" s="11">
        <v>725</v>
      </c>
      <c r="F303" s="11">
        <v>0</v>
      </c>
      <c r="G303" s="18" t="s">
        <v>6</v>
      </c>
      <c r="H303" s="18" t="s">
        <v>218</v>
      </c>
      <c r="I303" s="20">
        <v>43241.414088865742</v>
      </c>
    </row>
    <row r="304" spans="1:9" ht="37.5" x14ac:dyDescent="0.25">
      <c r="A304" s="18" t="s">
        <v>72</v>
      </c>
      <c r="B304" s="19">
        <v>43236</v>
      </c>
      <c r="C304" s="18" t="s">
        <v>144</v>
      </c>
      <c r="D304" s="18" t="s">
        <v>5</v>
      </c>
      <c r="E304" s="11">
        <v>645</v>
      </c>
      <c r="F304" s="11">
        <v>0</v>
      </c>
      <c r="G304" s="18" t="s">
        <v>6</v>
      </c>
      <c r="H304" s="18" t="s">
        <v>170</v>
      </c>
      <c r="I304" s="20">
        <v>43241.442727442132</v>
      </c>
    </row>
    <row r="305" spans="1:9" ht="37.5" x14ac:dyDescent="0.25">
      <c r="A305" s="18" t="s">
        <v>73</v>
      </c>
      <c r="B305" s="19">
        <v>43241</v>
      </c>
      <c r="C305" s="18" t="s">
        <v>144</v>
      </c>
      <c r="D305" s="18" t="s">
        <v>5</v>
      </c>
      <c r="E305" s="11">
        <v>2395</v>
      </c>
      <c r="F305" s="11">
        <v>0</v>
      </c>
      <c r="G305" s="18" t="s">
        <v>6</v>
      </c>
      <c r="H305" s="18" t="s">
        <v>92</v>
      </c>
      <c r="I305" s="20">
        <v>43242.365655208334</v>
      </c>
    </row>
    <row r="306" spans="1:9" ht="37.5" x14ac:dyDescent="0.25">
      <c r="A306" s="18" t="s">
        <v>276</v>
      </c>
      <c r="B306" s="19">
        <v>43228</v>
      </c>
      <c r="C306" s="18" t="s">
        <v>144</v>
      </c>
      <c r="D306" s="18" t="s">
        <v>5</v>
      </c>
      <c r="E306" s="11">
        <v>225</v>
      </c>
      <c r="F306" s="11">
        <v>0</v>
      </c>
      <c r="G306" s="18" t="s">
        <v>6</v>
      </c>
      <c r="H306" s="18" t="s">
        <v>167</v>
      </c>
      <c r="I306" s="20">
        <v>43243.377900289357</v>
      </c>
    </row>
    <row r="307" spans="1:9" ht="37.5" x14ac:dyDescent="0.25">
      <c r="A307" s="18" t="s">
        <v>282</v>
      </c>
      <c r="B307" s="19">
        <v>43234</v>
      </c>
      <c r="C307" s="18" t="s">
        <v>144</v>
      </c>
      <c r="D307" s="18" t="s">
        <v>5</v>
      </c>
      <c r="E307" s="11">
        <v>260</v>
      </c>
      <c r="F307" s="11">
        <v>0</v>
      </c>
      <c r="G307" s="18" t="s">
        <v>6</v>
      </c>
      <c r="H307" s="18" t="s">
        <v>148</v>
      </c>
      <c r="I307" s="20">
        <v>43243.388247800925</v>
      </c>
    </row>
    <row r="308" spans="1:9" ht="37.5" x14ac:dyDescent="0.25">
      <c r="A308" s="18" t="s">
        <v>290</v>
      </c>
      <c r="B308" s="19">
        <v>43242</v>
      </c>
      <c r="C308" s="18" t="s">
        <v>144</v>
      </c>
      <c r="D308" s="18" t="s">
        <v>5</v>
      </c>
      <c r="E308" s="11">
        <v>575</v>
      </c>
      <c r="F308" s="11">
        <v>0</v>
      </c>
      <c r="G308" s="18" t="s">
        <v>6</v>
      </c>
      <c r="H308" s="18" t="s">
        <v>242</v>
      </c>
      <c r="I308" s="20">
        <v>43243.611904363424</v>
      </c>
    </row>
    <row r="309" spans="1:9" ht="37.5" x14ac:dyDescent="0.25">
      <c r="A309" s="18" t="s">
        <v>291</v>
      </c>
      <c r="B309" s="19">
        <v>43243</v>
      </c>
      <c r="C309" s="18" t="s">
        <v>144</v>
      </c>
      <c r="D309" s="18" t="s">
        <v>5</v>
      </c>
      <c r="E309" s="11">
        <v>99</v>
      </c>
      <c r="F309" s="11">
        <v>0</v>
      </c>
      <c r="G309" s="18" t="s">
        <v>6</v>
      </c>
      <c r="H309" s="18" t="s">
        <v>23</v>
      </c>
      <c r="I309" s="20">
        <v>43243.612812581021</v>
      </c>
    </row>
    <row r="310" spans="1:9" ht="37.5" x14ac:dyDescent="0.25">
      <c r="A310" s="18" t="s">
        <v>291</v>
      </c>
      <c r="B310" s="19">
        <v>43243</v>
      </c>
      <c r="C310" s="18" t="s">
        <v>144</v>
      </c>
      <c r="D310" s="18" t="s">
        <v>5</v>
      </c>
      <c r="E310" s="11">
        <v>10</v>
      </c>
      <c r="F310" s="11">
        <v>0</v>
      </c>
      <c r="G310" s="18" t="s">
        <v>6</v>
      </c>
      <c r="H310" s="18" t="s">
        <v>184</v>
      </c>
      <c r="I310" s="20">
        <v>43243.665161481476</v>
      </c>
    </row>
    <row r="311" spans="1:9" ht="37.5" x14ac:dyDescent="0.25">
      <c r="A311" s="18" t="s">
        <v>292</v>
      </c>
      <c r="B311" s="19">
        <v>43244</v>
      </c>
      <c r="C311" s="18" t="s">
        <v>144</v>
      </c>
      <c r="D311" s="18" t="s">
        <v>5</v>
      </c>
      <c r="E311" s="11">
        <v>175</v>
      </c>
      <c r="F311" s="11">
        <v>0</v>
      </c>
      <c r="G311" s="18" t="s">
        <v>6</v>
      </c>
      <c r="H311" s="18" t="s">
        <v>167</v>
      </c>
      <c r="I311" s="20">
        <v>43244.488313831018</v>
      </c>
    </row>
    <row r="312" spans="1:9" ht="37.5" x14ac:dyDescent="0.25">
      <c r="A312" s="18" t="s">
        <v>293</v>
      </c>
      <c r="B312" s="19">
        <v>43249</v>
      </c>
      <c r="C312" s="18" t="s">
        <v>144</v>
      </c>
      <c r="D312" s="18" t="s">
        <v>5</v>
      </c>
      <c r="E312" s="11">
        <v>69.989999999999995</v>
      </c>
      <c r="F312" s="11">
        <v>0</v>
      </c>
      <c r="G312" s="18" t="s">
        <v>6</v>
      </c>
      <c r="H312" s="18" t="s">
        <v>294</v>
      </c>
      <c r="I312" s="20">
        <v>43249.616635949074</v>
      </c>
    </row>
    <row r="313" spans="1:9" ht="37.5" x14ac:dyDescent="0.25">
      <c r="A313" s="18" t="s">
        <v>293</v>
      </c>
      <c r="B313" s="19">
        <v>43249</v>
      </c>
      <c r="C313" s="18" t="s">
        <v>144</v>
      </c>
      <c r="D313" s="18" t="s">
        <v>5</v>
      </c>
      <c r="E313" s="11">
        <v>57.95</v>
      </c>
      <c r="F313" s="11">
        <v>0</v>
      </c>
      <c r="G313" s="18" t="s">
        <v>6</v>
      </c>
      <c r="H313" s="18" t="s">
        <v>95</v>
      </c>
      <c r="I313" s="20">
        <v>43249.6216040625</v>
      </c>
    </row>
    <row r="314" spans="1:9" ht="37.5" x14ac:dyDescent="0.25">
      <c r="A314" s="18" t="s">
        <v>293</v>
      </c>
      <c r="B314" s="19">
        <v>43249</v>
      </c>
      <c r="C314" s="18" t="s">
        <v>144</v>
      </c>
      <c r="D314" s="18" t="s">
        <v>5</v>
      </c>
      <c r="E314" s="11">
        <v>309.94</v>
      </c>
      <c r="F314" s="11">
        <v>0</v>
      </c>
      <c r="G314" s="18" t="s">
        <v>6</v>
      </c>
      <c r="H314" s="18" t="s">
        <v>183</v>
      </c>
      <c r="I314" s="20">
        <v>43249.623814456019</v>
      </c>
    </row>
    <row r="315" spans="1:9" ht="37.5" x14ac:dyDescent="0.25">
      <c r="A315" s="18" t="s">
        <v>73</v>
      </c>
      <c r="B315" s="19">
        <v>43241</v>
      </c>
      <c r="C315" s="18" t="s">
        <v>144</v>
      </c>
      <c r="D315" s="18" t="s">
        <v>5</v>
      </c>
      <c r="E315" s="11">
        <v>1295</v>
      </c>
      <c r="F315" s="11">
        <v>0</v>
      </c>
      <c r="G315" s="18" t="s">
        <v>6</v>
      </c>
      <c r="H315" s="18" t="s">
        <v>160</v>
      </c>
      <c r="I315" s="20">
        <v>43250.355316122688</v>
      </c>
    </row>
    <row r="316" spans="1:9" ht="37.5" x14ac:dyDescent="0.25">
      <c r="A316" s="18" t="s">
        <v>295</v>
      </c>
      <c r="B316" s="19">
        <v>43245</v>
      </c>
      <c r="C316" s="18" t="s">
        <v>144</v>
      </c>
      <c r="D316" s="18" t="s">
        <v>5</v>
      </c>
      <c r="E316" s="11">
        <v>729</v>
      </c>
      <c r="F316" s="11">
        <v>0</v>
      </c>
      <c r="G316" s="18" t="s">
        <v>6</v>
      </c>
      <c r="H316" s="18" t="s">
        <v>92</v>
      </c>
      <c r="I316" s="20">
        <v>43251.597309629629</v>
      </c>
    </row>
    <row r="317" spans="1:9" ht="37.5" x14ac:dyDescent="0.25">
      <c r="A317" s="18" t="s">
        <v>296</v>
      </c>
      <c r="B317" s="19">
        <v>43250</v>
      </c>
      <c r="C317" s="18" t="s">
        <v>144</v>
      </c>
      <c r="D317" s="18" t="s">
        <v>5</v>
      </c>
      <c r="E317" s="11">
        <v>6436.2</v>
      </c>
      <c r="F317" s="11">
        <v>0</v>
      </c>
      <c r="G317" s="18" t="s">
        <v>6</v>
      </c>
      <c r="H317" s="18" t="s">
        <v>297</v>
      </c>
      <c r="I317" s="20">
        <v>43251.598810254625</v>
      </c>
    </row>
    <row r="318" spans="1:9" ht="37.5" x14ac:dyDescent="0.25">
      <c r="A318" s="18" t="s">
        <v>286</v>
      </c>
      <c r="B318" s="19">
        <v>43237</v>
      </c>
      <c r="C318" s="18" t="s">
        <v>80</v>
      </c>
      <c r="D318" s="18" t="s">
        <v>5</v>
      </c>
      <c r="E318" s="11">
        <v>370</v>
      </c>
      <c r="F318" s="11">
        <v>0</v>
      </c>
      <c r="G318" s="18" t="s">
        <v>6</v>
      </c>
      <c r="H318" s="18" t="s">
        <v>151</v>
      </c>
      <c r="I318" s="20">
        <v>43252.401542013889</v>
      </c>
    </row>
    <row r="319" spans="1:9" ht="37.5" x14ac:dyDescent="0.25">
      <c r="A319" s="18" t="s">
        <v>286</v>
      </c>
      <c r="B319" s="19">
        <v>43237</v>
      </c>
      <c r="C319" s="18" t="s">
        <v>80</v>
      </c>
      <c r="D319" s="18" t="s">
        <v>5</v>
      </c>
      <c r="E319" s="11">
        <v>740</v>
      </c>
      <c r="F319" s="11">
        <v>0</v>
      </c>
      <c r="G319" s="18" t="s">
        <v>6</v>
      </c>
      <c r="H319" s="18" t="s">
        <v>145</v>
      </c>
      <c r="I319" s="20">
        <v>43252.401542013889</v>
      </c>
    </row>
    <row r="320" spans="1:9" ht="37.5" x14ac:dyDescent="0.25">
      <c r="A320" s="18" t="s">
        <v>286</v>
      </c>
      <c r="B320" s="19">
        <v>43237</v>
      </c>
      <c r="C320" s="18" t="s">
        <v>80</v>
      </c>
      <c r="D320" s="18" t="s">
        <v>5</v>
      </c>
      <c r="E320" s="11">
        <v>1480</v>
      </c>
      <c r="F320" s="11">
        <v>0</v>
      </c>
      <c r="G320" s="18" t="s">
        <v>6</v>
      </c>
      <c r="H320" s="18" t="s">
        <v>197</v>
      </c>
      <c r="I320" s="20">
        <v>43252.401542013889</v>
      </c>
    </row>
    <row r="321" spans="1:9" ht="37.5" x14ac:dyDescent="0.25">
      <c r="A321" s="18" t="s">
        <v>286</v>
      </c>
      <c r="B321" s="19">
        <v>43237</v>
      </c>
      <c r="C321" s="18" t="s">
        <v>80</v>
      </c>
      <c r="D321" s="18" t="s">
        <v>5</v>
      </c>
      <c r="E321" s="11">
        <v>370</v>
      </c>
      <c r="F321" s="11">
        <v>0</v>
      </c>
      <c r="G321" s="18" t="s">
        <v>6</v>
      </c>
      <c r="H321" s="18" t="s">
        <v>231</v>
      </c>
      <c r="I321" s="20">
        <v>43252.401542013889</v>
      </c>
    </row>
    <row r="322" spans="1:9" ht="37.5" x14ac:dyDescent="0.25">
      <c r="A322" s="18" t="s">
        <v>74</v>
      </c>
      <c r="B322" s="19">
        <v>43251</v>
      </c>
      <c r="C322" s="18" t="s">
        <v>22</v>
      </c>
      <c r="D322" s="18" t="s">
        <v>5</v>
      </c>
      <c r="E322" s="11">
        <v>3495</v>
      </c>
      <c r="F322" s="11">
        <v>0</v>
      </c>
      <c r="G322" s="18" t="s">
        <v>6</v>
      </c>
      <c r="H322" s="18" t="s">
        <v>23</v>
      </c>
      <c r="I322" s="20">
        <v>43252.431451261575</v>
      </c>
    </row>
    <row r="323" spans="1:9" ht="37.5" x14ac:dyDescent="0.25">
      <c r="A323" s="18" t="s">
        <v>75</v>
      </c>
      <c r="B323" s="19">
        <v>43252</v>
      </c>
      <c r="C323" s="18" t="s">
        <v>22</v>
      </c>
      <c r="D323" s="18" t="s">
        <v>5</v>
      </c>
      <c r="E323" s="11">
        <f>F323</f>
        <v>-3495</v>
      </c>
      <c r="F323" s="11">
        <v>-3495</v>
      </c>
      <c r="G323" s="18" t="s">
        <v>6</v>
      </c>
      <c r="H323" s="18" t="s">
        <v>23</v>
      </c>
      <c r="I323" s="20">
        <v>43252.431451261575</v>
      </c>
    </row>
    <row r="324" spans="1:9" ht="37.5" x14ac:dyDescent="0.25">
      <c r="A324" s="18" t="s">
        <v>74</v>
      </c>
      <c r="B324" s="19">
        <v>43251</v>
      </c>
      <c r="C324" s="18" t="s">
        <v>22</v>
      </c>
      <c r="D324" s="18" t="s">
        <v>5</v>
      </c>
      <c r="E324" s="11">
        <v>1350</v>
      </c>
      <c r="F324" s="11">
        <v>0</v>
      </c>
      <c r="G324" s="18" t="s">
        <v>6</v>
      </c>
      <c r="H324" s="18" t="s">
        <v>146</v>
      </c>
      <c r="I324" s="20">
        <v>43252.431555358795</v>
      </c>
    </row>
    <row r="325" spans="1:9" ht="37.5" x14ac:dyDescent="0.25">
      <c r="A325" s="18" t="s">
        <v>75</v>
      </c>
      <c r="B325" s="19">
        <v>43252</v>
      </c>
      <c r="C325" s="18" t="s">
        <v>22</v>
      </c>
      <c r="D325" s="18" t="s">
        <v>5</v>
      </c>
      <c r="E325" s="11">
        <f t="shared" ref="E325:E326" si="2">F325</f>
        <v>-1350</v>
      </c>
      <c r="F325" s="11">
        <v>-1350</v>
      </c>
      <c r="G325" s="18" t="s">
        <v>6</v>
      </c>
      <c r="H325" s="18" t="s">
        <v>146</v>
      </c>
      <c r="I325" s="20">
        <v>43252.431555358795</v>
      </c>
    </row>
    <row r="326" spans="1:9" ht="50" x14ac:dyDescent="0.25">
      <c r="A326" s="18" t="s">
        <v>76</v>
      </c>
      <c r="B326" s="19">
        <v>43251</v>
      </c>
      <c r="C326" s="18" t="s">
        <v>29</v>
      </c>
      <c r="D326" s="18" t="s">
        <v>5</v>
      </c>
      <c r="E326" s="11">
        <f t="shared" si="2"/>
        <v>-3495</v>
      </c>
      <c r="F326" s="11">
        <v>-3495</v>
      </c>
      <c r="G326" s="18" t="s">
        <v>6</v>
      </c>
      <c r="H326" s="18" t="s">
        <v>23</v>
      </c>
      <c r="I326" s="20">
        <v>43252.602767615739</v>
      </c>
    </row>
    <row r="327" spans="1:9" ht="37.5" x14ac:dyDescent="0.25">
      <c r="A327" s="18" t="s">
        <v>75</v>
      </c>
      <c r="B327" s="19">
        <v>43252</v>
      </c>
      <c r="C327" s="18" t="s">
        <v>144</v>
      </c>
      <c r="D327" s="18" t="s">
        <v>5</v>
      </c>
      <c r="E327" s="11">
        <v>665</v>
      </c>
      <c r="F327" s="11">
        <v>0</v>
      </c>
      <c r="G327" s="18" t="s">
        <v>6</v>
      </c>
      <c r="H327" s="18" t="s">
        <v>215</v>
      </c>
      <c r="I327" s="20">
        <v>43252.606915081022</v>
      </c>
    </row>
    <row r="328" spans="1:9" ht="50" x14ac:dyDescent="0.25">
      <c r="A328" s="18" t="s">
        <v>77</v>
      </c>
      <c r="B328" s="19">
        <v>43252</v>
      </c>
      <c r="C328" s="18" t="s">
        <v>29</v>
      </c>
      <c r="D328" s="18" t="s">
        <v>5</v>
      </c>
      <c r="E328" s="11">
        <v>3495</v>
      </c>
      <c r="F328" s="11">
        <v>0</v>
      </c>
      <c r="G328" s="18" t="s">
        <v>6</v>
      </c>
      <c r="H328" s="18" t="s">
        <v>23</v>
      </c>
      <c r="I328" s="20">
        <v>43252.671825763886</v>
      </c>
    </row>
    <row r="329" spans="1:9" ht="37.5" x14ac:dyDescent="0.25">
      <c r="A329" s="18" t="s">
        <v>75</v>
      </c>
      <c r="B329" s="19">
        <v>43252</v>
      </c>
      <c r="C329" s="18" t="s">
        <v>144</v>
      </c>
      <c r="D329" s="18" t="s">
        <v>5</v>
      </c>
      <c r="E329" s="11">
        <v>330</v>
      </c>
      <c r="F329" s="11">
        <v>0</v>
      </c>
      <c r="G329" s="18" t="s">
        <v>6</v>
      </c>
      <c r="H329" s="18" t="s">
        <v>92</v>
      </c>
      <c r="I329" s="20">
        <v>43252.672620659723</v>
      </c>
    </row>
    <row r="330" spans="1:9" ht="37.5" x14ac:dyDescent="0.25">
      <c r="A330" s="18" t="s">
        <v>75</v>
      </c>
      <c r="B330" s="19">
        <v>43252</v>
      </c>
      <c r="C330" s="18" t="s">
        <v>144</v>
      </c>
      <c r="D330" s="18" t="s">
        <v>5</v>
      </c>
      <c r="E330" s="11">
        <v>25</v>
      </c>
      <c r="F330" s="11">
        <v>0</v>
      </c>
      <c r="G330" s="18" t="s">
        <v>6</v>
      </c>
      <c r="H330" s="18" t="s">
        <v>92</v>
      </c>
      <c r="I330" s="20">
        <v>43252.672620659723</v>
      </c>
    </row>
    <row r="331" spans="1:9" ht="37.5" x14ac:dyDescent="0.25">
      <c r="A331" s="18" t="s">
        <v>75</v>
      </c>
      <c r="B331" s="19">
        <v>43252</v>
      </c>
      <c r="C331" s="18" t="s">
        <v>144</v>
      </c>
      <c r="D331" s="18" t="s">
        <v>5</v>
      </c>
      <c r="E331" s="11">
        <v>106.49</v>
      </c>
      <c r="F331" s="11">
        <v>0</v>
      </c>
      <c r="G331" s="18" t="s">
        <v>6</v>
      </c>
      <c r="H331" s="18" t="s">
        <v>63</v>
      </c>
      <c r="I331" s="20">
        <v>43256.370827777777</v>
      </c>
    </row>
    <row r="332" spans="1:9" ht="37.5" x14ac:dyDescent="0.25">
      <c r="A332" s="18" t="s">
        <v>75</v>
      </c>
      <c r="B332" s="19">
        <v>43252</v>
      </c>
      <c r="C332" s="18" t="s">
        <v>80</v>
      </c>
      <c r="D332" s="18" t="s">
        <v>5</v>
      </c>
      <c r="E332" s="11">
        <v>1196</v>
      </c>
      <c r="F332" s="11">
        <v>0</v>
      </c>
      <c r="G332" s="18" t="s">
        <v>6</v>
      </c>
      <c r="H332" s="18" t="s">
        <v>179</v>
      </c>
      <c r="I332" s="20">
        <v>43256.556379409725</v>
      </c>
    </row>
    <row r="333" spans="1:9" ht="37.5" x14ac:dyDescent="0.25">
      <c r="A333" s="18" t="s">
        <v>75</v>
      </c>
      <c r="B333" s="19">
        <v>43252</v>
      </c>
      <c r="C333" s="18" t="s">
        <v>144</v>
      </c>
      <c r="D333" s="18" t="s">
        <v>5</v>
      </c>
      <c r="E333" s="11">
        <v>10</v>
      </c>
      <c r="F333" s="11">
        <v>0</v>
      </c>
      <c r="G333" s="18" t="s">
        <v>6</v>
      </c>
      <c r="H333" s="18" t="s">
        <v>186</v>
      </c>
      <c r="I333" s="20">
        <v>43257.410686145835</v>
      </c>
    </row>
    <row r="334" spans="1:9" ht="37.5" x14ac:dyDescent="0.25">
      <c r="A334" s="18" t="s">
        <v>298</v>
      </c>
      <c r="B334" s="19">
        <v>43256</v>
      </c>
      <c r="C334" s="18" t="s">
        <v>80</v>
      </c>
      <c r="D334" s="18" t="s">
        <v>5</v>
      </c>
      <c r="E334" s="11">
        <v>99</v>
      </c>
      <c r="F334" s="11">
        <v>0</v>
      </c>
      <c r="G334" s="18" t="s">
        <v>6</v>
      </c>
      <c r="H334" s="18" t="s">
        <v>196</v>
      </c>
      <c r="I334" s="20">
        <v>43259.448687187498</v>
      </c>
    </row>
    <row r="335" spans="1:9" ht="37.5" x14ac:dyDescent="0.25">
      <c r="A335" s="18" t="s">
        <v>83</v>
      </c>
      <c r="B335" s="19">
        <v>43258</v>
      </c>
      <c r="C335" s="18" t="s">
        <v>144</v>
      </c>
      <c r="D335" s="18" t="s">
        <v>5</v>
      </c>
      <c r="E335" s="11">
        <v>358.4</v>
      </c>
      <c r="F335" s="11">
        <v>0</v>
      </c>
      <c r="G335" s="18" t="s">
        <v>6</v>
      </c>
      <c r="H335" s="18" t="s">
        <v>145</v>
      </c>
      <c r="I335" s="20">
        <v>43259.49425452546</v>
      </c>
    </row>
    <row r="336" spans="1:9" ht="37.5" x14ac:dyDescent="0.25">
      <c r="A336" s="18" t="s">
        <v>75</v>
      </c>
      <c r="B336" s="19">
        <v>43252</v>
      </c>
      <c r="C336" s="18" t="s">
        <v>80</v>
      </c>
      <c r="D336" s="18" t="s">
        <v>5</v>
      </c>
      <c r="E336" s="11">
        <v>2295</v>
      </c>
      <c r="F336" s="11">
        <v>0</v>
      </c>
      <c r="G336" s="18" t="s">
        <v>6</v>
      </c>
      <c r="H336" s="18" t="s">
        <v>231</v>
      </c>
      <c r="I336" s="20">
        <v>43259.703142546292</v>
      </c>
    </row>
    <row r="337" spans="1:9" ht="37.5" x14ac:dyDescent="0.25">
      <c r="A337" s="18" t="s">
        <v>75</v>
      </c>
      <c r="B337" s="19">
        <v>43252</v>
      </c>
      <c r="C337" s="18" t="s">
        <v>80</v>
      </c>
      <c r="D337" s="18" t="s">
        <v>5</v>
      </c>
      <c r="E337" s="11">
        <v>1148</v>
      </c>
      <c r="F337" s="11">
        <v>0</v>
      </c>
      <c r="G337" s="18" t="s">
        <v>6</v>
      </c>
      <c r="H337" s="18" t="s">
        <v>151</v>
      </c>
      <c r="I337" s="20">
        <v>43259.703142546292</v>
      </c>
    </row>
    <row r="338" spans="1:9" ht="37.5" x14ac:dyDescent="0.25">
      <c r="A338" s="18" t="s">
        <v>298</v>
      </c>
      <c r="B338" s="19">
        <v>43256</v>
      </c>
      <c r="C338" s="18" t="s">
        <v>80</v>
      </c>
      <c r="D338" s="18" t="s">
        <v>5</v>
      </c>
      <c r="E338" s="11">
        <v>10</v>
      </c>
      <c r="F338" s="11">
        <v>0</v>
      </c>
      <c r="G338" s="18" t="s">
        <v>6</v>
      </c>
      <c r="H338" s="18" t="s">
        <v>197</v>
      </c>
      <c r="I338" s="20">
        <v>43259.704383460645</v>
      </c>
    </row>
    <row r="339" spans="1:9" ht="37.5" x14ac:dyDescent="0.25">
      <c r="A339" s="18" t="s">
        <v>75</v>
      </c>
      <c r="B339" s="19">
        <v>43252</v>
      </c>
      <c r="C339" s="18" t="s">
        <v>80</v>
      </c>
      <c r="D339" s="18" t="s">
        <v>5</v>
      </c>
      <c r="E339" s="11">
        <v>90</v>
      </c>
      <c r="F339" s="11">
        <v>0</v>
      </c>
      <c r="G339" s="18" t="s">
        <v>6</v>
      </c>
      <c r="H339" s="18" t="s">
        <v>44</v>
      </c>
      <c r="I339" s="20">
        <v>43263.350762974536</v>
      </c>
    </row>
    <row r="340" spans="1:9" ht="37.5" x14ac:dyDescent="0.25">
      <c r="A340" s="18" t="s">
        <v>75</v>
      </c>
      <c r="B340" s="19">
        <v>43252</v>
      </c>
      <c r="C340" s="18" t="s">
        <v>80</v>
      </c>
      <c r="D340" s="18" t="s">
        <v>5</v>
      </c>
      <c r="E340" s="11">
        <v>135</v>
      </c>
      <c r="F340" s="11">
        <v>0</v>
      </c>
      <c r="G340" s="18" t="s">
        <v>6</v>
      </c>
      <c r="H340" s="18" t="s">
        <v>44</v>
      </c>
      <c r="I340" s="20">
        <v>43263.350762974536</v>
      </c>
    </row>
    <row r="341" spans="1:9" ht="37.5" x14ac:dyDescent="0.25">
      <c r="A341" s="18" t="s">
        <v>75</v>
      </c>
      <c r="B341" s="19">
        <v>43252</v>
      </c>
      <c r="C341" s="18" t="s">
        <v>80</v>
      </c>
      <c r="D341" s="18" t="s">
        <v>5</v>
      </c>
      <c r="E341" s="11">
        <v>90</v>
      </c>
      <c r="F341" s="11">
        <v>0</v>
      </c>
      <c r="G341" s="18" t="s">
        <v>6</v>
      </c>
      <c r="H341" s="18" t="s">
        <v>44</v>
      </c>
      <c r="I341" s="20">
        <v>43263.350762974536</v>
      </c>
    </row>
    <row r="342" spans="1:9" ht="37.5" x14ac:dyDescent="0.25">
      <c r="A342" s="18" t="s">
        <v>75</v>
      </c>
      <c r="B342" s="19">
        <v>43252</v>
      </c>
      <c r="C342" s="18" t="s">
        <v>80</v>
      </c>
      <c r="D342" s="18" t="s">
        <v>5</v>
      </c>
      <c r="E342" s="11">
        <v>360</v>
      </c>
      <c r="F342" s="11">
        <v>0</v>
      </c>
      <c r="G342" s="18" t="s">
        <v>6</v>
      </c>
      <c r="H342" s="18" t="s">
        <v>44</v>
      </c>
      <c r="I342" s="20">
        <v>43263.350762974536</v>
      </c>
    </row>
    <row r="343" spans="1:9" ht="37.5" x14ac:dyDescent="0.25">
      <c r="A343" s="18" t="s">
        <v>79</v>
      </c>
      <c r="B343" s="19">
        <v>43262</v>
      </c>
      <c r="C343" s="18" t="s">
        <v>80</v>
      </c>
      <c r="D343" s="18" t="s">
        <v>5</v>
      </c>
      <c r="E343" s="11">
        <v>895</v>
      </c>
      <c r="F343" s="11">
        <v>0</v>
      </c>
      <c r="G343" s="18" t="s">
        <v>6</v>
      </c>
      <c r="H343" s="18" t="s">
        <v>81</v>
      </c>
      <c r="I343" s="20">
        <v>43263.52603868056</v>
      </c>
    </row>
    <row r="344" spans="1:9" ht="37.5" x14ac:dyDescent="0.25">
      <c r="A344" s="18" t="s">
        <v>75</v>
      </c>
      <c r="B344" s="19">
        <v>43252</v>
      </c>
      <c r="C344" s="18" t="s">
        <v>144</v>
      </c>
      <c r="D344" s="18" t="s">
        <v>5</v>
      </c>
      <c r="E344" s="11">
        <v>968.84</v>
      </c>
      <c r="F344" s="11">
        <v>0</v>
      </c>
      <c r="G344" s="18" t="s">
        <v>6</v>
      </c>
      <c r="H344" s="18" t="s">
        <v>233</v>
      </c>
      <c r="I344" s="20">
        <v>43265.358747835649</v>
      </c>
    </row>
    <row r="345" spans="1:9" ht="37.5" x14ac:dyDescent="0.25">
      <c r="A345" s="18" t="s">
        <v>79</v>
      </c>
      <c r="B345" s="19">
        <v>43262</v>
      </c>
      <c r="C345" s="18" t="s">
        <v>80</v>
      </c>
      <c r="D345" s="18" t="s">
        <v>5</v>
      </c>
      <c r="E345" s="11">
        <v>28</v>
      </c>
      <c r="F345" s="11">
        <v>0</v>
      </c>
      <c r="G345" s="18" t="s">
        <v>6</v>
      </c>
      <c r="H345" s="18" t="s">
        <v>81</v>
      </c>
      <c r="I345" s="20">
        <v>43266.454829918977</v>
      </c>
    </row>
    <row r="346" spans="1:9" ht="37.5" x14ac:dyDescent="0.25">
      <c r="A346" s="18" t="s">
        <v>79</v>
      </c>
      <c r="B346" s="19">
        <v>43262</v>
      </c>
      <c r="C346" s="18" t="s">
        <v>80</v>
      </c>
      <c r="D346" s="18" t="s">
        <v>5</v>
      </c>
      <c r="E346" s="11">
        <v>300</v>
      </c>
      <c r="F346" s="11">
        <v>0</v>
      </c>
      <c r="G346" s="18" t="s">
        <v>6</v>
      </c>
      <c r="H346" s="18" t="s">
        <v>81</v>
      </c>
      <c r="I346" s="20">
        <v>43266.456227835646</v>
      </c>
    </row>
    <row r="347" spans="1:9" ht="37.5" x14ac:dyDescent="0.25">
      <c r="A347" s="18" t="s">
        <v>299</v>
      </c>
      <c r="B347" s="19">
        <v>43264</v>
      </c>
      <c r="C347" s="18" t="s">
        <v>144</v>
      </c>
      <c r="D347" s="18" t="s">
        <v>5</v>
      </c>
      <c r="E347" s="11">
        <v>1450</v>
      </c>
      <c r="F347" s="11">
        <v>0</v>
      </c>
      <c r="G347" s="18" t="s">
        <v>6</v>
      </c>
      <c r="H347" s="18" t="s">
        <v>271</v>
      </c>
      <c r="I347" s="20">
        <v>43269.357557835647</v>
      </c>
    </row>
    <row r="348" spans="1:9" ht="37.5" x14ac:dyDescent="0.25">
      <c r="A348" s="18" t="s">
        <v>75</v>
      </c>
      <c r="B348" s="19">
        <v>43252</v>
      </c>
      <c r="C348" s="18" t="s">
        <v>144</v>
      </c>
      <c r="D348" s="18" t="s">
        <v>5</v>
      </c>
      <c r="E348" s="11">
        <v>99</v>
      </c>
      <c r="F348" s="11">
        <v>0</v>
      </c>
      <c r="G348" s="18" t="s">
        <v>6</v>
      </c>
      <c r="H348" s="18" t="s">
        <v>145</v>
      </c>
      <c r="I348" s="20">
        <v>43269.395830601847</v>
      </c>
    </row>
    <row r="349" spans="1:9" ht="37.5" x14ac:dyDescent="0.25">
      <c r="A349" s="18" t="s">
        <v>79</v>
      </c>
      <c r="B349" s="19">
        <v>43262</v>
      </c>
      <c r="C349" s="18" t="s">
        <v>144</v>
      </c>
      <c r="D349" s="18" t="s">
        <v>5</v>
      </c>
      <c r="E349" s="11">
        <v>850</v>
      </c>
      <c r="F349" s="11">
        <v>0</v>
      </c>
      <c r="G349" s="18" t="s">
        <v>6</v>
      </c>
      <c r="H349" s="18" t="s">
        <v>237</v>
      </c>
      <c r="I349" s="20">
        <v>43269.585411238426</v>
      </c>
    </row>
    <row r="350" spans="1:9" ht="37.5" x14ac:dyDescent="0.25">
      <c r="A350" s="18" t="s">
        <v>78</v>
      </c>
      <c r="B350" s="19">
        <v>43263</v>
      </c>
      <c r="C350" s="18" t="s">
        <v>80</v>
      </c>
      <c r="D350" s="18" t="s">
        <v>5</v>
      </c>
      <c r="E350" s="11">
        <v>10</v>
      </c>
      <c r="F350" s="11">
        <v>0</v>
      </c>
      <c r="G350" s="18" t="s">
        <v>6</v>
      </c>
      <c r="H350" s="18" t="s">
        <v>152</v>
      </c>
      <c r="I350" s="20">
        <v>43269.646646875</v>
      </c>
    </row>
    <row r="351" spans="1:9" ht="37.5" x14ac:dyDescent="0.25">
      <c r="A351" s="18" t="s">
        <v>299</v>
      </c>
      <c r="B351" s="19">
        <v>43264</v>
      </c>
      <c r="C351" s="18" t="s">
        <v>144</v>
      </c>
      <c r="D351" s="18" t="s">
        <v>5</v>
      </c>
      <c r="E351" s="11">
        <v>665</v>
      </c>
      <c r="F351" s="11">
        <v>0</v>
      </c>
      <c r="G351" s="18" t="s">
        <v>6</v>
      </c>
      <c r="H351" s="18" t="s">
        <v>280</v>
      </c>
      <c r="I351" s="20">
        <v>43270.444621261573</v>
      </c>
    </row>
    <row r="352" spans="1:9" ht="37.5" x14ac:dyDescent="0.25">
      <c r="A352" s="18" t="s">
        <v>300</v>
      </c>
      <c r="B352" s="19">
        <v>43272</v>
      </c>
      <c r="C352" s="18" t="s">
        <v>144</v>
      </c>
      <c r="D352" s="18" t="s">
        <v>5</v>
      </c>
      <c r="E352" s="11">
        <v>1195</v>
      </c>
      <c r="F352" s="11">
        <v>0</v>
      </c>
      <c r="G352" s="18" t="s">
        <v>6</v>
      </c>
      <c r="H352" s="18" t="s">
        <v>200</v>
      </c>
      <c r="I352" s="20">
        <v>43272.549727696758</v>
      </c>
    </row>
    <row r="353" spans="1:9" ht="37.5" x14ac:dyDescent="0.25">
      <c r="A353" s="18" t="s">
        <v>301</v>
      </c>
      <c r="B353" s="19">
        <v>43265</v>
      </c>
      <c r="C353" s="18" t="s">
        <v>144</v>
      </c>
      <c r="D353" s="18" t="s">
        <v>5</v>
      </c>
      <c r="E353" s="11">
        <v>2900</v>
      </c>
      <c r="F353" s="11">
        <v>0</v>
      </c>
      <c r="G353" s="18" t="s">
        <v>6</v>
      </c>
      <c r="H353" s="18" t="s">
        <v>92</v>
      </c>
      <c r="I353" s="20">
        <v>43273.412565578707</v>
      </c>
    </row>
    <row r="354" spans="1:9" ht="37.5" x14ac:dyDescent="0.25">
      <c r="A354" s="18" t="s">
        <v>300</v>
      </c>
      <c r="B354" s="19">
        <v>43272</v>
      </c>
      <c r="C354" s="18" t="s">
        <v>144</v>
      </c>
      <c r="D354" s="18" t="s">
        <v>5</v>
      </c>
      <c r="E354" s="11">
        <v>3629</v>
      </c>
      <c r="F354" s="11">
        <v>0</v>
      </c>
      <c r="G354" s="18" t="s">
        <v>6</v>
      </c>
      <c r="H354" s="18" t="s">
        <v>63</v>
      </c>
      <c r="I354" s="20">
        <v>43273.459035752312</v>
      </c>
    </row>
    <row r="355" spans="1:9" ht="37.5" x14ac:dyDescent="0.25">
      <c r="A355" s="18" t="s">
        <v>302</v>
      </c>
      <c r="B355" s="19">
        <v>43276</v>
      </c>
      <c r="C355" s="18" t="s">
        <v>80</v>
      </c>
      <c r="D355" s="18" t="s">
        <v>5</v>
      </c>
      <c r="E355" s="11">
        <v>700</v>
      </c>
      <c r="F355" s="11">
        <v>0</v>
      </c>
      <c r="G355" s="18" t="s">
        <v>6</v>
      </c>
      <c r="H355" s="18" t="s">
        <v>44</v>
      </c>
      <c r="I355" s="20">
        <v>43277.338958900466</v>
      </c>
    </row>
    <row r="356" spans="1:9" ht="37.5" x14ac:dyDescent="0.25">
      <c r="A356" s="18" t="s">
        <v>82</v>
      </c>
      <c r="B356" s="19">
        <v>43266</v>
      </c>
      <c r="C356" s="18" t="s">
        <v>80</v>
      </c>
      <c r="D356" s="18" t="s">
        <v>5</v>
      </c>
      <c r="E356" s="11">
        <v>350</v>
      </c>
      <c r="F356" s="11">
        <v>0</v>
      </c>
      <c r="G356" s="18" t="s">
        <v>6</v>
      </c>
      <c r="H356" s="18" t="s">
        <v>191</v>
      </c>
      <c r="I356" s="20">
        <v>43278.387808888889</v>
      </c>
    </row>
    <row r="357" spans="1:9" ht="37.5" x14ac:dyDescent="0.25">
      <c r="A357" s="18" t="s">
        <v>303</v>
      </c>
      <c r="B357" s="19">
        <v>43277</v>
      </c>
      <c r="C357" s="18" t="s">
        <v>144</v>
      </c>
      <c r="D357" s="18" t="s">
        <v>5</v>
      </c>
      <c r="E357" s="11">
        <v>595</v>
      </c>
      <c r="F357" s="11">
        <v>0</v>
      </c>
      <c r="G357" s="18" t="s">
        <v>6</v>
      </c>
      <c r="H357" s="18" t="s">
        <v>304</v>
      </c>
      <c r="I357" s="20">
        <v>43278.60000766204</v>
      </c>
    </row>
    <row r="358" spans="1:9" ht="37.5" x14ac:dyDescent="0.25">
      <c r="A358" s="18" t="s">
        <v>303</v>
      </c>
      <c r="B358" s="19">
        <v>43277</v>
      </c>
      <c r="C358" s="18" t="s">
        <v>144</v>
      </c>
      <c r="D358" s="18" t="s">
        <v>5</v>
      </c>
      <c r="E358" s="11">
        <v>2700</v>
      </c>
      <c r="F358" s="11">
        <v>0</v>
      </c>
      <c r="G358" s="18" t="s">
        <v>6</v>
      </c>
      <c r="H358" s="18" t="s">
        <v>256</v>
      </c>
      <c r="I358" s="20">
        <v>43279.630067523147</v>
      </c>
    </row>
    <row r="359" spans="1:9" ht="37.5" x14ac:dyDescent="0.25">
      <c r="A359" s="18" t="s">
        <v>305</v>
      </c>
      <c r="B359" s="19">
        <v>43279</v>
      </c>
      <c r="C359" s="18" t="s">
        <v>144</v>
      </c>
      <c r="D359" s="18" t="s">
        <v>5</v>
      </c>
      <c r="E359" s="11">
        <v>495</v>
      </c>
      <c r="F359" s="11">
        <v>0</v>
      </c>
      <c r="G359" s="18" t="s">
        <v>6</v>
      </c>
      <c r="H359" s="18" t="s">
        <v>59</v>
      </c>
      <c r="I359" s="20">
        <v>43279.632053807873</v>
      </c>
    </row>
    <row r="360" spans="1:9" ht="37.5" x14ac:dyDescent="0.25">
      <c r="A360" s="18" t="s">
        <v>305</v>
      </c>
      <c r="B360" s="19">
        <v>43279</v>
      </c>
      <c r="C360" s="18" t="s">
        <v>144</v>
      </c>
      <c r="D360" s="18" t="s">
        <v>5</v>
      </c>
      <c r="E360" s="11">
        <v>595</v>
      </c>
      <c r="F360" s="11">
        <v>0</v>
      </c>
      <c r="G360" s="18" t="s">
        <v>6</v>
      </c>
      <c r="H360" s="18" t="s">
        <v>59</v>
      </c>
      <c r="I360" s="20">
        <v>43280.372416331018</v>
      </c>
    </row>
    <row r="361" spans="1:9" ht="37.5" x14ac:dyDescent="0.25">
      <c r="A361" s="18" t="s">
        <v>306</v>
      </c>
      <c r="B361" s="19">
        <v>43259</v>
      </c>
      <c r="C361" s="18" t="s">
        <v>144</v>
      </c>
      <c r="D361" s="18" t="s">
        <v>5</v>
      </c>
      <c r="E361" s="11">
        <v>665</v>
      </c>
      <c r="F361" s="11">
        <v>0</v>
      </c>
      <c r="G361" s="18" t="s">
        <v>6</v>
      </c>
      <c r="H361" s="18" t="s">
        <v>55</v>
      </c>
      <c r="I361" s="20">
        <v>43280.406722025466</v>
      </c>
    </row>
    <row r="362" spans="1:9" ht="37.5" x14ac:dyDescent="0.25">
      <c r="A362" s="18" t="s">
        <v>84</v>
      </c>
      <c r="B362" s="19">
        <v>43281</v>
      </c>
      <c r="C362" s="18" t="s">
        <v>22</v>
      </c>
      <c r="D362" s="18" t="s">
        <v>5</v>
      </c>
      <c r="E362" s="11">
        <v>1350</v>
      </c>
      <c r="F362" s="11">
        <v>0</v>
      </c>
      <c r="G362" s="18" t="s">
        <v>6</v>
      </c>
      <c r="H362" s="18" t="s">
        <v>146</v>
      </c>
      <c r="I362" s="20">
        <v>43283.444042465278</v>
      </c>
    </row>
    <row r="363" spans="1:9" ht="37.5" x14ac:dyDescent="0.25">
      <c r="A363" s="18" t="s">
        <v>85</v>
      </c>
      <c r="B363" s="19">
        <v>43282</v>
      </c>
      <c r="C363" s="18" t="s">
        <v>22</v>
      </c>
      <c r="D363" s="18" t="s">
        <v>5</v>
      </c>
      <c r="E363" s="11">
        <f>F363</f>
        <v>-1350</v>
      </c>
      <c r="F363" s="11">
        <v>-1350</v>
      </c>
      <c r="G363" s="18" t="s">
        <v>6</v>
      </c>
      <c r="H363" s="18" t="s">
        <v>146</v>
      </c>
      <c r="I363" s="20">
        <v>43283.444042465278</v>
      </c>
    </row>
    <row r="364" spans="1:9" ht="37.5" x14ac:dyDescent="0.25">
      <c r="A364" s="18" t="s">
        <v>84</v>
      </c>
      <c r="B364" s="19">
        <v>43281</v>
      </c>
      <c r="C364" s="18" t="s">
        <v>22</v>
      </c>
      <c r="D364" s="18" t="s">
        <v>5</v>
      </c>
      <c r="E364" s="11">
        <v>3495</v>
      </c>
      <c r="F364" s="11">
        <v>0</v>
      </c>
      <c r="G364" s="18" t="s">
        <v>6</v>
      </c>
      <c r="H364" s="18" t="s">
        <v>23</v>
      </c>
      <c r="I364" s="20">
        <v>43283.444048032412</v>
      </c>
    </row>
    <row r="365" spans="1:9" ht="37.5" x14ac:dyDescent="0.25">
      <c r="A365" s="18" t="s">
        <v>85</v>
      </c>
      <c r="B365" s="19">
        <v>43282</v>
      </c>
      <c r="C365" s="18" t="s">
        <v>22</v>
      </c>
      <c r="D365" s="18" t="s">
        <v>5</v>
      </c>
      <c r="E365" s="11">
        <f t="shared" ref="E365:E366" si="3">F365</f>
        <v>-3495</v>
      </c>
      <c r="F365" s="11">
        <v>-3495</v>
      </c>
      <c r="G365" s="18" t="s">
        <v>6</v>
      </c>
      <c r="H365" s="18" t="s">
        <v>23</v>
      </c>
      <c r="I365" s="20">
        <v>43283.444048032412</v>
      </c>
    </row>
    <row r="366" spans="1:9" ht="50" x14ac:dyDescent="0.25">
      <c r="A366" s="18" t="s">
        <v>86</v>
      </c>
      <c r="B366" s="19">
        <v>43281</v>
      </c>
      <c r="C366" s="18" t="s">
        <v>29</v>
      </c>
      <c r="D366" s="18" t="s">
        <v>5</v>
      </c>
      <c r="E366" s="11">
        <f t="shared" si="3"/>
        <v>-3495</v>
      </c>
      <c r="F366" s="11">
        <v>-3495</v>
      </c>
      <c r="G366" s="18" t="s">
        <v>6</v>
      </c>
      <c r="H366" s="18" t="s">
        <v>23</v>
      </c>
      <c r="I366" s="20">
        <v>43283.632091006948</v>
      </c>
    </row>
    <row r="367" spans="1:9" ht="50" x14ac:dyDescent="0.25">
      <c r="A367" s="18" t="s">
        <v>307</v>
      </c>
      <c r="B367" s="19">
        <v>43281</v>
      </c>
      <c r="C367" s="18" t="s">
        <v>29</v>
      </c>
      <c r="D367" s="18" t="s">
        <v>5</v>
      </c>
      <c r="E367" s="11">
        <v>2922.15</v>
      </c>
      <c r="F367" s="11">
        <v>0</v>
      </c>
      <c r="G367" s="18" t="s">
        <v>6</v>
      </c>
      <c r="H367" s="18" t="s">
        <v>308</v>
      </c>
      <c r="I367" s="20">
        <v>43283.704245173612</v>
      </c>
    </row>
    <row r="368" spans="1:9" ht="37.5" x14ac:dyDescent="0.25">
      <c r="A368" s="18" t="s">
        <v>85</v>
      </c>
      <c r="B368" s="19">
        <v>43282</v>
      </c>
      <c r="C368" s="18" t="s">
        <v>144</v>
      </c>
      <c r="D368" s="18" t="s">
        <v>5</v>
      </c>
      <c r="E368" s="11">
        <v>1250</v>
      </c>
      <c r="F368" s="11">
        <v>0</v>
      </c>
      <c r="G368" s="18" t="s">
        <v>6</v>
      </c>
      <c r="H368" s="18" t="s">
        <v>186</v>
      </c>
      <c r="I368" s="20">
        <v>43283.702789490737</v>
      </c>
    </row>
    <row r="369" spans="1:9" ht="37.5" x14ac:dyDescent="0.25">
      <c r="A369" s="18" t="s">
        <v>85</v>
      </c>
      <c r="B369" s="19">
        <v>43282</v>
      </c>
      <c r="C369" s="18" t="s">
        <v>144</v>
      </c>
      <c r="D369" s="18" t="s">
        <v>5</v>
      </c>
      <c r="E369" s="11">
        <v>10</v>
      </c>
      <c r="F369" s="11">
        <v>0</v>
      </c>
      <c r="G369" s="18" t="s">
        <v>6</v>
      </c>
      <c r="H369" s="18" t="s">
        <v>186</v>
      </c>
      <c r="I369" s="20">
        <v>43283.702789490737</v>
      </c>
    </row>
    <row r="370" spans="1:9" ht="62.5" x14ac:dyDescent="0.25">
      <c r="A370" s="18" t="s">
        <v>309</v>
      </c>
      <c r="B370" s="19">
        <v>43282</v>
      </c>
      <c r="C370" s="18" t="s">
        <v>29</v>
      </c>
      <c r="D370" s="18" t="s">
        <v>5</v>
      </c>
      <c r="E370" s="11">
        <f>F370</f>
        <v>-2922.15</v>
      </c>
      <c r="F370" s="11">
        <v>-2922.15</v>
      </c>
      <c r="G370" s="18" t="s">
        <v>6</v>
      </c>
      <c r="H370" s="18" t="s">
        <v>308</v>
      </c>
      <c r="I370" s="20">
        <v>43284.354108402782</v>
      </c>
    </row>
    <row r="371" spans="1:9" ht="37.5" x14ac:dyDescent="0.25">
      <c r="A371" s="18" t="s">
        <v>85</v>
      </c>
      <c r="B371" s="19">
        <v>43282</v>
      </c>
      <c r="C371" s="18" t="s">
        <v>144</v>
      </c>
      <c r="D371" s="18" t="s">
        <v>5</v>
      </c>
      <c r="E371" s="11">
        <v>39</v>
      </c>
      <c r="F371" s="11">
        <v>0</v>
      </c>
      <c r="G371" s="18" t="s">
        <v>6</v>
      </c>
      <c r="H371" s="18" t="s">
        <v>205</v>
      </c>
      <c r="I371" s="20">
        <v>43284.367884340274</v>
      </c>
    </row>
    <row r="372" spans="1:9" ht="50" x14ac:dyDescent="0.25">
      <c r="A372" s="18" t="s">
        <v>87</v>
      </c>
      <c r="B372" s="19">
        <v>43282</v>
      </c>
      <c r="C372" s="18" t="s">
        <v>29</v>
      </c>
      <c r="D372" s="18" t="s">
        <v>5</v>
      </c>
      <c r="E372" s="11">
        <v>3495</v>
      </c>
      <c r="F372" s="11">
        <v>0</v>
      </c>
      <c r="G372" s="18" t="s">
        <v>6</v>
      </c>
      <c r="H372" s="18" t="s">
        <v>23</v>
      </c>
      <c r="I372" s="20">
        <v>43284.55254506944</v>
      </c>
    </row>
    <row r="373" spans="1:9" ht="37.5" x14ac:dyDescent="0.25">
      <c r="A373" s="18" t="s">
        <v>310</v>
      </c>
      <c r="B373" s="19">
        <v>43284</v>
      </c>
      <c r="C373" s="18" t="s">
        <v>144</v>
      </c>
      <c r="D373" s="18" t="s">
        <v>5</v>
      </c>
      <c r="E373" s="11">
        <v>1195</v>
      </c>
      <c r="F373" s="11">
        <v>0</v>
      </c>
      <c r="G373" s="18" t="s">
        <v>6</v>
      </c>
      <c r="H373" s="18" t="s">
        <v>311</v>
      </c>
      <c r="I373" s="20">
        <v>43286.374630428239</v>
      </c>
    </row>
    <row r="374" spans="1:9" ht="37.5" x14ac:dyDescent="0.25">
      <c r="A374" s="18" t="s">
        <v>85</v>
      </c>
      <c r="B374" s="19">
        <v>43282</v>
      </c>
      <c r="C374" s="18" t="s">
        <v>144</v>
      </c>
      <c r="D374" s="18" t="s">
        <v>5</v>
      </c>
      <c r="E374" s="11">
        <v>600</v>
      </c>
      <c r="F374" s="11">
        <v>0</v>
      </c>
      <c r="G374" s="18" t="s">
        <v>6</v>
      </c>
      <c r="H374" s="18" t="s">
        <v>57</v>
      </c>
      <c r="I374" s="20">
        <v>43286.487058043982</v>
      </c>
    </row>
    <row r="375" spans="1:9" ht="37.5" x14ac:dyDescent="0.25">
      <c r="A375" s="18" t="s">
        <v>312</v>
      </c>
      <c r="B375" s="19">
        <v>43283</v>
      </c>
      <c r="C375" s="18" t="s">
        <v>80</v>
      </c>
      <c r="D375" s="18" t="s">
        <v>5</v>
      </c>
      <c r="E375" s="11">
        <v>750</v>
      </c>
      <c r="F375" s="11">
        <v>0</v>
      </c>
      <c r="G375" s="18" t="s">
        <v>6</v>
      </c>
      <c r="H375" s="18" t="s">
        <v>179</v>
      </c>
      <c r="I375" s="20">
        <v>43290.329818784725</v>
      </c>
    </row>
    <row r="376" spans="1:9" ht="37.5" x14ac:dyDescent="0.25">
      <c r="A376" s="18" t="s">
        <v>313</v>
      </c>
      <c r="B376" s="19">
        <v>43286</v>
      </c>
      <c r="C376" s="18" t="s">
        <v>144</v>
      </c>
      <c r="D376" s="18" t="s">
        <v>5</v>
      </c>
      <c r="E376" s="11">
        <v>1195</v>
      </c>
      <c r="F376" s="11">
        <v>0</v>
      </c>
      <c r="G376" s="18" t="s">
        <v>6</v>
      </c>
      <c r="H376" s="18" t="s">
        <v>311</v>
      </c>
      <c r="I376" s="20">
        <v>43290.453347002316</v>
      </c>
    </row>
    <row r="377" spans="1:9" ht="37.5" x14ac:dyDescent="0.25">
      <c r="A377" s="18" t="s">
        <v>314</v>
      </c>
      <c r="B377" s="19">
        <v>43290</v>
      </c>
      <c r="C377" s="18" t="s">
        <v>144</v>
      </c>
      <c r="D377" s="18" t="s">
        <v>5</v>
      </c>
      <c r="E377" s="11">
        <v>264.94</v>
      </c>
      <c r="F377" s="11">
        <v>0</v>
      </c>
      <c r="G377" s="18" t="s">
        <v>6</v>
      </c>
      <c r="H377" s="18" t="s">
        <v>148</v>
      </c>
      <c r="I377" s="20">
        <v>43290.607383981478</v>
      </c>
    </row>
    <row r="378" spans="1:9" ht="37.5" x14ac:dyDescent="0.25">
      <c r="A378" s="18" t="s">
        <v>314</v>
      </c>
      <c r="B378" s="19">
        <v>43290</v>
      </c>
      <c r="C378" s="18" t="s">
        <v>144</v>
      </c>
      <c r="D378" s="18" t="s">
        <v>5</v>
      </c>
      <c r="E378" s="11">
        <v>500</v>
      </c>
      <c r="F378" s="11">
        <v>0</v>
      </c>
      <c r="G378" s="18" t="s">
        <v>6</v>
      </c>
      <c r="H378" s="18" t="s">
        <v>148</v>
      </c>
      <c r="I378" s="20">
        <v>43290.607985358802</v>
      </c>
    </row>
    <row r="379" spans="1:9" ht="37.5" x14ac:dyDescent="0.25">
      <c r="A379" s="18" t="s">
        <v>313</v>
      </c>
      <c r="B379" s="19">
        <v>43286</v>
      </c>
      <c r="C379" s="18" t="s">
        <v>144</v>
      </c>
      <c r="D379" s="18" t="s">
        <v>5</v>
      </c>
      <c r="E379" s="11">
        <v>850</v>
      </c>
      <c r="F379" s="11">
        <v>0</v>
      </c>
      <c r="G379" s="18" t="s">
        <v>6</v>
      </c>
      <c r="H379" s="18" t="s">
        <v>237</v>
      </c>
      <c r="I379" s="20">
        <v>43291.520512824078</v>
      </c>
    </row>
    <row r="380" spans="1:9" ht="37.5" x14ac:dyDescent="0.25">
      <c r="A380" s="18" t="s">
        <v>85</v>
      </c>
      <c r="B380" s="19">
        <v>43282</v>
      </c>
      <c r="C380" s="18" t="s">
        <v>80</v>
      </c>
      <c r="D380" s="18" t="s">
        <v>5</v>
      </c>
      <c r="E380" s="11">
        <v>10</v>
      </c>
      <c r="F380" s="11">
        <v>0</v>
      </c>
      <c r="G380" s="18" t="s">
        <v>6</v>
      </c>
      <c r="H380" s="18" t="s">
        <v>197</v>
      </c>
      <c r="I380" s="20">
        <v>43291.681930034727</v>
      </c>
    </row>
    <row r="381" spans="1:9" ht="37.5" x14ac:dyDescent="0.25">
      <c r="A381" s="18" t="s">
        <v>315</v>
      </c>
      <c r="B381" s="19">
        <v>43291</v>
      </c>
      <c r="C381" s="18" t="s">
        <v>144</v>
      </c>
      <c r="D381" s="18" t="s">
        <v>5</v>
      </c>
      <c r="E381" s="11">
        <v>745</v>
      </c>
      <c r="F381" s="11">
        <v>0</v>
      </c>
      <c r="G381" s="18" t="s">
        <v>6</v>
      </c>
      <c r="H381" s="18" t="s">
        <v>170</v>
      </c>
      <c r="I381" s="20">
        <v>43291.688101331019</v>
      </c>
    </row>
    <row r="382" spans="1:9" ht="37.5" x14ac:dyDescent="0.25">
      <c r="A382" s="18" t="s">
        <v>316</v>
      </c>
      <c r="B382" s="19">
        <v>43292</v>
      </c>
      <c r="C382" s="18" t="s">
        <v>144</v>
      </c>
      <c r="D382" s="18" t="s">
        <v>5</v>
      </c>
      <c r="E382" s="11">
        <v>100</v>
      </c>
      <c r="F382" s="11">
        <v>0</v>
      </c>
      <c r="G382" s="18" t="s">
        <v>6</v>
      </c>
      <c r="H382" s="18" t="s">
        <v>264</v>
      </c>
      <c r="I382" s="20">
        <v>43292.580852037034</v>
      </c>
    </row>
    <row r="383" spans="1:9" ht="37.5" x14ac:dyDescent="0.25">
      <c r="A383" s="18" t="s">
        <v>316</v>
      </c>
      <c r="B383" s="19">
        <v>43292</v>
      </c>
      <c r="C383" s="18" t="s">
        <v>144</v>
      </c>
      <c r="D383" s="18" t="s">
        <v>5</v>
      </c>
      <c r="E383" s="11">
        <v>195</v>
      </c>
      <c r="F383" s="11">
        <v>0</v>
      </c>
      <c r="G383" s="18" t="s">
        <v>6</v>
      </c>
      <c r="H383" s="18" t="s">
        <v>264</v>
      </c>
      <c r="I383" s="20">
        <v>43292.581395636575</v>
      </c>
    </row>
    <row r="384" spans="1:9" ht="37.5" x14ac:dyDescent="0.25">
      <c r="A384" s="18" t="s">
        <v>315</v>
      </c>
      <c r="B384" s="19">
        <v>43291</v>
      </c>
      <c r="C384" s="18" t="s">
        <v>144</v>
      </c>
      <c r="D384" s="18" t="s">
        <v>5</v>
      </c>
      <c r="E384" s="11">
        <v>195</v>
      </c>
      <c r="F384" s="11">
        <v>0</v>
      </c>
      <c r="G384" s="18" t="s">
        <v>6</v>
      </c>
      <c r="H384" s="18" t="s">
        <v>157</v>
      </c>
      <c r="I384" s="20">
        <v>43297.356573206023</v>
      </c>
    </row>
    <row r="385" spans="1:9" ht="37.5" x14ac:dyDescent="0.25">
      <c r="A385" s="18" t="s">
        <v>317</v>
      </c>
      <c r="B385" s="19">
        <v>43295</v>
      </c>
      <c r="C385" s="18" t="s">
        <v>144</v>
      </c>
      <c r="D385" s="18" t="s">
        <v>5</v>
      </c>
      <c r="E385" s="11">
        <v>3629</v>
      </c>
      <c r="F385" s="11">
        <v>0</v>
      </c>
      <c r="G385" s="18" t="s">
        <v>6</v>
      </c>
      <c r="H385" s="18" t="s">
        <v>63</v>
      </c>
      <c r="I385" s="20">
        <v>43297.577131585647</v>
      </c>
    </row>
    <row r="386" spans="1:9" ht="37.5" x14ac:dyDescent="0.25">
      <c r="A386" s="18" t="s">
        <v>318</v>
      </c>
      <c r="B386" s="19">
        <v>43293</v>
      </c>
      <c r="C386" s="18" t="s">
        <v>144</v>
      </c>
      <c r="D386" s="18" t="s">
        <v>5</v>
      </c>
      <c r="E386" s="11">
        <v>695</v>
      </c>
      <c r="F386" s="11">
        <v>0</v>
      </c>
      <c r="G386" s="18" t="s">
        <v>6</v>
      </c>
      <c r="H386" s="18" t="s">
        <v>319</v>
      </c>
      <c r="I386" s="20">
        <v>43297.579123738426</v>
      </c>
    </row>
    <row r="387" spans="1:9" ht="37.5" x14ac:dyDescent="0.25">
      <c r="A387" s="18" t="s">
        <v>320</v>
      </c>
      <c r="B387" s="19">
        <v>43294</v>
      </c>
      <c r="C387" s="18" t="s">
        <v>144</v>
      </c>
      <c r="D387" s="18" t="s">
        <v>5</v>
      </c>
      <c r="E387" s="11">
        <v>99</v>
      </c>
      <c r="F387" s="11">
        <v>0</v>
      </c>
      <c r="G387" s="18" t="s">
        <v>6</v>
      </c>
      <c r="H387" s="18" t="s">
        <v>164</v>
      </c>
      <c r="I387" s="20">
        <v>43298.345242152776</v>
      </c>
    </row>
    <row r="388" spans="1:9" ht="37.5" x14ac:dyDescent="0.25">
      <c r="A388" s="18" t="s">
        <v>85</v>
      </c>
      <c r="B388" s="19">
        <v>43282</v>
      </c>
      <c r="C388" s="18" t="s">
        <v>80</v>
      </c>
      <c r="D388" s="18" t="s">
        <v>5</v>
      </c>
      <c r="E388" s="11">
        <v>1036</v>
      </c>
      <c r="F388" s="11">
        <v>0</v>
      </c>
      <c r="G388" s="18" t="s">
        <v>6</v>
      </c>
      <c r="H388" s="18" t="s">
        <v>278</v>
      </c>
      <c r="I388" s="20">
        <v>43298.37837283565</v>
      </c>
    </row>
    <row r="389" spans="1:9" ht="37.5" x14ac:dyDescent="0.25">
      <c r="A389" s="18" t="s">
        <v>321</v>
      </c>
      <c r="B389" s="19">
        <v>43298</v>
      </c>
      <c r="C389" s="18" t="s">
        <v>80</v>
      </c>
      <c r="D389" s="18" t="s">
        <v>5</v>
      </c>
      <c r="E389" s="11">
        <f>F389</f>
        <v>-509.5</v>
      </c>
      <c r="F389" s="11">
        <v>-509.5</v>
      </c>
      <c r="G389" s="18" t="s">
        <v>6</v>
      </c>
      <c r="H389" s="18" t="s">
        <v>44</v>
      </c>
      <c r="I389" s="20">
        <v>43300.719713217593</v>
      </c>
    </row>
    <row r="390" spans="1:9" ht="37.5" x14ac:dyDescent="0.25">
      <c r="A390" s="18" t="s">
        <v>321</v>
      </c>
      <c r="B390" s="19">
        <v>43298</v>
      </c>
      <c r="C390" s="18" t="s">
        <v>80</v>
      </c>
      <c r="D390" s="18" t="s">
        <v>5</v>
      </c>
      <c r="E390" s="11">
        <v>1019</v>
      </c>
      <c r="F390" s="11">
        <v>0</v>
      </c>
      <c r="G390" s="18" t="s">
        <v>6</v>
      </c>
      <c r="H390" s="18" t="s">
        <v>44</v>
      </c>
      <c r="I390" s="20">
        <v>43300.723176446758</v>
      </c>
    </row>
    <row r="391" spans="1:9" ht="37.5" x14ac:dyDescent="0.25">
      <c r="A391" s="18" t="s">
        <v>322</v>
      </c>
      <c r="B391" s="19">
        <v>43301</v>
      </c>
      <c r="C391" s="18" t="s">
        <v>144</v>
      </c>
      <c r="D391" s="18" t="s">
        <v>5</v>
      </c>
      <c r="E391" s="11">
        <v>149</v>
      </c>
      <c r="F391" s="11">
        <v>0</v>
      </c>
      <c r="G391" s="18" t="s">
        <v>6</v>
      </c>
      <c r="H391" s="18" t="s">
        <v>164</v>
      </c>
      <c r="I391" s="20">
        <v>43301.466980162033</v>
      </c>
    </row>
    <row r="392" spans="1:9" ht="37.5" x14ac:dyDescent="0.25">
      <c r="A392" s="18" t="s">
        <v>85</v>
      </c>
      <c r="B392" s="19">
        <v>43282</v>
      </c>
      <c r="C392" s="18" t="s">
        <v>144</v>
      </c>
      <c r="D392" s="18" t="s">
        <v>5</v>
      </c>
      <c r="E392" s="11">
        <v>665</v>
      </c>
      <c r="F392" s="11">
        <v>0</v>
      </c>
      <c r="G392" s="18" t="s">
        <v>6</v>
      </c>
      <c r="H392" s="18" t="s">
        <v>60</v>
      </c>
      <c r="I392" s="20">
        <v>43301.705271145838</v>
      </c>
    </row>
    <row r="393" spans="1:9" ht="37.5" x14ac:dyDescent="0.25">
      <c r="A393" s="18" t="s">
        <v>323</v>
      </c>
      <c r="B393" s="19">
        <v>43297</v>
      </c>
      <c r="C393" s="18" t="s">
        <v>144</v>
      </c>
      <c r="D393" s="18" t="s">
        <v>5</v>
      </c>
      <c r="E393" s="11">
        <v>330</v>
      </c>
      <c r="F393" s="11">
        <v>0</v>
      </c>
      <c r="G393" s="18" t="s">
        <v>6</v>
      </c>
      <c r="H393" s="18" t="s">
        <v>68</v>
      </c>
      <c r="I393" s="20">
        <v>43304.368939618056</v>
      </c>
    </row>
    <row r="394" spans="1:9" ht="37.5" x14ac:dyDescent="0.25">
      <c r="A394" s="18" t="s">
        <v>322</v>
      </c>
      <c r="B394" s="19">
        <v>43301</v>
      </c>
      <c r="C394" s="18" t="s">
        <v>144</v>
      </c>
      <c r="D394" s="18" t="s">
        <v>5</v>
      </c>
      <c r="E394" s="11">
        <v>195</v>
      </c>
      <c r="F394" s="11">
        <v>0</v>
      </c>
      <c r="G394" s="18" t="s">
        <v>6</v>
      </c>
      <c r="H394" s="18" t="s">
        <v>142</v>
      </c>
      <c r="I394" s="20">
        <v>43304.39265793981</v>
      </c>
    </row>
    <row r="395" spans="1:9" ht="37.5" x14ac:dyDescent="0.25">
      <c r="A395" s="18" t="s">
        <v>321</v>
      </c>
      <c r="B395" s="19">
        <v>43298</v>
      </c>
      <c r="C395" s="18" t="s">
        <v>80</v>
      </c>
      <c r="D395" s="18" t="s">
        <v>5</v>
      </c>
      <c r="E395" s="11">
        <v>10</v>
      </c>
      <c r="F395" s="11">
        <v>0</v>
      </c>
      <c r="G395" s="18" t="s">
        <v>6</v>
      </c>
      <c r="H395" s="18" t="s">
        <v>53</v>
      </c>
      <c r="I395" s="20">
        <v>43305.338214143514</v>
      </c>
    </row>
    <row r="396" spans="1:9" ht="37.5" x14ac:dyDescent="0.25">
      <c r="A396" s="18" t="s">
        <v>321</v>
      </c>
      <c r="B396" s="19">
        <v>43298</v>
      </c>
      <c r="C396" s="18" t="s">
        <v>80</v>
      </c>
      <c r="D396" s="18" t="s">
        <v>5</v>
      </c>
      <c r="E396" s="11">
        <v>305</v>
      </c>
      <c r="F396" s="11">
        <v>0</v>
      </c>
      <c r="G396" s="18" t="s">
        <v>6</v>
      </c>
      <c r="H396" s="18" t="s">
        <v>53</v>
      </c>
      <c r="I396" s="20">
        <v>43305.338214143514</v>
      </c>
    </row>
    <row r="397" spans="1:9" ht="37.5" x14ac:dyDescent="0.25">
      <c r="A397" s="18" t="s">
        <v>324</v>
      </c>
      <c r="B397" s="19">
        <v>43306</v>
      </c>
      <c r="C397" s="18" t="s">
        <v>144</v>
      </c>
      <c r="D397" s="18" t="s">
        <v>5</v>
      </c>
      <c r="E397" s="11">
        <v>115</v>
      </c>
      <c r="F397" s="11">
        <v>0</v>
      </c>
      <c r="G397" s="18" t="s">
        <v>6</v>
      </c>
      <c r="H397" s="18" t="s">
        <v>23</v>
      </c>
      <c r="I397" s="20">
        <v>43306.524030405097</v>
      </c>
    </row>
    <row r="398" spans="1:9" ht="37.5" x14ac:dyDescent="0.25">
      <c r="A398" s="18" t="s">
        <v>324</v>
      </c>
      <c r="B398" s="19">
        <v>43306</v>
      </c>
      <c r="C398" s="18" t="s">
        <v>144</v>
      </c>
      <c r="D398" s="18" t="s">
        <v>5</v>
      </c>
      <c r="E398" s="11">
        <v>780</v>
      </c>
      <c r="F398" s="11">
        <v>0</v>
      </c>
      <c r="G398" s="18" t="s">
        <v>6</v>
      </c>
      <c r="H398" s="18" t="s">
        <v>218</v>
      </c>
      <c r="I398" s="20">
        <v>43306.524896296294</v>
      </c>
    </row>
    <row r="399" spans="1:9" ht="37.5" x14ac:dyDescent="0.25">
      <c r="A399" s="18" t="s">
        <v>325</v>
      </c>
      <c r="B399" s="19">
        <v>43304</v>
      </c>
      <c r="C399" s="18" t="s">
        <v>144</v>
      </c>
      <c r="D399" s="18" t="s">
        <v>5</v>
      </c>
      <c r="E399" s="11">
        <v>129.94</v>
      </c>
      <c r="F399" s="11">
        <v>0</v>
      </c>
      <c r="G399" s="18" t="s">
        <v>6</v>
      </c>
      <c r="H399" s="18" t="s">
        <v>233</v>
      </c>
      <c r="I399" s="20">
        <v>43307.382123900461</v>
      </c>
    </row>
    <row r="400" spans="1:9" ht="37.5" x14ac:dyDescent="0.25">
      <c r="A400" s="18" t="s">
        <v>326</v>
      </c>
      <c r="B400" s="19">
        <v>43308</v>
      </c>
      <c r="C400" s="18" t="s">
        <v>144</v>
      </c>
      <c r="D400" s="18" t="s">
        <v>5</v>
      </c>
      <c r="E400" s="11">
        <v>175</v>
      </c>
      <c r="F400" s="11">
        <v>0</v>
      </c>
      <c r="G400" s="18" t="s">
        <v>6</v>
      </c>
      <c r="H400" s="18" t="s">
        <v>167</v>
      </c>
      <c r="I400" s="20">
        <v>43308.672666041668</v>
      </c>
    </row>
    <row r="401" spans="1:9" ht="37.5" x14ac:dyDescent="0.25">
      <c r="A401" s="18" t="s">
        <v>326</v>
      </c>
      <c r="B401" s="19">
        <v>43308</v>
      </c>
      <c r="C401" s="18" t="s">
        <v>144</v>
      </c>
      <c r="D401" s="18" t="s">
        <v>5</v>
      </c>
      <c r="E401" s="11">
        <v>2907</v>
      </c>
      <c r="F401" s="11">
        <v>0</v>
      </c>
      <c r="G401" s="18" t="s">
        <v>6</v>
      </c>
      <c r="H401" s="18" t="s">
        <v>271</v>
      </c>
      <c r="I401" s="20">
        <v>43311.35562858796</v>
      </c>
    </row>
    <row r="402" spans="1:9" ht="37.5" x14ac:dyDescent="0.25">
      <c r="A402" s="18" t="s">
        <v>324</v>
      </c>
      <c r="B402" s="19">
        <v>43306</v>
      </c>
      <c r="C402" s="18" t="s">
        <v>80</v>
      </c>
      <c r="D402" s="18" t="s">
        <v>5</v>
      </c>
      <c r="E402" s="11">
        <v>1798</v>
      </c>
      <c r="F402" s="11">
        <v>0</v>
      </c>
      <c r="G402" s="18" t="s">
        <v>6</v>
      </c>
      <c r="H402" s="18" t="s">
        <v>197</v>
      </c>
      <c r="I402" s="20">
        <v>43312.467787777779</v>
      </c>
    </row>
    <row r="403" spans="1:9" ht="37.5" x14ac:dyDescent="0.25">
      <c r="A403" s="18" t="s">
        <v>88</v>
      </c>
      <c r="B403" s="19">
        <v>43312</v>
      </c>
      <c r="C403" s="18" t="s">
        <v>144</v>
      </c>
      <c r="D403" s="18" t="s">
        <v>5</v>
      </c>
      <c r="E403" s="11">
        <v>175</v>
      </c>
      <c r="F403" s="11">
        <v>0</v>
      </c>
      <c r="G403" s="18" t="s">
        <v>6</v>
      </c>
      <c r="H403" s="18" t="s">
        <v>157</v>
      </c>
      <c r="I403" s="20">
        <v>43312.597198738426</v>
      </c>
    </row>
    <row r="404" spans="1:9" ht="37.5" x14ac:dyDescent="0.25">
      <c r="A404" s="18" t="s">
        <v>85</v>
      </c>
      <c r="B404" s="19">
        <v>43282</v>
      </c>
      <c r="C404" s="18" t="s">
        <v>144</v>
      </c>
      <c r="D404" s="18" t="s">
        <v>5</v>
      </c>
      <c r="E404" s="11">
        <v>350</v>
      </c>
      <c r="F404" s="11">
        <v>0</v>
      </c>
      <c r="G404" s="18" t="s">
        <v>6</v>
      </c>
      <c r="H404" s="18" t="s">
        <v>191</v>
      </c>
      <c r="I404" s="20">
        <v>43312.671284027776</v>
      </c>
    </row>
    <row r="405" spans="1:9" ht="37.5" x14ac:dyDescent="0.25">
      <c r="A405" s="18" t="s">
        <v>88</v>
      </c>
      <c r="B405" s="19">
        <v>43312</v>
      </c>
      <c r="C405" s="18" t="s">
        <v>22</v>
      </c>
      <c r="D405" s="18" t="s">
        <v>5</v>
      </c>
      <c r="E405" s="11">
        <v>1350</v>
      </c>
      <c r="F405" s="11">
        <v>0</v>
      </c>
      <c r="G405" s="18" t="s">
        <v>6</v>
      </c>
      <c r="H405" s="18" t="s">
        <v>146</v>
      </c>
      <c r="I405" s="20">
        <v>43313.395037106486</v>
      </c>
    </row>
    <row r="406" spans="1:9" ht="37.5" x14ac:dyDescent="0.25">
      <c r="A406" s="18" t="s">
        <v>89</v>
      </c>
      <c r="B406" s="19">
        <v>43313</v>
      </c>
      <c r="C406" s="18" t="s">
        <v>22</v>
      </c>
      <c r="D406" s="18" t="s">
        <v>5</v>
      </c>
      <c r="E406" s="11">
        <f>F406</f>
        <v>-1350</v>
      </c>
      <c r="F406" s="11">
        <v>-1350</v>
      </c>
      <c r="G406" s="18" t="s">
        <v>6</v>
      </c>
      <c r="H406" s="18" t="s">
        <v>146</v>
      </c>
      <c r="I406" s="20">
        <v>43313.395037106486</v>
      </c>
    </row>
    <row r="407" spans="1:9" ht="37.5" x14ac:dyDescent="0.25">
      <c r="A407" s="18" t="s">
        <v>88</v>
      </c>
      <c r="B407" s="19">
        <v>43312</v>
      </c>
      <c r="C407" s="18" t="s">
        <v>22</v>
      </c>
      <c r="D407" s="18" t="s">
        <v>5</v>
      </c>
      <c r="E407" s="11">
        <v>3495</v>
      </c>
      <c r="F407" s="11">
        <v>0</v>
      </c>
      <c r="G407" s="18" t="s">
        <v>6</v>
      </c>
      <c r="H407" s="18" t="s">
        <v>23</v>
      </c>
      <c r="I407" s="20">
        <v>43313.395043206023</v>
      </c>
    </row>
    <row r="408" spans="1:9" ht="37.5" x14ac:dyDescent="0.25">
      <c r="A408" s="18" t="s">
        <v>89</v>
      </c>
      <c r="B408" s="19">
        <v>43313</v>
      </c>
      <c r="C408" s="18" t="s">
        <v>22</v>
      </c>
      <c r="D408" s="18" t="s">
        <v>5</v>
      </c>
      <c r="E408" s="11">
        <f>F408</f>
        <v>-3495</v>
      </c>
      <c r="F408" s="11">
        <v>-3495</v>
      </c>
      <c r="G408" s="18" t="s">
        <v>6</v>
      </c>
      <c r="H408" s="18" t="s">
        <v>23</v>
      </c>
      <c r="I408" s="20">
        <v>43313.395043206023</v>
      </c>
    </row>
    <row r="409" spans="1:9" ht="37.5" x14ac:dyDescent="0.25">
      <c r="A409" s="18" t="s">
        <v>89</v>
      </c>
      <c r="B409" s="19">
        <v>43313</v>
      </c>
      <c r="C409" s="18" t="s">
        <v>144</v>
      </c>
      <c r="D409" s="18" t="s">
        <v>5</v>
      </c>
      <c r="E409" s="11">
        <v>3629</v>
      </c>
      <c r="F409" s="11">
        <v>0</v>
      </c>
      <c r="G409" s="18" t="s">
        <v>6</v>
      </c>
      <c r="H409" s="18" t="s">
        <v>92</v>
      </c>
      <c r="I409" s="20">
        <v>43313.431631608793</v>
      </c>
    </row>
    <row r="410" spans="1:9" ht="37.5" x14ac:dyDescent="0.25">
      <c r="A410" s="18" t="s">
        <v>89</v>
      </c>
      <c r="B410" s="19">
        <v>43313</v>
      </c>
      <c r="C410" s="18" t="s">
        <v>144</v>
      </c>
      <c r="D410" s="18" t="s">
        <v>5</v>
      </c>
      <c r="E410" s="11">
        <v>742</v>
      </c>
      <c r="F410" s="11">
        <v>0</v>
      </c>
      <c r="G410" s="18" t="s">
        <v>6</v>
      </c>
      <c r="H410" s="18" t="s">
        <v>200</v>
      </c>
      <c r="I410" s="20">
        <v>43313.682979178237</v>
      </c>
    </row>
    <row r="411" spans="1:9" ht="37.5" x14ac:dyDescent="0.25">
      <c r="A411" s="18" t="s">
        <v>89</v>
      </c>
      <c r="B411" s="19">
        <v>43313</v>
      </c>
      <c r="C411" s="18" t="s">
        <v>144</v>
      </c>
      <c r="D411" s="18" t="s">
        <v>5</v>
      </c>
      <c r="E411" s="11">
        <v>175</v>
      </c>
      <c r="F411" s="11">
        <v>0</v>
      </c>
      <c r="G411" s="18" t="s">
        <v>6</v>
      </c>
      <c r="H411" s="18" t="s">
        <v>157</v>
      </c>
      <c r="I411" s="20">
        <v>43314.376264050923</v>
      </c>
    </row>
    <row r="412" spans="1:9" ht="37.5" x14ac:dyDescent="0.25">
      <c r="A412" s="18" t="s">
        <v>89</v>
      </c>
      <c r="B412" s="19">
        <v>43313</v>
      </c>
      <c r="C412" s="18" t="s">
        <v>144</v>
      </c>
      <c r="D412" s="18" t="s">
        <v>5</v>
      </c>
      <c r="E412" s="11">
        <v>100</v>
      </c>
      <c r="F412" s="11">
        <v>0</v>
      </c>
      <c r="G412" s="18" t="s">
        <v>6</v>
      </c>
      <c r="H412" s="18" t="s">
        <v>157</v>
      </c>
      <c r="I412" s="20">
        <v>43314.431888495368</v>
      </c>
    </row>
    <row r="413" spans="1:9" ht="37.5" x14ac:dyDescent="0.25">
      <c r="A413" s="18" t="s">
        <v>327</v>
      </c>
      <c r="B413" s="19">
        <v>43314</v>
      </c>
      <c r="C413" s="18" t="s">
        <v>144</v>
      </c>
      <c r="D413" s="18" t="s">
        <v>5</v>
      </c>
      <c r="E413" s="11">
        <v>195</v>
      </c>
      <c r="F413" s="11">
        <v>0</v>
      </c>
      <c r="G413" s="18" t="s">
        <v>6</v>
      </c>
      <c r="H413" s="18" t="s">
        <v>61</v>
      </c>
      <c r="I413" s="20">
        <v>43314.692208703702</v>
      </c>
    </row>
    <row r="414" spans="1:9" ht="37.5" x14ac:dyDescent="0.25">
      <c r="A414" s="18" t="s">
        <v>89</v>
      </c>
      <c r="B414" s="19">
        <v>43313</v>
      </c>
      <c r="C414" s="18" t="s">
        <v>144</v>
      </c>
      <c r="D414" s="18" t="s">
        <v>5</v>
      </c>
      <c r="E414" s="11">
        <v>1250</v>
      </c>
      <c r="F414" s="11">
        <v>0</v>
      </c>
      <c r="G414" s="18" t="s">
        <v>6</v>
      </c>
      <c r="H414" s="18" t="s">
        <v>186</v>
      </c>
      <c r="I414" s="20">
        <v>43315.663772650463</v>
      </c>
    </row>
    <row r="415" spans="1:9" ht="37.5" x14ac:dyDescent="0.25">
      <c r="A415" s="18" t="s">
        <v>89</v>
      </c>
      <c r="B415" s="19">
        <v>43313</v>
      </c>
      <c r="C415" s="18" t="s">
        <v>144</v>
      </c>
      <c r="D415" s="18" t="s">
        <v>5</v>
      </c>
      <c r="E415" s="11">
        <v>10</v>
      </c>
      <c r="F415" s="11">
        <v>0</v>
      </c>
      <c r="G415" s="18" t="s">
        <v>6</v>
      </c>
      <c r="H415" s="18" t="s">
        <v>186</v>
      </c>
      <c r="I415" s="20">
        <v>43315.663772650463</v>
      </c>
    </row>
    <row r="416" spans="1:9" ht="37.5" x14ac:dyDescent="0.25">
      <c r="A416" s="18" t="s">
        <v>89</v>
      </c>
      <c r="B416" s="19">
        <v>43313</v>
      </c>
      <c r="C416" s="18" t="s">
        <v>20</v>
      </c>
      <c r="D416" s="18" t="s">
        <v>5</v>
      </c>
      <c r="E416" s="11">
        <v>2000</v>
      </c>
      <c r="F416" s="11">
        <v>0</v>
      </c>
      <c r="G416" s="18" t="s">
        <v>6</v>
      </c>
      <c r="H416" s="18" t="s">
        <v>58</v>
      </c>
      <c r="I416" s="20">
        <v>43318.463786805558</v>
      </c>
    </row>
    <row r="417" spans="1:9" ht="37.5" x14ac:dyDescent="0.25">
      <c r="A417" s="18" t="s">
        <v>89</v>
      </c>
      <c r="B417" s="19">
        <v>43313</v>
      </c>
      <c r="C417" s="18" t="s">
        <v>80</v>
      </c>
      <c r="D417" s="18" t="s">
        <v>5</v>
      </c>
      <c r="E417" s="11">
        <v>209</v>
      </c>
      <c r="F417" s="11">
        <v>0</v>
      </c>
      <c r="G417" s="18" t="s">
        <v>6</v>
      </c>
      <c r="H417" s="18" t="s">
        <v>23</v>
      </c>
      <c r="I417" s="20">
        <v>43318.584197870368</v>
      </c>
    </row>
    <row r="418" spans="1:9" ht="37.5" x14ac:dyDescent="0.25">
      <c r="A418" s="18" t="s">
        <v>89</v>
      </c>
      <c r="B418" s="19">
        <v>43313</v>
      </c>
      <c r="C418" s="18" t="s">
        <v>80</v>
      </c>
      <c r="D418" s="18" t="s">
        <v>5</v>
      </c>
      <c r="E418" s="11">
        <v>1119</v>
      </c>
      <c r="F418" s="11">
        <v>0</v>
      </c>
      <c r="G418" s="18" t="s">
        <v>6</v>
      </c>
      <c r="H418" s="18" t="s">
        <v>23</v>
      </c>
      <c r="I418" s="20">
        <v>43318.584197870368</v>
      </c>
    </row>
    <row r="419" spans="1:9" ht="37.5" x14ac:dyDescent="0.25">
      <c r="A419" s="18" t="s">
        <v>89</v>
      </c>
      <c r="B419" s="19">
        <v>43313</v>
      </c>
      <c r="C419" s="18" t="s">
        <v>80</v>
      </c>
      <c r="D419" s="18" t="s">
        <v>5</v>
      </c>
      <c r="E419" s="11">
        <v>1495</v>
      </c>
      <c r="F419" s="11">
        <v>0</v>
      </c>
      <c r="G419" s="18" t="s">
        <v>6</v>
      </c>
      <c r="H419" s="18" t="s">
        <v>328</v>
      </c>
      <c r="I419" s="20">
        <v>43318.584197870368</v>
      </c>
    </row>
    <row r="420" spans="1:9" ht="37.5" x14ac:dyDescent="0.25">
      <c r="A420" s="18" t="s">
        <v>329</v>
      </c>
      <c r="B420" s="19">
        <v>43318</v>
      </c>
      <c r="C420" s="18" t="s">
        <v>144</v>
      </c>
      <c r="D420" s="18" t="s">
        <v>5</v>
      </c>
      <c r="E420" s="11">
        <v>1170</v>
      </c>
      <c r="F420" s="11">
        <v>0</v>
      </c>
      <c r="G420" s="18" t="s">
        <v>6</v>
      </c>
      <c r="H420" s="18" t="s">
        <v>154</v>
      </c>
      <c r="I420" s="20">
        <v>43318.685492256947</v>
      </c>
    </row>
    <row r="421" spans="1:9" ht="37.5" x14ac:dyDescent="0.25">
      <c r="A421" s="18" t="s">
        <v>329</v>
      </c>
      <c r="B421" s="19">
        <v>43318</v>
      </c>
      <c r="C421" s="18" t="s">
        <v>144</v>
      </c>
      <c r="D421" s="18" t="s">
        <v>5</v>
      </c>
      <c r="E421" s="11">
        <v>300</v>
      </c>
      <c r="F421" s="11">
        <v>0</v>
      </c>
      <c r="G421" s="18" t="s">
        <v>6</v>
      </c>
      <c r="H421" s="18" t="s">
        <v>159</v>
      </c>
      <c r="I421" s="20">
        <v>43318.686771944442</v>
      </c>
    </row>
    <row r="422" spans="1:9" ht="37.5" x14ac:dyDescent="0.25">
      <c r="A422" s="18" t="s">
        <v>94</v>
      </c>
      <c r="B422" s="19">
        <v>43319</v>
      </c>
      <c r="C422" s="18" t="s">
        <v>144</v>
      </c>
      <c r="D422" s="18" t="s">
        <v>5</v>
      </c>
      <c r="E422" s="11">
        <v>1495</v>
      </c>
      <c r="F422" s="11">
        <v>0</v>
      </c>
      <c r="G422" s="18" t="s">
        <v>6</v>
      </c>
      <c r="H422" s="18" t="s">
        <v>202</v>
      </c>
      <c r="I422" s="20">
        <v>43319.425155833334</v>
      </c>
    </row>
    <row r="423" spans="1:9" ht="37.5" x14ac:dyDescent="0.25">
      <c r="A423" s="18" t="s">
        <v>94</v>
      </c>
      <c r="B423" s="19">
        <v>43319</v>
      </c>
      <c r="C423" s="18" t="s">
        <v>144</v>
      </c>
      <c r="D423" s="18" t="s">
        <v>5</v>
      </c>
      <c r="E423" s="11">
        <v>595</v>
      </c>
      <c r="F423" s="11">
        <v>0</v>
      </c>
      <c r="G423" s="18" t="s">
        <v>6</v>
      </c>
      <c r="H423" s="18" t="s">
        <v>218</v>
      </c>
      <c r="I423" s="20">
        <v>43319.62529916667</v>
      </c>
    </row>
    <row r="424" spans="1:9" ht="37.5" x14ac:dyDescent="0.25">
      <c r="A424" s="18" t="s">
        <v>94</v>
      </c>
      <c r="B424" s="19">
        <v>43319</v>
      </c>
      <c r="C424" s="18" t="s">
        <v>144</v>
      </c>
      <c r="D424" s="18" t="s">
        <v>5</v>
      </c>
      <c r="E424" s="11">
        <v>10</v>
      </c>
      <c r="F424" s="11">
        <v>0</v>
      </c>
      <c r="G424" s="18" t="s">
        <v>6</v>
      </c>
      <c r="H424" s="18" t="s">
        <v>198</v>
      </c>
      <c r="I424" s="20">
        <v>43319.660491076385</v>
      </c>
    </row>
    <row r="425" spans="1:9" ht="37.5" x14ac:dyDescent="0.25">
      <c r="A425" s="18" t="s">
        <v>89</v>
      </c>
      <c r="B425" s="19">
        <v>43313</v>
      </c>
      <c r="C425" s="18" t="s">
        <v>80</v>
      </c>
      <c r="D425" s="18" t="s">
        <v>5</v>
      </c>
      <c r="E425" s="11">
        <v>110</v>
      </c>
      <c r="F425" s="11">
        <v>0</v>
      </c>
      <c r="G425" s="18" t="s">
        <v>6</v>
      </c>
      <c r="H425" s="18" t="s">
        <v>269</v>
      </c>
      <c r="I425" s="20">
        <v>43320.375752777778</v>
      </c>
    </row>
    <row r="426" spans="1:9" ht="37.5" x14ac:dyDescent="0.25">
      <c r="A426" s="18" t="s">
        <v>89</v>
      </c>
      <c r="B426" s="19">
        <v>43313</v>
      </c>
      <c r="C426" s="18" t="s">
        <v>80</v>
      </c>
      <c r="D426" s="18" t="s">
        <v>5</v>
      </c>
      <c r="E426" s="11">
        <v>650</v>
      </c>
      <c r="F426" s="11">
        <v>0</v>
      </c>
      <c r="G426" s="18" t="s">
        <v>6</v>
      </c>
      <c r="H426" s="18" t="s">
        <v>330</v>
      </c>
      <c r="I426" s="20">
        <v>43320.37877549768</v>
      </c>
    </row>
    <row r="427" spans="1:9" ht="37.5" x14ac:dyDescent="0.25">
      <c r="A427" s="18" t="s">
        <v>89</v>
      </c>
      <c r="B427" s="19">
        <v>43313</v>
      </c>
      <c r="C427" s="18" t="s">
        <v>80</v>
      </c>
      <c r="D427" s="18" t="s">
        <v>5</v>
      </c>
      <c r="E427" s="11">
        <v>180</v>
      </c>
      <c r="F427" s="11">
        <v>0</v>
      </c>
      <c r="G427" s="18" t="s">
        <v>6</v>
      </c>
      <c r="H427" s="18" t="s">
        <v>44</v>
      </c>
      <c r="I427" s="20">
        <v>43320.380674201384</v>
      </c>
    </row>
    <row r="428" spans="1:9" ht="37.5" x14ac:dyDescent="0.25">
      <c r="A428" s="18" t="s">
        <v>89</v>
      </c>
      <c r="B428" s="19">
        <v>43313</v>
      </c>
      <c r="C428" s="18" t="s">
        <v>80</v>
      </c>
      <c r="D428" s="18" t="s">
        <v>5</v>
      </c>
      <c r="E428" s="11">
        <v>45</v>
      </c>
      <c r="F428" s="11">
        <v>0</v>
      </c>
      <c r="G428" s="18" t="s">
        <v>6</v>
      </c>
      <c r="H428" s="18" t="s">
        <v>44</v>
      </c>
      <c r="I428" s="20">
        <v>43320.380674201384</v>
      </c>
    </row>
    <row r="429" spans="1:9" ht="37.5" x14ac:dyDescent="0.25">
      <c r="A429" s="18" t="s">
        <v>89</v>
      </c>
      <c r="B429" s="19">
        <v>43313</v>
      </c>
      <c r="C429" s="18" t="s">
        <v>80</v>
      </c>
      <c r="D429" s="18" t="s">
        <v>5</v>
      </c>
      <c r="E429" s="11">
        <v>270</v>
      </c>
      <c r="F429" s="11">
        <v>0</v>
      </c>
      <c r="G429" s="18" t="s">
        <v>6</v>
      </c>
      <c r="H429" s="18" t="s">
        <v>44</v>
      </c>
      <c r="I429" s="20">
        <v>43320.380674201384</v>
      </c>
    </row>
    <row r="430" spans="1:9" ht="37.5" x14ac:dyDescent="0.25">
      <c r="A430" s="18" t="s">
        <v>89</v>
      </c>
      <c r="B430" s="19">
        <v>43313</v>
      </c>
      <c r="C430" s="18" t="s">
        <v>80</v>
      </c>
      <c r="D430" s="18" t="s">
        <v>5</v>
      </c>
      <c r="E430" s="11">
        <v>67.5</v>
      </c>
      <c r="F430" s="11">
        <v>0</v>
      </c>
      <c r="G430" s="18" t="s">
        <v>6</v>
      </c>
      <c r="H430" s="18" t="s">
        <v>44</v>
      </c>
      <c r="I430" s="20">
        <v>43320.380674201384</v>
      </c>
    </row>
    <row r="431" spans="1:9" ht="37.5" x14ac:dyDescent="0.25">
      <c r="A431" s="18" t="s">
        <v>94</v>
      </c>
      <c r="B431" s="19">
        <v>43319</v>
      </c>
      <c r="C431" s="18" t="s">
        <v>144</v>
      </c>
      <c r="D431" s="18" t="s">
        <v>5</v>
      </c>
      <c r="E431" s="11">
        <v>395</v>
      </c>
      <c r="F431" s="11">
        <v>0</v>
      </c>
      <c r="G431" s="18" t="s">
        <v>6</v>
      </c>
      <c r="H431" s="18" t="s">
        <v>162</v>
      </c>
      <c r="I431" s="20">
        <v>43320.433615983799</v>
      </c>
    </row>
    <row r="432" spans="1:9" ht="37.5" x14ac:dyDescent="0.25">
      <c r="A432" s="18" t="s">
        <v>331</v>
      </c>
      <c r="B432" s="19">
        <v>43320</v>
      </c>
      <c r="C432" s="18" t="s">
        <v>144</v>
      </c>
      <c r="D432" s="18" t="s">
        <v>5</v>
      </c>
      <c r="E432" s="11">
        <v>1295</v>
      </c>
      <c r="F432" s="11">
        <v>0</v>
      </c>
      <c r="G432" s="18" t="s">
        <v>6</v>
      </c>
      <c r="H432" s="18" t="s">
        <v>227</v>
      </c>
      <c r="I432" s="20">
        <v>43321.398333333331</v>
      </c>
    </row>
    <row r="433" spans="1:9" ht="37.5" x14ac:dyDescent="0.25">
      <c r="A433" s="18" t="s">
        <v>332</v>
      </c>
      <c r="B433" s="19">
        <v>43321</v>
      </c>
      <c r="C433" s="18" t="s">
        <v>144</v>
      </c>
      <c r="D433" s="18" t="s">
        <v>5</v>
      </c>
      <c r="E433" s="11">
        <v>1495</v>
      </c>
      <c r="F433" s="11">
        <v>0</v>
      </c>
      <c r="G433" s="18" t="s">
        <v>6</v>
      </c>
      <c r="H433" s="18" t="s">
        <v>231</v>
      </c>
      <c r="I433" s="20">
        <v>43321.573482337961</v>
      </c>
    </row>
    <row r="434" spans="1:9" ht="37.5" x14ac:dyDescent="0.25">
      <c r="A434" s="18" t="s">
        <v>332</v>
      </c>
      <c r="B434" s="19">
        <v>43321</v>
      </c>
      <c r="C434" s="18" t="s">
        <v>144</v>
      </c>
      <c r="D434" s="18" t="s">
        <v>5</v>
      </c>
      <c r="E434" s="11">
        <v>50</v>
      </c>
      <c r="F434" s="11">
        <v>0</v>
      </c>
      <c r="G434" s="18" t="s">
        <v>6</v>
      </c>
      <c r="H434" s="18" t="s">
        <v>215</v>
      </c>
      <c r="I434" s="20">
        <v>43322.425775497686</v>
      </c>
    </row>
    <row r="435" spans="1:9" ht="37.5" x14ac:dyDescent="0.25">
      <c r="A435" s="18" t="s">
        <v>331</v>
      </c>
      <c r="B435" s="19">
        <v>43320</v>
      </c>
      <c r="C435" s="18" t="s">
        <v>144</v>
      </c>
      <c r="D435" s="18" t="s">
        <v>5</v>
      </c>
      <c r="E435" s="11">
        <v>735</v>
      </c>
      <c r="F435" s="11">
        <v>0</v>
      </c>
      <c r="G435" s="18" t="s">
        <v>6</v>
      </c>
      <c r="H435" s="18" t="s">
        <v>181</v>
      </c>
      <c r="I435" s="20">
        <v>43322.448531076385</v>
      </c>
    </row>
    <row r="436" spans="1:9" ht="37.5" x14ac:dyDescent="0.25">
      <c r="A436" s="18" t="s">
        <v>332</v>
      </c>
      <c r="B436" s="19">
        <v>43321</v>
      </c>
      <c r="C436" s="18" t="s">
        <v>144</v>
      </c>
      <c r="D436" s="18" t="s">
        <v>5</v>
      </c>
      <c r="E436" s="11">
        <v>1924.88</v>
      </c>
      <c r="F436" s="11">
        <v>0</v>
      </c>
      <c r="G436" s="18" t="s">
        <v>6</v>
      </c>
      <c r="H436" s="18" t="s">
        <v>215</v>
      </c>
      <c r="I436" s="20">
        <v>43322.450838263889</v>
      </c>
    </row>
    <row r="437" spans="1:9" ht="37.5" x14ac:dyDescent="0.25">
      <c r="A437" s="18" t="s">
        <v>94</v>
      </c>
      <c r="B437" s="19">
        <v>43319</v>
      </c>
      <c r="C437" s="18" t="s">
        <v>20</v>
      </c>
      <c r="D437" s="18" t="s">
        <v>5</v>
      </c>
      <c r="E437" s="11">
        <v>3700</v>
      </c>
      <c r="F437" s="11">
        <v>0</v>
      </c>
      <c r="G437" s="18" t="s">
        <v>6</v>
      </c>
      <c r="H437" s="18" t="s">
        <v>23</v>
      </c>
      <c r="I437" s="20">
        <v>43322.662076527777</v>
      </c>
    </row>
    <row r="438" spans="1:9" ht="37.5" x14ac:dyDescent="0.25">
      <c r="A438" s="18" t="s">
        <v>332</v>
      </c>
      <c r="B438" s="19">
        <v>43321</v>
      </c>
      <c r="C438" s="18" t="s">
        <v>144</v>
      </c>
      <c r="D438" s="18" t="s">
        <v>5</v>
      </c>
      <c r="E438" s="11">
        <v>10</v>
      </c>
      <c r="F438" s="11">
        <v>0</v>
      </c>
      <c r="G438" s="18" t="s">
        <v>6</v>
      </c>
      <c r="H438" s="18" t="s">
        <v>198</v>
      </c>
      <c r="I438" s="20">
        <v>43322.606465115736</v>
      </c>
    </row>
    <row r="439" spans="1:9" ht="37.5" x14ac:dyDescent="0.25">
      <c r="A439" s="18" t="s">
        <v>332</v>
      </c>
      <c r="B439" s="19">
        <v>43321</v>
      </c>
      <c r="C439" s="18" t="s">
        <v>144</v>
      </c>
      <c r="D439" s="18" t="s">
        <v>5</v>
      </c>
      <c r="E439" s="11">
        <v>295</v>
      </c>
      <c r="F439" s="11">
        <v>0</v>
      </c>
      <c r="G439" s="18" t="s">
        <v>6</v>
      </c>
      <c r="H439" s="18" t="s">
        <v>198</v>
      </c>
      <c r="I439" s="20">
        <v>43322.606465115736</v>
      </c>
    </row>
    <row r="440" spans="1:9" ht="37.5" x14ac:dyDescent="0.25">
      <c r="A440" s="18" t="s">
        <v>333</v>
      </c>
      <c r="B440" s="19">
        <v>43325</v>
      </c>
      <c r="C440" s="18" t="s">
        <v>144</v>
      </c>
      <c r="D440" s="18" t="s">
        <v>5</v>
      </c>
      <c r="E440" s="11">
        <v>665</v>
      </c>
      <c r="F440" s="11">
        <v>0</v>
      </c>
      <c r="G440" s="18" t="s">
        <v>6</v>
      </c>
      <c r="H440" s="18" t="s">
        <v>57</v>
      </c>
      <c r="I440" s="20">
        <v>43325.558034861111</v>
      </c>
    </row>
    <row r="441" spans="1:9" ht="37.5" x14ac:dyDescent="0.25">
      <c r="A441" s="18" t="s">
        <v>329</v>
      </c>
      <c r="B441" s="19">
        <v>43318</v>
      </c>
      <c r="C441" s="18" t="s">
        <v>144</v>
      </c>
      <c r="D441" s="18" t="s">
        <v>5</v>
      </c>
      <c r="E441" s="11">
        <v>300</v>
      </c>
      <c r="F441" s="11">
        <v>0</v>
      </c>
      <c r="G441" s="18" t="s">
        <v>6</v>
      </c>
      <c r="H441" s="18" t="s">
        <v>200</v>
      </c>
      <c r="I441" s="20">
        <v>43325.58125412037</v>
      </c>
    </row>
    <row r="442" spans="1:9" ht="37.5" x14ac:dyDescent="0.25">
      <c r="A442" s="18" t="s">
        <v>329</v>
      </c>
      <c r="B442" s="19">
        <v>43318</v>
      </c>
      <c r="C442" s="18" t="s">
        <v>144</v>
      </c>
      <c r="D442" s="18" t="s">
        <v>5</v>
      </c>
      <c r="E442" s="11">
        <v>300</v>
      </c>
      <c r="F442" s="11">
        <v>0</v>
      </c>
      <c r="G442" s="18" t="s">
        <v>6</v>
      </c>
      <c r="H442" s="18" t="s">
        <v>200</v>
      </c>
      <c r="I442" s="20">
        <v>43325.58125412037</v>
      </c>
    </row>
    <row r="443" spans="1:9" ht="37.5" x14ac:dyDescent="0.25">
      <c r="A443" s="18" t="s">
        <v>333</v>
      </c>
      <c r="B443" s="19">
        <v>43325</v>
      </c>
      <c r="C443" s="18" t="s">
        <v>80</v>
      </c>
      <c r="D443" s="18" t="s">
        <v>5</v>
      </c>
      <c r="E443" s="11">
        <v>1850</v>
      </c>
      <c r="F443" s="11">
        <v>0</v>
      </c>
      <c r="G443" s="18" t="s">
        <v>6</v>
      </c>
      <c r="H443" s="18" t="s">
        <v>44</v>
      </c>
      <c r="I443" s="20">
        <v>43326.353227071755</v>
      </c>
    </row>
    <row r="444" spans="1:9" ht="37.5" x14ac:dyDescent="0.25">
      <c r="A444" s="18" t="s">
        <v>333</v>
      </c>
      <c r="B444" s="19">
        <v>43325</v>
      </c>
      <c r="C444" s="18" t="s">
        <v>144</v>
      </c>
      <c r="D444" s="18" t="s">
        <v>5</v>
      </c>
      <c r="E444" s="11">
        <v>895</v>
      </c>
      <c r="F444" s="11">
        <v>0</v>
      </c>
      <c r="G444" s="18" t="s">
        <v>6</v>
      </c>
      <c r="H444" s="18" t="s">
        <v>334</v>
      </c>
      <c r="I444" s="20">
        <v>43326.377376307872</v>
      </c>
    </row>
    <row r="445" spans="1:9" ht="37.5" x14ac:dyDescent="0.25">
      <c r="A445" s="18" t="s">
        <v>332</v>
      </c>
      <c r="B445" s="19">
        <v>43321</v>
      </c>
      <c r="C445" s="18" t="s">
        <v>144</v>
      </c>
      <c r="D445" s="18" t="s">
        <v>5</v>
      </c>
      <c r="E445" s="11">
        <v>15</v>
      </c>
      <c r="F445" s="11">
        <v>0</v>
      </c>
      <c r="G445" s="18" t="s">
        <v>6</v>
      </c>
      <c r="H445" s="18" t="s">
        <v>183</v>
      </c>
      <c r="I445" s="20">
        <v>43326.380379490744</v>
      </c>
    </row>
    <row r="446" spans="1:9" ht="37.5" x14ac:dyDescent="0.25">
      <c r="A446" s="18" t="s">
        <v>94</v>
      </c>
      <c r="B446" s="19">
        <v>43319</v>
      </c>
      <c r="C446" s="18" t="s">
        <v>80</v>
      </c>
      <c r="D446" s="18" t="s">
        <v>5</v>
      </c>
      <c r="E446" s="11">
        <v>400</v>
      </c>
      <c r="F446" s="11">
        <v>0</v>
      </c>
      <c r="G446" s="18" t="s">
        <v>6</v>
      </c>
      <c r="H446" s="18" t="s">
        <v>197</v>
      </c>
      <c r="I446" s="20">
        <v>43326.384954490743</v>
      </c>
    </row>
    <row r="447" spans="1:9" ht="37.5" x14ac:dyDescent="0.25">
      <c r="A447" s="18" t="s">
        <v>333</v>
      </c>
      <c r="B447" s="19">
        <v>43325</v>
      </c>
      <c r="C447" s="18" t="s">
        <v>144</v>
      </c>
      <c r="D447" s="18" t="s">
        <v>5</v>
      </c>
      <c r="E447" s="11">
        <v>665</v>
      </c>
      <c r="F447" s="11">
        <v>0</v>
      </c>
      <c r="G447" s="18" t="s">
        <v>6</v>
      </c>
      <c r="H447" s="18" t="s">
        <v>177</v>
      </c>
      <c r="I447" s="20">
        <v>43326.403188124998</v>
      </c>
    </row>
    <row r="448" spans="1:9" ht="37.5" x14ac:dyDescent="0.25">
      <c r="A448" s="18" t="s">
        <v>335</v>
      </c>
      <c r="B448" s="19">
        <v>43326</v>
      </c>
      <c r="C448" s="18" t="s">
        <v>144</v>
      </c>
      <c r="D448" s="18" t="s">
        <v>5</v>
      </c>
      <c r="E448" s="11">
        <v>665</v>
      </c>
      <c r="F448" s="11">
        <v>0</v>
      </c>
      <c r="G448" s="18" t="s">
        <v>6</v>
      </c>
      <c r="H448" s="18" t="s">
        <v>215</v>
      </c>
      <c r="I448" s="20">
        <v>43327.351728472218</v>
      </c>
    </row>
    <row r="449" spans="1:9" ht="37.5" x14ac:dyDescent="0.25">
      <c r="A449" s="18" t="s">
        <v>333</v>
      </c>
      <c r="B449" s="19">
        <v>43325</v>
      </c>
      <c r="C449" s="18" t="s">
        <v>144</v>
      </c>
      <c r="D449" s="18" t="s">
        <v>5</v>
      </c>
      <c r="E449" s="11">
        <v>665</v>
      </c>
      <c r="F449" s="11">
        <v>0</v>
      </c>
      <c r="G449" s="18" t="s">
        <v>6</v>
      </c>
      <c r="H449" s="18" t="s">
        <v>59</v>
      </c>
      <c r="I449" s="20">
        <v>43327.354678275464</v>
      </c>
    </row>
    <row r="450" spans="1:9" ht="37.5" x14ac:dyDescent="0.25">
      <c r="A450" s="18" t="s">
        <v>336</v>
      </c>
      <c r="B450" s="19">
        <v>43327</v>
      </c>
      <c r="C450" s="18" t="s">
        <v>144</v>
      </c>
      <c r="D450" s="18" t="s">
        <v>5</v>
      </c>
      <c r="E450" s="11">
        <v>2290</v>
      </c>
      <c r="F450" s="11">
        <v>0</v>
      </c>
      <c r="G450" s="18" t="s">
        <v>6</v>
      </c>
      <c r="H450" s="18" t="s">
        <v>164</v>
      </c>
      <c r="I450" s="20">
        <v>43327.594129513891</v>
      </c>
    </row>
    <row r="451" spans="1:9" ht="37.5" x14ac:dyDescent="0.25">
      <c r="A451" s="18" t="s">
        <v>336</v>
      </c>
      <c r="B451" s="19">
        <v>43327</v>
      </c>
      <c r="C451" s="18" t="s">
        <v>144</v>
      </c>
      <c r="D451" s="18" t="s">
        <v>5</v>
      </c>
      <c r="E451" s="11">
        <v>195</v>
      </c>
      <c r="F451" s="11">
        <v>0</v>
      </c>
      <c r="G451" s="18" t="s">
        <v>6</v>
      </c>
      <c r="H451" s="18" t="s">
        <v>224</v>
      </c>
      <c r="I451" s="20">
        <v>43327.600330856483</v>
      </c>
    </row>
    <row r="452" spans="1:9" ht="37.5" x14ac:dyDescent="0.25">
      <c r="A452" s="18" t="s">
        <v>332</v>
      </c>
      <c r="B452" s="19">
        <v>43321</v>
      </c>
      <c r="C452" s="18" t="s">
        <v>144</v>
      </c>
      <c r="D452" s="18" t="s">
        <v>5</v>
      </c>
      <c r="E452" s="11">
        <v>350</v>
      </c>
      <c r="F452" s="11">
        <v>0</v>
      </c>
      <c r="G452" s="18" t="s">
        <v>6</v>
      </c>
      <c r="H452" s="18" t="s">
        <v>191</v>
      </c>
      <c r="I452" s="20">
        <v>43328.396586851857</v>
      </c>
    </row>
    <row r="453" spans="1:9" ht="37.5" x14ac:dyDescent="0.25">
      <c r="A453" s="18" t="s">
        <v>336</v>
      </c>
      <c r="B453" s="19">
        <v>43327</v>
      </c>
      <c r="C453" s="18" t="s">
        <v>144</v>
      </c>
      <c r="D453" s="18" t="s">
        <v>5</v>
      </c>
      <c r="E453" s="11">
        <v>3629</v>
      </c>
      <c r="F453" s="11">
        <v>0</v>
      </c>
      <c r="G453" s="18" t="s">
        <v>6</v>
      </c>
      <c r="H453" s="18" t="s">
        <v>63</v>
      </c>
      <c r="I453" s="20">
        <v>43328.400645231479</v>
      </c>
    </row>
    <row r="454" spans="1:9" ht="37.5" x14ac:dyDescent="0.25">
      <c r="A454" s="18" t="s">
        <v>336</v>
      </c>
      <c r="B454" s="19">
        <v>43327</v>
      </c>
      <c r="C454" s="18" t="s">
        <v>144</v>
      </c>
      <c r="D454" s="18" t="s">
        <v>5</v>
      </c>
      <c r="E454" s="11">
        <v>100</v>
      </c>
      <c r="F454" s="11">
        <v>0</v>
      </c>
      <c r="G454" s="18" t="s">
        <v>6</v>
      </c>
      <c r="H454" s="18" t="s">
        <v>294</v>
      </c>
      <c r="I454" s="20">
        <v>43328.402354756945</v>
      </c>
    </row>
    <row r="455" spans="1:9" ht="37.5" x14ac:dyDescent="0.25">
      <c r="A455" s="18" t="s">
        <v>336</v>
      </c>
      <c r="B455" s="19">
        <v>43327</v>
      </c>
      <c r="C455" s="18" t="s">
        <v>144</v>
      </c>
      <c r="D455" s="18" t="s">
        <v>5</v>
      </c>
      <c r="E455" s="11">
        <v>45</v>
      </c>
      <c r="F455" s="11">
        <v>0</v>
      </c>
      <c r="G455" s="18" t="s">
        <v>6</v>
      </c>
      <c r="H455" s="18" t="s">
        <v>294</v>
      </c>
      <c r="I455" s="20">
        <v>43328.402354756945</v>
      </c>
    </row>
    <row r="456" spans="1:9" ht="37.5" x14ac:dyDescent="0.25">
      <c r="A456" s="18" t="s">
        <v>336</v>
      </c>
      <c r="B456" s="19">
        <v>43327</v>
      </c>
      <c r="C456" s="18" t="s">
        <v>144</v>
      </c>
      <c r="D456" s="18" t="s">
        <v>5</v>
      </c>
      <c r="E456" s="11">
        <v>255</v>
      </c>
      <c r="F456" s="11">
        <v>0</v>
      </c>
      <c r="G456" s="18" t="s">
        <v>6</v>
      </c>
      <c r="H456" s="18" t="s">
        <v>294</v>
      </c>
      <c r="I456" s="20">
        <v>43328.402354756945</v>
      </c>
    </row>
    <row r="457" spans="1:9" ht="37.5" x14ac:dyDescent="0.25">
      <c r="A457" s="18" t="s">
        <v>336</v>
      </c>
      <c r="B457" s="19">
        <v>43327</v>
      </c>
      <c r="C457" s="18" t="s">
        <v>144</v>
      </c>
      <c r="D457" s="18" t="s">
        <v>5</v>
      </c>
      <c r="E457" s="11">
        <v>305</v>
      </c>
      <c r="F457" s="11">
        <v>0</v>
      </c>
      <c r="G457" s="18" t="s">
        <v>6</v>
      </c>
      <c r="H457" s="18" t="s">
        <v>294</v>
      </c>
      <c r="I457" s="20">
        <v>43328.402354756945</v>
      </c>
    </row>
    <row r="458" spans="1:9" ht="37.5" x14ac:dyDescent="0.25">
      <c r="A458" s="18" t="s">
        <v>333</v>
      </c>
      <c r="B458" s="19">
        <v>43325</v>
      </c>
      <c r="C458" s="18" t="s">
        <v>20</v>
      </c>
      <c r="D458" s="18" t="s">
        <v>5</v>
      </c>
      <c r="E458" s="11">
        <v>1500</v>
      </c>
      <c r="F458" s="11">
        <v>0</v>
      </c>
      <c r="G458" s="18" t="s">
        <v>6</v>
      </c>
      <c r="H458" s="18" t="s">
        <v>23</v>
      </c>
      <c r="I458" s="20">
        <v>43328.459072314814</v>
      </c>
    </row>
    <row r="459" spans="1:9" ht="37.5" x14ac:dyDescent="0.25">
      <c r="A459" s="18" t="s">
        <v>337</v>
      </c>
      <c r="B459" s="19">
        <v>43328</v>
      </c>
      <c r="C459" s="18" t="s">
        <v>144</v>
      </c>
      <c r="D459" s="18" t="s">
        <v>5</v>
      </c>
      <c r="E459" s="11">
        <v>625</v>
      </c>
      <c r="F459" s="11">
        <v>0</v>
      </c>
      <c r="G459" s="18" t="s">
        <v>6</v>
      </c>
      <c r="H459" s="18" t="s">
        <v>181</v>
      </c>
      <c r="I459" s="20">
        <v>43329.410205925931</v>
      </c>
    </row>
    <row r="460" spans="1:9" ht="37.5" x14ac:dyDescent="0.25">
      <c r="A460" s="18" t="s">
        <v>336</v>
      </c>
      <c r="B460" s="19">
        <v>43327</v>
      </c>
      <c r="C460" s="18" t="s">
        <v>144</v>
      </c>
      <c r="D460" s="18" t="s">
        <v>5</v>
      </c>
      <c r="E460" s="11">
        <v>1495</v>
      </c>
      <c r="F460" s="11">
        <v>0</v>
      </c>
      <c r="G460" s="18" t="s">
        <v>6</v>
      </c>
      <c r="H460" s="18" t="s">
        <v>151</v>
      </c>
      <c r="I460" s="20">
        <v>43329.445448298611</v>
      </c>
    </row>
    <row r="461" spans="1:9" ht="37.5" x14ac:dyDescent="0.25">
      <c r="A461" s="18" t="s">
        <v>338</v>
      </c>
      <c r="B461" s="19">
        <v>43322</v>
      </c>
      <c r="C461" s="18" t="s">
        <v>144</v>
      </c>
      <c r="D461" s="18" t="s">
        <v>5</v>
      </c>
      <c r="E461" s="11">
        <v>665</v>
      </c>
      <c r="F461" s="11">
        <v>0</v>
      </c>
      <c r="G461" s="18" t="s">
        <v>6</v>
      </c>
      <c r="H461" s="18" t="s">
        <v>55</v>
      </c>
      <c r="I461" s="20">
        <v>43329.451141655096</v>
      </c>
    </row>
    <row r="462" spans="1:9" ht="37.5" x14ac:dyDescent="0.25">
      <c r="A462" s="18" t="s">
        <v>339</v>
      </c>
      <c r="B462" s="19">
        <v>43329</v>
      </c>
      <c r="C462" s="18" t="s">
        <v>144</v>
      </c>
      <c r="D462" s="18" t="s">
        <v>5</v>
      </c>
      <c r="E462" s="11">
        <v>1350</v>
      </c>
      <c r="F462" s="11">
        <v>0</v>
      </c>
      <c r="G462" s="18" t="s">
        <v>6</v>
      </c>
      <c r="H462" s="18" t="s">
        <v>164</v>
      </c>
      <c r="I462" s="20">
        <v>43329.486338009257</v>
      </c>
    </row>
    <row r="463" spans="1:9" ht="37.5" x14ac:dyDescent="0.25">
      <c r="A463" s="18" t="s">
        <v>333</v>
      </c>
      <c r="B463" s="19">
        <v>43325</v>
      </c>
      <c r="C463" s="18" t="s">
        <v>144</v>
      </c>
      <c r="D463" s="18" t="s">
        <v>5</v>
      </c>
      <c r="E463" s="11">
        <v>665</v>
      </c>
      <c r="F463" s="11">
        <v>0</v>
      </c>
      <c r="G463" s="18" t="s">
        <v>6</v>
      </c>
      <c r="H463" s="18" t="s">
        <v>55</v>
      </c>
      <c r="I463" s="20">
        <v>43329.507755555554</v>
      </c>
    </row>
    <row r="464" spans="1:9" ht="37.5" x14ac:dyDescent="0.25">
      <c r="A464" s="18" t="s">
        <v>89</v>
      </c>
      <c r="B464" s="19">
        <v>43313</v>
      </c>
      <c r="C464" s="18" t="s">
        <v>144</v>
      </c>
      <c r="D464" s="18" t="s">
        <v>5</v>
      </c>
      <c r="E464" s="11">
        <v>2099</v>
      </c>
      <c r="F464" s="11">
        <v>0</v>
      </c>
      <c r="G464" s="18" t="s">
        <v>6</v>
      </c>
      <c r="H464" s="18" t="s">
        <v>154</v>
      </c>
      <c r="I464" s="20">
        <v>43329.689409178245</v>
      </c>
    </row>
    <row r="465" spans="1:9" ht="37.5" x14ac:dyDescent="0.25">
      <c r="A465" s="18" t="s">
        <v>337</v>
      </c>
      <c r="B465" s="19">
        <v>43328</v>
      </c>
      <c r="C465" s="18" t="s">
        <v>144</v>
      </c>
      <c r="D465" s="18" t="s">
        <v>5</v>
      </c>
      <c r="E465" s="11">
        <v>700</v>
      </c>
      <c r="F465" s="11">
        <v>0</v>
      </c>
      <c r="G465" s="18" t="s">
        <v>6</v>
      </c>
      <c r="H465" s="18" t="s">
        <v>280</v>
      </c>
      <c r="I465" s="20">
        <v>43329.691883888889</v>
      </c>
    </row>
    <row r="466" spans="1:9" ht="37.5" x14ac:dyDescent="0.25">
      <c r="A466" s="18" t="s">
        <v>339</v>
      </c>
      <c r="B466" s="19">
        <v>43329</v>
      </c>
      <c r="C466" s="18" t="s">
        <v>144</v>
      </c>
      <c r="D466" s="18" t="s">
        <v>5</v>
      </c>
      <c r="E466" s="11">
        <v>665</v>
      </c>
      <c r="F466" s="11">
        <v>0</v>
      </c>
      <c r="G466" s="18" t="s">
        <v>6</v>
      </c>
      <c r="H466" s="18" t="s">
        <v>224</v>
      </c>
      <c r="I466" s="20">
        <v>43332.43859766204</v>
      </c>
    </row>
    <row r="467" spans="1:9" ht="37.5" x14ac:dyDescent="0.25">
      <c r="A467" s="18" t="s">
        <v>340</v>
      </c>
      <c r="B467" s="19">
        <v>43333</v>
      </c>
      <c r="C467" s="18" t="s">
        <v>144</v>
      </c>
      <c r="D467" s="18" t="s">
        <v>5</v>
      </c>
      <c r="E467" s="11">
        <v>305</v>
      </c>
      <c r="F467" s="11">
        <v>0</v>
      </c>
      <c r="G467" s="18" t="s">
        <v>6</v>
      </c>
      <c r="H467" s="18" t="s">
        <v>264</v>
      </c>
      <c r="I467" s="20">
        <v>43334.396567442134</v>
      </c>
    </row>
    <row r="468" spans="1:9" ht="37.5" x14ac:dyDescent="0.25">
      <c r="A468" s="18" t="s">
        <v>340</v>
      </c>
      <c r="B468" s="19">
        <v>43333</v>
      </c>
      <c r="C468" s="18" t="s">
        <v>80</v>
      </c>
      <c r="D468" s="18" t="s">
        <v>5</v>
      </c>
      <c r="E468" s="11">
        <v>10</v>
      </c>
      <c r="F468" s="11">
        <v>0</v>
      </c>
      <c r="G468" s="18" t="s">
        <v>6</v>
      </c>
      <c r="H468" s="18" t="s">
        <v>191</v>
      </c>
      <c r="I468" s="20">
        <v>43334.443754236112</v>
      </c>
    </row>
    <row r="469" spans="1:9" ht="37.5" x14ac:dyDescent="0.25">
      <c r="A469" s="18" t="s">
        <v>93</v>
      </c>
      <c r="B469" s="19">
        <v>43332</v>
      </c>
      <c r="C469" s="18" t="s">
        <v>80</v>
      </c>
      <c r="D469" s="18" t="s">
        <v>5</v>
      </c>
      <c r="E469" s="11">
        <v>199</v>
      </c>
      <c r="F469" s="11">
        <v>0</v>
      </c>
      <c r="G469" s="18" t="s">
        <v>6</v>
      </c>
      <c r="H469" s="18" t="s">
        <v>95</v>
      </c>
      <c r="I469" s="20">
        <v>43334.472207696759</v>
      </c>
    </row>
    <row r="470" spans="1:9" ht="37.5" x14ac:dyDescent="0.25">
      <c r="A470" s="18" t="s">
        <v>341</v>
      </c>
      <c r="B470" s="19">
        <v>43334</v>
      </c>
      <c r="C470" s="18" t="s">
        <v>144</v>
      </c>
      <c r="D470" s="18" t="s">
        <v>5</v>
      </c>
      <c r="E470" s="11">
        <v>195</v>
      </c>
      <c r="F470" s="11">
        <v>0</v>
      </c>
      <c r="G470" s="18" t="s">
        <v>6</v>
      </c>
      <c r="H470" s="18" t="s">
        <v>184</v>
      </c>
      <c r="I470" s="20">
        <v>43334.55940697917</v>
      </c>
    </row>
    <row r="471" spans="1:9" ht="37.5" x14ac:dyDescent="0.25">
      <c r="A471" s="18" t="s">
        <v>341</v>
      </c>
      <c r="B471" s="19">
        <v>43334</v>
      </c>
      <c r="C471" s="18" t="s">
        <v>144</v>
      </c>
      <c r="D471" s="18" t="s">
        <v>5</v>
      </c>
      <c r="E471" s="11">
        <f>F471</f>
        <v>-195</v>
      </c>
      <c r="F471" s="11">
        <v>-195</v>
      </c>
      <c r="G471" s="18" t="s">
        <v>6</v>
      </c>
      <c r="H471" s="18" t="s">
        <v>184</v>
      </c>
      <c r="I471" s="20">
        <v>43334.633414942131</v>
      </c>
    </row>
    <row r="472" spans="1:9" ht="37.5" x14ac:dyDescent="0.25">
      <c r="A472" s="18" t="s">
        <v>340</v>
      </c>
      <c r="B472" s="19">
        <v>43333</v>
      </c>
      <c r="C472" s="18" t="s">
        <v>144</v>
      </c>
      <c r="D472" s="18" t="s">
        <v>5</v>
      </c>
      <c r="E472" s="11">
        <v>305</v>
      </c>
      <c r="F472" s="11">
        <v>0</v>
      </c>
      <c r="G472" s="18" t="s">
        <v>6</v>
      </c>
      <c r="H472" s="18" t="s">
        <v>198</v>
      </c>
      <c r="I472" s="20">
        <v>43334.657466273144</v>
      </c>
    </row>
    <row r="473" spans="1:9" ht="37.5" x14ac:dyDescent="0.25">
      <c r="A473" s="18" t="s">
        <v>341</v>
      </c>
      <c r="B473" s="19">
        <v>43334</v>
      </c>
      <c r="C473" s="18" t="s">
        <v>144</v>
      </c>
      <c r="D473" s="18" t="s">
        <v>5</v>
      </c>
      <c r="E473" s="11">
        <v>110</v>
      </c>
      <c r="F473" s="11">
        <v>0</v>
      </c>
      <c r="G473" s="18" t="s">
        <v>6</v>
      </c>
      <c r="H473" s="18" t="s">
        <v>224</v>
      </c>
      <c r="I473" s="20">
        <v>43334.6592575463</v>
      </c>
    </row>
    <row r="474" spans="1:9" ht="37.5" x14ac:dyDescent="0.25">
      <c r="A474" s="18" t="s">
        <v>89</v>
      </c>
      <c r="B474" s="19">
        <v>43313</v>
      </c>
      <c r="C474" s="18" t="s">
        <v>144</v>
      </c>
      <c r="D474" s="18" t="s">
        <v>5</v>
      </c>
      <c r="E474" s="11">
        <v>665</v>
      </c>
      <c r="F474" s="11">
        <v>0</v>
      </c>
      <c r="G474" s="18" t="s">
        <v>6</v>
      </c>
      <c r="H474" s="18" t="s">
        <v>55</v>
      </c>
      <c r="I474" s="20">
        <v>43336.360018923609</v>
      </c>
    </row>
    <row r="475" spans="1:9" ht="37.5" x14ac:dyDescent="0.25">
      <c r="A475" s="18" t="s">
        <v>337</v>
      </c>
      <c r="B475" s="19">
        <v>43328</v>
      </c>
      <c r="C475" s="18" t="s">
        <v>20</v>
      </c>
      <c r="D475" s="18" t="s">
        <v>5</v>
      </c>
      <c r="E475" s="11">
        <v>3000</v>
      </c>
      <c r="F475" s="11">
        <v>0</v>
      </c>
      <c r="G475" s="18" t="s">
        <v>6</v>
      </c>
      <c r="H475" s="18" t="s">
        <v>23</v>
      </c>
      <c r="I475" s="20">
        <v>43336.566174988431</v>
      </c>
    </row>
    <row r="476" spans="1:9" ht="37.5" x14ac:dyDescent="0.25">
      <c r="A476" s="18" t="s">
        <v>342</v>
      </c>
      <c r="B476" s="19">
        <v>43336</v>
      </c>
      <c r="C476" s="18" t="s">
        <v>144</v>
      </c>
      <c r="D476" s="18" t="s">
        <v>5</v>
      </c>
      <c r="E476" s="11">
        <v>1495</v>
      </c>
      <c r="F476" s="11">
        <v>0</v>
      </c>
      <c r="G476" s="18" t="s">
        <v>6</v>
      </c>
      <c r="H476" s="18" t="s">
        <v>151</v>
      </c>
      <c r="I476" s="20">
        <v>43336.692997175924</v>
      </c>
    </row>
    <row r="477" spans="1:9" ht="37.5" x14ac:dyDescent="0.25">
      <c r="A477" s="18" t="s">
        <v>343</v>
      </c>
      <c r="B477" s="19">
        <v>43340</v>
      </c>
      <c r="C477" s="18" t="s">
        <v>144</v>
      </c>
      <c r="D477" s="18" t="s">
        <v>5</v>
      </c>
      <c r="E477" s="11">
        <v>665</v>
      </c>
      <c r="F477" s="11">
        <v>0</v>
      </c>
      <c r="G477" s="18" t="s">
        <v>6</v>
      </c>
      <c r="H477" s="18" t="s">
        <v>344</v>
      </c>
      <c r="I477" s="20">
        <v>43341.478681134264</v>
      </c>
    </row>
    <row r="478" spans="1:9" ht="37.5" x14ac:dyDescent="0.25">
      <c r="A478" s="18" t="s">
        <v>345</v>
      </c>
      <c r="B478" s="19">
        <v>43339</v>
      </c>
      <c r="C478" s="18" t="s">
        <v>144</v>
      </c>
      <c r="D478" s="18" t="s">
        <v>5</v>
      </c>
      <c r="E478" s="11">
        <v>1795</v>
      </c>
      <c r="F478" s="11">
        <v>0</v>
      </c>
      <c r="G478" s="18" t="s">
        <v>6</v>
      </c>
      <c r="H478" s="18" t="s">
        <v>227</v>
      </c>
      <c r="I478" s="20">
        <v>43342.59086236111</v>
      </c>
    </row>
    <row r="479" spans="1:9" ht="37.5" x14ac:dyDescent="0.25">
      <c r="A479" s="18" t="s">
        <v>346</v>
      </c>
      <c r="B479" s="19">
        <v>43335</v>
      </c>
      <c r="C479" s="18" t="s">
        <v>80</v>
      </c>
      <c r="D479" s="18" t="s">
        <v>5</v>
      </c>
      <c r="E479" s="11">
        <v>295</v>
      </c>
      <c r="F479" s="11">
        <v>0</v>
      </c>
      <c r="G479" s="18" t="s">
        <v>6</v>
      </c>
      <c r="H479" s="18" t="s">
        <v>253</v>
      </c>
      <c r="I479" s="20">
        <v>43343.325007083331</v>
      </c>
    </row>
    <row r="480" spans="1:9" ht="37.5" x14ac:dyDescent="0.25">
      <c r="A480" s="18" t="s">
        <v>346</v>
      </c>
      <c r="B480" s="19">
        <v>43335</v>
      </c>
      <c r="C480" s="18" t="s">
        <v>80</v>
      </c>
      <c r="D480" s="18" t="s">
        <v>5</v>
      </c>
      <c r="E480" s="11">
        <v>1720</v>
      </c>
      <c r="F480" s="11">
        <v>0</v>
      </c>
      <c r="G480" s="18" t="s">
        <v>6</v>
      </c>
      <c r="H480" s="18" t="s">
        <v>253</v>
      </c>
      <c r="I480" s="20">
        <v>43343.325359247683</v>
      </c>
    </row>
    <row r="481" spans="1:9" ht="37.5" x14ac:dyDescent="0.25">
      <c r="A481" s="18" t="s">
        <v>347</v>
      </c>
      <c r="B481" s="19">
        <v>43342</v>
      </c>
      <c r="C481" s="18" t="s">
        <v>144</v>
      </c>
      <c r="D481" s="18" t="s">
        <v>5</v>
      </c>
      <c r="E481" s="11">
        <v>695</v>
      </c>
      <c r="F481" s="11">
        <v>0</v>
      </c>
      <c r="G481" s="18" t="s">
        <v>6</v>
      </c>
      <c r="H481" s="18" t="s">
        <v>164</v>
      </c>
      <c r="I481" s="20">
        <v>43343.535166689813</v>
      </c>
    </row>
    <row r="482" spans="1:9" ht="37.5" x14ac:dyDescent="0.25">
      <c r="A482" s="18" t="s">
        <v>348</v>
      </c>
      <c r="B482" s="19">
        <v>43315</v>
      </c>
      <c r="C482" s="18" t="s">
        <v>144</v>
      </c>
      <c r="D482" s="18" t="s">
        <v>5</v>
      </c>
      <c r="E482" s="11">
        <v>1250</v>
      </c>
      <c r="F482" s="11">
        <v>0</v>
      </c>
      <c r="G482" s="18" t="s">
        <v>6</v>
      </c>
      <c r="H482" s="18" t="s">
        <v>186</v>
      </c>
      <c r="I482" s="20">
        <v>43343.58946023148</v>
      </c>
    </row>
    <row r="483" spans="1:9" ht="37.5" x14ac:dyDescent="0.25">
      <c r="A483" s="18" t="s">
        <v>348</v>
      </c>
      <c r="B483" s="19">
        <v>43315</v>
      </c>
      <c r="C483" s="18" t="s">
        <v>144</v>
      </c>
      <c r="D483" s="18" t="s">
        <v>5</v>
      </c>
      <c r="E483" s="11">
        <v>195</v>
      </c>
      <c r="F483" s="11">
        <v>0</v>
      </c>
      <c r="G483" s="18" t="s">
        <v>6</v>
      </c>
      <c r="H483" s="18" t="s">
        <v>186</v>
      </c>
      <c r="I483" s="20">
        <v>43343.58946023148</v>
      </c>
    </row>
    <row r="484" spans="1:9" ht="37.5" x14ac:dyDescent="0.25">
      <c r="A484" s="18" t="s">
        <v>96</v>
      </c>
      <c r="B484" s="19">
        <v>43343</v>
      </c>
      <c r="C484" s="18" t="s">
        <v>144</v>
      </c>
      <c r="D484" s="18" t="s">
        <v>5</v>
      </c>
      <c r="E484" s="11">
        <v>195</v>
      </c>
      <c r="F484" s="11">
        <v>0</v>
      </c>
      <c r="G484" s="18" t="s">
        <v>6</v>
      </c>
      <c r="H484" s="18" t="s">
        <v>130</v>
      </c>
      <c r="I484" s="20">
        <v>43343.592883159727</v>
      </c>
    </row>
    <row r="485" spans="1:9" ht="37.5" x14ac:dyDescent="0.25">
      <c r="A485" s="18" t="s">
        <v>96</v>
      </c>
      <c r="B485" s="19">
        <v>43343</v>
      </c>
      <c r="C485" s="18" t="s">
        <v>144</v>
      </c>
      <c r="D485" s="18" t="s">
        <v>5</v>
      </c>
      <c r="E485" s="11">
        <v>1199</v>
      </c>
      <c r="F485" s="11">
        <v>0</v>
      </c>
      <c r="G485" s="18" t="s">
        <v>6</v>
      </c>
      <c r="H485" s="18" t="s">
        <v>154</v>
      </c>
      <c r="I485" s="20">
        <v>43343.608483819444</v>
      </c>
    </row>
    <row r="486" spans="1:9" ht="37.5" x14ac:dyDescent="0.25">
      <c r="A486" s="18" t="s">
        <v>89</v>
      </c>
      <c r="B486" s="19">
        <v>43313</v>
      </c>
      <c r="C486" s="18" t="s">
        <v>144</v>
      </c>
      <c r="D486" s="18" t="s">
        <v>5</v>
      </c>
      <c r="E486" s="11">
        <v>195</v>
      </c>
      <c r="F486" s="11">
        <v>0</v>
      </c>
      <c r="G486" s="18" t="s">
        <v>6</v>
      </c>
      <c r="H486" s="18" t="s">
        <v>222</v>
      </c>
      <c r="I486" s="20">
        <v>43347.402189942135</v>
      </c>
    </row>
    <row r="487" spans="1:9" ht="37.5" x14ac:dyDescent="0.25">
      <c r="A487" s="18" t="s">
        <v>96</v>
      </c>
      <c r="B487" s="19">
        <v>43343</v>
      </c>
      <c r="C487" s="18" t="s">
        <v>22</v>
      </c>
      <c r="D487" s="18" t="s">
        <v>5</v>
      </c>
      <c r="E487" s="11">
        <v>1350</v>
      </c>
      <c r="F487" s="11">
        <v>0</v>
      </c>
      <c r="G487" s="18" t="s">
        <v>6</v>
      </c>
      <c r="H487" s="18" t="s">
        <v>146</v>
      </c>
      <c r="I487" s="20">
        <v>43347.405955127309</v>
      </c>
    </row>
    <row r="488" spans="1:9" ht="37.5" x14ac:dyDescent="0.25">
      <c r="A488" s="18" t="s">
        <v>97</v>
      </c>
      <c r="B488" s="19">
        <v>43344</v>
      </c>
      <c r="C488" s="18" t="s">
        <v>22</v>
      </c>
      <c r="D488" s="18" t="s">
        <v>5</v>
      </c>
      <c r="E488" s="11">
        <f>F488</f>
        <v>-1350</v>
      </c>
      <c r="F488" s="11">
        <v>-1350</v>
      </c>
      <c r="G488" s="18" t="s">
        <v>6</v>
      </c>
      <c r="H488" s="18" t="s">
        <v>146</v>
      </c>
      <c r="I488" s="20">
        <v>43347.405955127309</v>
      </c>
    </row>
    <row r="489" spans="1:9" ht="37.5" x14ac:dyDescent="0.25">
      <c r="A489" s="18" t="s">
        <v>96</v>
      </c>
      <c r="B489" s="19">
        <v>43343</v>
      </c>
      <c r="C489" s="18" t="s">
        <v>22</v>
      </c>
      <c r="D489" s="18" t="s">
        <v>5</v>
      </c>
      <c r="E489" s="11">
        <v>3495</v>
      </c>
      <c r="F489" s="11">
        <v>0</v>
      </c>
      <c r="G489" s="18" t="s">
        <v>6</v>
      </c>
      <c r="H489" s="18" t="s">
        <v>23</v>
      </c>
      <c r="I489" s="20">
        <v>43347.405961875003</v>
      </c>
    </row>
    <row r="490" spans="1:9" ht="37.5" x14ac:dyDescent="0.25">
      <c r="A490" s="18" t="s">
        <v>97</v>
      </c>
      <c r="B490" s="19">
        <v>43344</v>
      </c>
      <c r="C490" s="18" t="s">
        <v>22</v>
      </c>
      <c r="D490" s="18" t="s">
        <v>5</v>
      </c>
      <c r="E490" s="11">
        <f>F490</f>
        <v>-3495</v>
      </c>
      <c r="F490" s="11">
        <v>-3495</v>
      </c>
      <c r="G490" s="18" t="s">
        <v>6</v>
      </c>
      <c r="H490" s="18" t="s">
        <v>23</v>
      </c>
      <c r="I490" s="20">
        <v>43347.405961875003</v>
      </c>
    </row>
    <row r="491" spans="1:9" ht="37.5" x14ac:dyDescent="0.25">
      <c r="A491" s="18" t="s">
        <v>97</v>
      </c>
      <c r="B491" s="19">
        <v>43344</v>
      </c>
      <c r="C491" s="18" t="s">
        <v>80</v>
      </c>
      <c r="D491" s="18" t="s">
        <v>5</v>
      </c>
      <c r="E491" s="11">
        <v>116</v>
      </c>
      <c r="F491" s="11">
        <v>0</v>
      </c>
      <c r="G491" s="18" t="s">
        <v>6</v>
      </c>
      <c r="H491" s="18" t="s">
        <v>81</v>
      </c>
      <c r="I491" s="20">
        <v>43347.5396287037</v>
      </c>
    </row>
    <row r="492" spans="1:9" ht="37.5" x14ac:dyDescent="0.25">
      <c r="A492" s="18" t="s">
        <v>97</v>
      </c>
      <c r="B492" s="19">
        <v>43344</v>
      </c>
      <c r="C492" s="18" t="s">
        <v>144</v>
      </c>
      <c r="D492" s="18" t="s">
        <v>5</v>
      </c>
      <c r="E492" s="11">
        <v>175</v>
      </c>
      <c r="F492" s="11">
        <v>0</v>
      </c>
      <c r="G492" s="18" t="s">
        <v>6</v>
      </c>
      <c r="H492" s="18" t="s">
        <v>167</v>
      </c>
      <c r="I492" s="20">
        <v>43348.653609803237</v>
      </c>
    </row>
    <row r="493" spans="1:9" ht="37.5" x14ac:dyDescent="0.25">
      <c r="A493" s="18" t="s">
        <v>349</v>
      </c>
      <c r="B493" s="19">
        <v>43347</v>
      </c>
      <c r="C493" s="18" t="s">
        <v>144</v>
      </c>
      <c r="D493" s="18" t="s">
        <v>5</v>
      </c>
      <c r="E493" s="11">
        <v>1300</v>
      </c>
      <c r="F493" s="11">
        <v>0</v>
      </c>
      <c r="G493" s="18" t="s">
        <v>6</v>
      </c>
      <c r="H493" s="18" t="s">
        <v>122</v>
      </c>
      <c r="I493" s="20">
        <v>43349.344096608795</v>
      </c>
    </row>
    <row r="494" spans="1:9" ht="37.5" x14ac:dyDescent="0.25">
      <c r="A494" s="18" t="s">
        <v>350</v>
      </c>
      <c r="B494" s="19">
        <v>43349</v>
      </c>
      <c r="C494" s="18" t="s">
        <v>144</v>
      </c>
      <c r="D494" s="18" t="s">
        <v>5</v>
      </c>
      <c r="E494" s="11">
        <v>550</v>
      </c>
      <c r="F494" s="11">
        <v>0</v>
      </c>
      <c r="G494" s="18" t="s">
        <v>6</v>
      </c>
      <c r="H494" s="18" t="s">
        <v>200</v>
      </c>
      <c r="I494" s="20">
        <v>43349.437834837961</v>
      </c>
    </row>
    <row r="495" spans="1:9" ht="37.5" x14ac:dyDescent="0.25">
      <c r="A495" s="18" t="s">
        <v>349</v>
      </c>
      <c r="B495" s="19">
        <v>43347</v>
      </c>
      <c r="C495" s="18" t="s">
        <v>144</v>
      </c>
      <c r="D495" s="18" t="s">
        <v>5</v>
      </c>
      <c r="E495" s="11">
        <v>95</v>
      </c>
      <c r="F495" s="11">
        <v>0</v>
      </c>
      <c r="G495" s="18" t="s">
        <v>6</v>
      </c>
      <c r="H495" s="18" t="s">
        <v>172</v>
      </c>
      <c r="I495" s="20">
        <v>43350.441877442128</v>
      </c>
    </row>
    <row r="496" spans="1:9" ht="37.5" x14ac:dyDescent="0.25">
      <c r="A496" s="18" t="s">
        <v>351</v>
      </c>
      <c r="B496" s="19">
        <v>43350</v>
      </c>
      <c r="C496" s="18" t="s">
        <v>144</v>
      </c>
      <c r="D496" s="18" t="s">
        <v>5</v>
      </c>
      <c r="E496" s="11">
        <v>195</v>
      </c>
      <c r="F496" s="11">
        <v>0</v>
      </c>
      <c r="G496" s="18" t="s">
        <v>6</v>
      </c>
      <c r="H496" s="18" t="s">
        <v>157</v>
      </c>
      <c r="I496" s="20">
        <v>43350.614452835653</v>
      </c>
    </row>
    <row r="497" spans="1:9" ht="37.5" x14ac:dyDescent="0.25">
      <c r="A497" s="18" t="s">
        <v>97</v>
      </c>
      <c r="B497" s="19">
        <v>43344</v>
      </c>
      <c r="C497" s="18" t="s">
        <v>144</v>
      </c>
      <c r="D497" s="18" t="s">
        <v>5</v>
      </c>
      <c r="E497" s="11">
        <v>665</v>
      </c>
      <c r="F497" s="11">
        <v>0</v>
      </c>
      <c r="G497" s="18" t="s">
        <v>6</v>
      </c>
      <c r="H497" s="18" t="s">
        <v>60</v>
      </c>
      <c r="I497" s="20">
        <v>43350.683055983798</v>
      </c>
    </row>
    <row r="498" spans="1:9" ht="37.5" x14ac:dyDescent="0.25">
      <c r="A498" s="18" t="s">
        <v>351</v>
      </c>
      <c r="B498" s="19">
        <v>43350</v>
      </c>
      <c r="C498" s="18" t="s">
        <v>144</v>
      </c>
      <c r="D498" s="18" t="s">
        <v>5</v>
      </c>
      <c r="E498" s="11">
        <v>165</v>
      </c>
      <c r="F498" s="11">
        <v>0</v>
      </c>
      <c r="G498" s="18" t="s">
        <v>6</v>
      </c>
      <c r="H498" s="18" t="s">
        <v>37</v>
      </c>
      <c r="I498" s="20">
        <v>43353.346437604167</v>
      </c>
    </row>
    <row r="499" spans="1:9" ht="37.5" x14ac:dyDescent="0.25">
      <c r="A499" s="18" t="s">
        <v>349</v>
      </c>
      <c r="B499" s="19">
        <v>43347</v>
      </c>
      <c r="C499" s="18" t="s">
        <v>80</v>
      </c>
      <c r="D499" s="18" t="s">
        <v>5</v>
      </c>
      <c r="E499" s="11">
        <v>135</v>
      </c>
      <c r="F499" s="11">
        <v>0</v>
      </c>
      <c r="G499" s="18" t="s">
        <v>6</v>
      </c>
      <c r="H499" s="18" t="s">
        <v>44</v>
      </c>
      <c r="I499" s="20">
        <v>43353.364715243057</v>
      </c>
    </row>
    <row r="500" spans="1:9" ht="37.5" x14ac:dyDescent="0.25">
      <c r="A500" s="18" t="s">
        <v>97</v>
      </c>
      <c r="B500" s="19">
        <v>43344</v>
      </c>
      <c r="C500" s="18" t="s">
        <v>80</v>
      </c>
      <c r="D500" s="18" t="s">
        <v>5</v>
      </c>
      <c r="E500" s="11">
        <v>45</v>
      </c>
      <c r="F500" s="11">
        <v>0</v>
      </c>
      <c r="G500" s="18" t="s">
        <v>6</v>
      </c>
      <c r="H500" s="18" t="s">
        <v>44</v>
      </c>
      <c r="I500" s="20">
        <v>43353.366813067129</v>
      </c>
    </row>
    <row r="501" spans="1:9" ht="37.5" x14ac:dyDescent="0.25">
      <c r="A501" s="18" t="s">
        <v>97</v>
      </c>
      <c r="B501" s="19">
        <v>43344</v>
      </c>
      <c r="C501" s="18" t="s">
        <v>80</v>
      </c>
      <c r="D501" s="18" t="s">
        <v>5</v>
      </c>
      <c r="E501" s="11">
        <v>180</v>
      </c>
      <c r="F501" s="11">
        <v>0</v>
      </c>
      <c r="G501" s="18" t="s">
        <v>6</v>
      </c>
      <c r="H501" s="18" t="s">
        <v>44</v>
      </c>
      <c r="I501" s="20">
        <v>43353.366813067129</v>
      </c>
    </row>
    <row r="502" spans="1:9" ht="37.5" x14ac:dyDescent="0.25">
      <c r="A502" s="18" t="s">
        <v>97</v>
      </c>
      <c r="B502" s="19">
        <v>43344</v>
      </c>
      <c r="C502" s="18" t="s">
        <v>80</v>
      </c>
      <c r="D502" s="18" t="s">
        <v>5</v>
      </c>
      <c r="E502" s="11">
        <v>135</v>
      </c>
      <c r="F502" s="11">
        <v>0</v>
      </c>
      <c r="G502" s="18" t="s">
        <v>6</v>
      </c>
      <c r="H502" s="18" t="s">
        <v>44</v>
      </c>
      <c r="I502" s="20">
        <v>43353.366813067129</v>
      </c>
    </row>
    <row r="503" spans="1:9" ht="37.5" x14ac:dyDescent="0.25">
      <c r="A503" s="18" t="s">
        <v>97</v>
      </c>
      <c r="B503" s="19">
        <v>43344</v>
      </c>
      <c r="C503" s="18" t="s">
        <v>20</v>
      </c>
      <c r="D503" s="18" t="s">
        <v>5</v>
      </c>
      <c r="E503" s="11">
        <v>1747.5</v>
      </c>
      <c r="F503" s="11">
        <v>0</v>
      </c>
      <c r="G503" s="18" t="s">
        <v>6</v>
      </c>
      <c r="H503" s="18" t="s">
        <v>23</v>
      </c>
      <c r="I503" s="20">
        <v>43353.432770150466</v>
      </c>
    </row>
    <row r="504" spans="1:9" ht="37.5" x14ac:dyDescent="0.25">
      <c r="A504" s="18" t="s">
        <v>97</v>
      </c>
      <c r="B504" s="19">
        <v>43344</v>
      </c>
      <c r="C504" s="18" t="s">
        <v>20</v>
      </c>
      <c r="D504" s="18" t="s">
        <v>5</v>
      </c>
      <c r="E504" s="11">
        <v>1747.5</v>
      </c>
      <c r="F504" s="11">
        <v>0</v>
      </c>
      <c r="G504" s="18" t="s">
        <v>6</v>
      </c>
      <c r="H504" s="18" t="s">
        <v>23</v>
      </c>
      <c r="I504" s="20">
        <v>43353.433571365742</v>
      </c>
    </row>
    <row r="505" spans="1:9" ht="37.5" x14ac:dyDescent="0.25">
      <c r="A505" s="18" t="s">
        <v>352</v>
      </c>
      <c r="B505" s="19">
        <v>43353</v>
      </c>
      <c r="C505" s="18" t="s">
        <v>144</v>
      </c>
      <c r="D505" s="18" t="s">
        <v>5</v>
      </c>
      <c r="E505" s="11">
        <v>1375</v>
      </c>
      <c r="F505" s="11">
        <v>0</v>
      </c>
      <c r="G505" s="18" t="s">
        <v>6</v>
      </c>
      <c r="H505" s="18" t="s">
        <v>183</v>
      </c>
      <c r="I505" s="20">
        <v>43354.415017997686</v>
      </c>
    </row>
    <row r="506" spans="1:9" ht="37.5" x14ac:dyDescent="0.25">
      <c r="A506" s="18" t="s">
        <v>353</v>
      </c>
      <c r="B506" s="19">
        <v>43354</v>
      </c>
      <c r="C506" s="18" t="s">
        <v>144</v>
      </c>
      <c r="D506" s="18" t="s">
        <v>5</v>
      </c>
      <c r="E506" s="11">
        <v>299</v>
      </c>
      <c r="F506" s="11">
        <v>0</v>
      </c>
      <c r="G506" s="18" t="s">
        <v>6</v>
      </c>
      <c r="H506" s="18" t="s">
        <v>26</v>
      </c>
      <c r="I506" s="20">
        <v>43354.415418287041</v>
      </c>
    </row>
    <row r="507" spans="1:9" ht="37.5" x14ac:dyDescent="0.25">
      <c r="A507" s="18" t="s">
        <v>352</v>
      </c>
      <c r="B507" s="19">
        <v>43353</v>
      </c>
      <c r="C507" s="18" t="s">
        <v>144</v>
      </c>
      <c r="D507" s="18" t="s">
        <v>5</v>
      </c>
      <c r="E507" s="11">
        <v>39</v>
      </c>
      <c r="F507" s="11">
        <v>0</v>
      </c>
      <c r="G507" s="18" t="s">
        <v>6</v>
      </c>
      <c r="H507" s="18" t="s">
        <v>145</v>
      </c>
      <c r="I507" s="20">
        <v>43354.53419056713</v>
      </c>
    </row>
    <row r="508" spans="1:9" ht="37.5" x14ac:dyDescent="0.25">
      <c r="A508" s="18" t="s">
        <v>351</v>
      </c>
      <c r="B508" s="19">
        <v>43350</v>
      </c>
      <c r="C508" s="18" t="s">
        <v>80</v>
      </c>
      <c r="D508" s="18" t="s">
        <v>5</v>
      </c>
      <c r="E508" s="11">
        <v>100</v>
      </c>
      <c r="F508" s="11">
        <v>0</v>
      </c>
      <c r="G508" s="18" t="s">
        <v>6</v>
      </c>
      <c r="H508" s="18" t="s">
        <v>81</v>
      </c>
      <c r="I508" s="20">
        <v>43354.549557754624</v>
      </c>
    </row>
    <row r="509" spans="1:9" ht="37.5" x14ac:dyDescent="0.25">
      <c r="A509" s="18" t="s">
        <v>351</v>
      </c>
      <c r="B509" s="19">
        <v>43350</v>
      </c>
      <c r="C509" s="18" t="s">
        <v>80</v>
      </c>
      <c r="D509" s="18" t="s">
        <v>5</v>
      </c>
      <c r="E509" s="11">
        <v>25</v>
      </c>
      <c r="F509" s="11">
        <v>0</v>
      </c>
      <c r="G509" s="18" t="s">
        <v>6</v>
      </c>
      <c r="H509" s="18" t="s">
        <v>81</v>
      </c>
      <c r="I509" s="20">
        <v>43354.550217245371</v>
      </c>
    </row>
    <row r="510" spans="1:9" ht="37.5" x14ac:dyDescent="0.25">
      <c r="A510" s="18" t="s">
        <v>352</v>
      </c>
      <c r="B510" s="19">
        <v>43353</v>
      </c>
      <c r="C510" s="18" t="s">
        <v>144</v>
      </c>
      <c r="D510" s="18" t="s">
        <v>5</v>
      </c>
      <c r="E510" s="11">
        <v>380</v>
      </c>
      <c r="F510" s="11">
        <v>0</v>
      </c>
      <c r="G510" s="18" t="s">
        <v>6</v>
      </c>
      <c r="H510" s="18" t="s">
        <v>167</v>
      </c>
      <c r="I510" s="20">
        <v>43355.613097789348</v>
      </c>
    </row>
    <row r="511" spans="1:9" ht="37.5" x14ac:dyDescent="0.25">
      <c r="A511" s="18" t="s">
        <v>353</v>
      </c>
      <c r="B511" s="19">
        <v>43354</v>
      </c>
      <c r="C511" s="18" t="s">
        <v>144</v>
      </c>
      <c r="D511" s="18" t="s">
        <v>5</v>
      </c>
      <c r="E511" s="11">
        <v>250</v>
      </c>
      <c r="F511" s="11">
        <v>0</v>
      </c>
      <c r="G511" s="18" t="s">
        <v>6</v>
      </c>
      <c r="H511" s="18" t="s">
        <v>272</v>
      </c>
      <c r="I511" s="20">
        <v>43356.657176076391</v>
      </c>
    </row>
    <row r="512" spans="1:9" ht="37.5" x14ac:dyDescent="0.25">
      <c r="A512" s="18" t="s">
        <v>354</v>
      </c>
      <c r="B512" s="19">
        <v>43348</v>
      </c>
      <c r="C512" s="18" t="s">
        <v>80</v>
      </c>
      <c r="D512" s="18" t="s">
        <v>5</v>
      </c>
      <c r="E512" s="11">
        <v>750</v>
      </c>
      <c r="F512" s="11">
        <v>0</v>
      </c>
      <c r="G512" s="18" t="s">
        <v>6</v>
      </c>
      <c r="H512" s="18" t="s">
        <v>330</v>
      </c>
      <c r="I512" s="20">
        <v>43356.697205798613</v>
      </c>
    </row>
    <row r="513" spans="1:9" ht="37.5" x14ac:dyDescent="0.25">
      <c r="A513" s="18" t="s">
        <v>100</v>
      </c>
      <c r="B513" s="19">
        <v>43360</v>
      </c>
      <c r="C513" s="18" t="s">
        <v>144</v>
      </c>
      <c r="D513" s="18" t="s">
        <v>5</v>
      </c>
      <c r="E513" s="11">
        <v>135</v>
      </c>
      <c r="F513" s="11">
        <v>0</v>
      </c>
      <c r="G513" s="18" t="s">
        <v>6</v>
      </c>
      <c r="H513" s="18" t="s">
        <v>264</v>
      </c>
      <c r="I513" s="20">
        <v>43361.378818356483</v>
      </c>
    </row>
    <row r="514" spans="1:9" ht="37.5" x14ac:dyDescent="0.25">
      <c r="A514" s="18" t="s">
        <v>100</v>
      </c>
      <c r="B514" s="19">
        <v>43360</v>
      </c>
      <c r="C514" s="18" t="s">
        <v>144</v>
      </c>
      <c r="D514" s="18" t="s">
        <v>5</v>
      </c>
      <c r="E514" s="11">
        <v>55</v>
      </c>
      <c r="F514" s="11">
        <v>0</v>
      </c>
      <c r="G514" s="18" t="s">
        <v>6</v>
      </c>
      <c r="H514" s="18" t="s">
        <v>264</v>
      </c>
      <c r="I514" s="20">
        <v>43361.378818356483</v>
      </c>
    </row>
    <row r="515" spans="1:9" ht="37.5" x14ac:dyDescent="0.25">
      <c r="A515" s="18" t="s">
        <v>100</v>
      </c>
      <c r="B515" s="19">
        <v>43360</v>
      </c>
      <c r="C515" s="18" t="s">
        <v>144</v>
      </c>
      <c r="D515" s="18" t="s">
        <v>5</v>
      </c>
      <c r="E515" s="11">
        <v>1144</v>
      </c>
      <c r="F515" s="11">
        <v>0</v>
      </c>
      <c r="G515" s="18" t="s">
        <v>6</v>
      </c>
      <c r="H515" s="18" t="s">
        <v>344</v>
      </c>
      <c r="I515" s="20">
        <v>43361.393688634256</v>
      </c>
    </row>
    <row r="516" spans="1:9" ht="37.5" x14ac:dyDescent="0.25">
      <c r="A516" s="18" t="s">
        <v>353</v>
      </c>
      <c r="B516" s="19">
        <v>43354</v>
      </c>
      <c r="C516" s="18" t="s">
        <v>80</v>
      </c>
      <c r="D516" s="18" t="s">
        <v>5</v>
      </c>
      <c r="E516" s="11">
        <v>295</v>
      </c>
      <c r="F516" s="11">
        <v>0</v>
      </c>
      <c r="G516" s="18" t="s">
        <v>6</v>
      </c>
      <c r="H516" s="18" t="s">
        <v>253</v>
      </c>
      <c r="I516" s="20">
        <v>43361.648782129632</v>
      </c>
    </row>
    <row r="517" spans="1:9" ht="37.5" x14ac:dyDescent="0.25">
      <c r="A517" s="18" t="s">
        <v>353</v>
      </c>
      <c r="B517" s="19">
        <v>43354</v>
      </c>
      <c r="C517" s="18" t="s">
        <v>144</v>
      </c>
      <c r="D517" s="18" t="s">
        <v>5</v>
      </c>
      <c r="E517" s="11">
        <v>250</v>
      </c>
      <c r="F517" s="11">
        <v>0</v>
      </c>
      <c r="G517" s="18" t="s">
        <v>6</v>
      </c>
      <c r="H517" s="18" t="s">
        <v>272</v>
      </c>
      <c r="I517" s="20">
        <v>43362.443339085643</v>
      </c>
    </row>
    <row r="518" spans="1:9" ht="37.5" x14ac:dyDescent="0.25">
      <c r="A518" s="18" t="s">
        <v>100</v>
      </c>
      <c r="B518" s="19">
        <v>43360</v>
      </c>
      <c r="C518" s="18" t="s">
        <v>144</v>
      </c>
      <c r="D518" s="18" t="s">
        <v>5</v>
      </c>
      <c r="E518" s="11">
        <v>97.98</v>
      </c>
      <c r="F518" s="11">
        <v>0</v>
      </c>
      <c r="G518" s="18" t="s">
        <v>6</v>
      </c>
      <c r="H518" s="18" t="s">
        <v>233</v>
      </c>
      <c r="I518" s="20">
        <v>43362.497303287033</v>
      </c>
    </row>
    <row r="519" spans="1:9" ht="37.5" x14ac:dyDescent="0.25">
      <c r="A519" s="18" t="s">
        <v>355</v>
      </c>
      <c r="B519" s="19">
        <v>43362</v>
      </c>
      <c r="C519" s="18" t="s">
        <v>144</v>
      </c>
      <c r="D519" s="18" t="s">
        <v>5</v>
      </c>
      <c r="E519" s="11">
        <v>2466</v>
      </c>
      <c r="F519" s="11">
        <v>0</v>
      </c>
      <c r="G519" s="18" t="s">
        <v>6</v>
      </c>
      <c r="H519" s="18" t="s">
        <v>356</v>
      </c>
      <c r="I519" s="20">
        <v>43362.701277777778</v>
      </c>
    </row>
    <row r="520" spans="1:9" ht="37.5" x14ac:dyDescent="0.25">
      <c r="A520" s="18" t="s">
        <v>101</v>
      </c>
      <c r="B520" s="19">
        <v>43364</v>
      </c>
      <c r="C520" s="18" t="s">
        <v>144</v>
      </c>
      <c r="D520" s="18" t="s">
        <v>5</v>
      </c>
      <c r="E520" s="11">
        <v>1144</v>
      </c>
      <c r="F520" s="11">
        <v>0</v>
      </c>
      <c r="G520" s="18" t="s">
        <v>6</v>
      </c>
      <c r="H520" s="18" t="s">
        <v>218</v>
      </c>
      <c r="I520" s="20">
        <v>43368.495936585648</v>
      </c>
    </row>
    <row r="521" spans="1:9" ht="37.5" x14ac:dyDescent="0.25">
      <c r="A521" s="18" t="s">
        <v>101</v>
      </c>
      <c r="B521" s="19">
        <v>43364</v>
      </c>
      <c r="C521" s="18" t="s">
        <v>144</v>
      </c>
      <c r="D521" s="18" t="s">
        <v>5</v>
      </c>
      <c r="E521" s="11">
        <v>495</v>
      </c>
      <c r="F521" s="11">
        <v>0</v>
      </c>
      <c r="G521" s="18" t="s">
        <v>6</v>
      </c>
      <c r="H521" s="18" t="s">
        <v>357</v>
      </c>
      <c r="I521" s="20">
        <v>43368.620620891204</v>
      </c>
    </row>
    <row r="522" spans="1:9" ht="37.5" x14ac:dyDescent="0.25">
      <c r="A522" s="18" t="s">
        <v>358</v>
      </c>
      <c r="B522" s="19">
        <v>43368</v>
      </c>
      <c r="C522" s="18" t="s">
        <v>144</v>
      </c>
      <c r="D522" s="18" t="s">
        <v>5</v>
      </c>
      <c r="E522" s="11">
        <v>230</v>
      </c>
      <c r="F522" s="11">
        <v>0</v>
      </c>
      <c r="G522" s="18" t="s">
        <v>6</v>
      </c>
      <c r="H522" s="18" t="s">
        <v>164</v>
      </c>
      <c r="I522" s="20">
        <v>43369.365255694443</v>
      </c>
    </row>
    <row r="523" spans="1:9" ht="37.5" x14ac:dyDescent="0.25">
      <c r="A523" s="18" t="s">
        <v>359</v>
      </c>
      <c r="B523" s="19">
        <v>43369</v>
      </c>
      <c r="C523" s="18" t="s">
        <v>144</v>
      </c>
      <c r="D523" s="18" t="s">
        <v>5</v>
      </c>
      <c r="E523" s="11">
        <v>1500</v>
      </c>
      <c r="F523" s="11">
        <v>0</v>
      </c>
      <c r="G523" s="18" t="s">
        <v>6</v>
      </c>
      <c r="H523" s="18" t="s">
        <v>63</v>
      </c>
      <c r="I523" s="20">
        <v>43370.369791655088</v>
      </c>
    </row>
    <row r="524" spans="1:9" ht="37.5" x14ac:dyDescent="0.25">
      <c r="A524" s="18" t="s">
        <v>97</v>
      </c>
      <c r="B524" s="19">
        <v>43344</v>
      </c>
      <c r="C524" s="18" t="s">
        <v>144</v>
      </c>
      <c r="D524" s="18" t="s">
        <v>5</v>
      </c>
      <c r="E524" s="11">
        <v>390</v>
      </c>
      <c r="F524" s="11">
        <v>0</v>
      </c>
      <c r="G524" s="18" t="s">
        <v>6</v>
      </c>
      <c r="H524" s="18" t="s">
        <v>148</v>
      </c>
      <c r="I524" s="20">
        <v>43370.389671111116</v>
      </c>
    </row>
    <row r="525" spans="1:9" ht="37.5" x14ac:dyDescent="0.25">
      <c r="A525" s="18" t="s">
        <v>358</v>
      </c>
      <c r="B525" s="19">
        <v>43368</v>
      </c>
      <c r="C525" s="18" t="s">
        <v>80</v>
      </c>
      <c r="D525" s="18" t="s">
        <v>5</v>
      </c>
      <c r="E525" s="11">
        <v>1435</v>
      </c>
      <c r="F525" s="11">
        <v>0</v>
      </c>
      <c r="G525" s="18" t="s">
        <v>6</v>
      </c>
      <c r="H525" s="18" t="s">
        <v>269</v>
      </c>
      <c r="I525" s="20">
        <v>43371.4480887963</v>
      </c>
    </row>
    <row r="526" spans="1:9" ht="37.5" x14ac:dyDescent="0.25">
      <c r="A526" s="18" t="s">
        <v>359</v>
      </c>
      <c r="B526" s="19">
        <v>43369</v>
      </c>
      <c r="C526" s="18" t="s">
        <v>144</v>
      </c>
      <c r="D526" s="18" t="s">
        <v>5</v>
      </c>
      <c r="E526" s="11">
        <v>300</v>
      </c>
      <c r="F526" s="11">
        <v>0</v>
      </c>
      <c r="G526" s="18" t="s">
        <v>6</v>
      </c>
      <c r="H526" s="18" t="s">
        <v>55</v>
      </c>
      <c r="I526" s="20">
        <v>43371.672536412036</v>
      </c>
    </row>
    <row r="527" spans="1:9" ht="37.5" x14ac:dyDescent="0.25">
      <c r="A527" s="18" t="s">
        <v>358</v>
      </c>
      <c r="B527" s="19">
        <v>43368</v>
      </c>
      <c r="C527" s="18" t="s">
        <v>144</v>
      </c>
      <c r="D527" s="18" t="s">
        <v>5</v>
      </c>
      <c r="E527" s="11">
        <v>4500</v>
      </c>
      <c r="F527" s="11">
        <v>0</v>
      </c>
      <c r="G527" s="18" t="s">
        <v>6</v>
      </c>
      <c r="H527" s="18" t="s">
        <v>237</v>
      </c>
      <c r="I527" s="20">
        <v>43374.385478078708</v>
      </c>
    </row>
    <row r="528" spans="1:9" ht="37.5" x14ac:dyDescent="0.25">
      <c r="A528" s="18" t="s">
        <v>360</v>
      </c>
      <c r="B528" s="19">
        <v>43357</v>
      </c>
      <c r="C528" s="18" t="s">
        <v>144</v>
      </c>
      <c r="D528" s="18" t="s">
        <v>5</v>
      </c>
      <c r="E528" s="11">
        <v>665</v>
      </c>
      <c r="F528" s="11">
        <v>0</v>
      </c>
      <c r="G528" s="18" t="s">
        <v>6</v>
      </c>
      <c r="H528" s="18" t="s">
        <v>280</v>
      </c>
      <c r="I528" s="20">
        <v>43374.426646712964</v>
      </c>
    </row>
    <row r="529" spans="1:9" ht="37.5" x14ac:dyDescent="0.25">
      <c r="A529" s="18" t="s">
        <v>103</v>
      </c>
      <c r="B529" s="19">
        <v>43373</v>
      </c>
      <c r="C529" s="18" t="s">
        <v>22</v>
      </c>
      <c r="D529" s="18" t="s">
        <v>5</v>
      </c>
      <c r="E529" s="11">
        <v>1350</v>
      </c>
      <c r="F529" s="11">
        <v>0</v>
      </c>
      <c r="G529" s="18" t="s">
        <v>6</v>
      </c>
      <c r="H529" s="18" t="s">
        <v>146</v>
      </c>
      <c r="I529" s="20">
        <v>43374.463520034726</v>
      </c>
    </row>
    <row r="530" spans="1:9" ht="37.5" x14ac:dyDescent="0.25">
      <c r="A530" s="18" t="s">
        <v>104</v>
      </c>
      <c r="B530" s="19">
        <v>43374</v>
      </c>
      <c r="C530" s="18" t="s">
        <v>22</v>
      </c>
      <c r="D530" s="18" t="s">
        <v>5</v>
      </c>
      <c r="E530" s="11">
        <f>F530</f>
        <v>-1350</v>
      </c>
      <c r="F530" s="11">
        <v>-1350</v>
      </c>
      <c r="G530" s="18" t="s">
        <v>6</v>
      </c>
      <c r="H530" s="18" t="s">
        <v>146</v>
      </c>
      <c r="I530" s="20">
        <v>43374.463520034726</v>
      </c>
    </row>
    <row r="531" spans="1:9" ht="37.5" x14ac:dyDescent="0.25">
      <c r="A531" s="18" t="s">
        <v>104</v>
      </c>
      <c r="B531" s="19">
        <v>43374</v>
      </c>
      <c r="C531" s="18" t="s">
        <v>144</v>
      </c>
      <c r="D531" s="18" t="s">
        <v>5</v>
      </c>
      <c r="E531" s="11">
        <v>659</v>
      </c>
      <c r="F531" s="11">
        <v>0</v>
      </c>
      <c r="G531" s="18" t="s">
        <v>6</v>
      </c>
      <c r="H531" s="18" t="s">
        <v>159</v>
      </c>
      <c r="I531" s="20">
        <v>43374.503733263889</v>
      </c>
    </row>
    <row r="532" spans="1:9" ht="37.5" x14ac:dyDescent="0.25">
      <c r="A532" s="18" t="s">
        <v>104</v>
      </c>
      <c r="B532" s="19">
        <v>43374</v>
      </c>
      <c r="C532" s="18" t="s">
        <v>144</v>
      </c>
      <c r="D532" s="18" t="s">
        <v>5</v>
      </c>
      <c r="E532" s="11">
        <v>185</v>
      </c>
      <c r="F532" s="11">
        <v>0</v>
      </c>
      <c r="G532" s="18" t="s">
        <v>6</v>
      </c>
      <c r="H532" s="18" t="s">
        <v>127</v>
      </c>
      <c r="I532" s="20">
        <v>43374.509156597225</v>
      </c>
    </row>
    <row r="533" spans="1:9" ht="37.5" x14ac:dyDescent="0.25">
      <c r="A533" s="18" t="s">
        <v>104</v>
      </c>
      <c r="B533" s="19">
        <v>43374</v>
      </c>
      <c r="C533" s="18" t="s">
        <v>144</v>
      </c>
      <c r="D533" s="18" t="s">
        <v>5</v>
      </c>
      <c r="E533" s="11">
        <v>3697</v>
      </c>
      <c r="F533" s="11">
        <v>0</v>
      </c>
      <c r="G533" s="18" t="s">
        <v>6</v>
      </c>
      <c r="H533" s="18" t="s">
        <v>231</v>
      </c>
      <c r="I533" s="20">
        <v>43374.576396238423</v>
      </c>
    </row>
    <row r="534" spans="1:9" ht="50" x14ac:dyDescent="0.25">
      <c r="A534" s="18" t="s">
        <v>105</v>
      </c>
      <c r="B534" s="19">
        <v>43373</v>
      </c>
      <c r="C534" s="18" t="s">
        <v>29</v>
      </c>
      <c r="D534" s="18" t="s">
        <v>5</v>
      </c>
      <c r="E534" s="11">
        <f>F534</f>
        <v>-1350</v>
      </c>
      <c r="F534" s="11">
        <v>-1350</v>
      </c>
      <c r="G534" s="18" t="s">
        <v>6</v>
      </c>
      <c r="H534" s="18" t="s">
        <v>146</v>
      </c>
      <c r="I534" s="20">
        <v>43374.62029475694</v>
      </c>
    </row>
    <row r="535" spans="1:9" ht="37.5" x14ac:dyDescent="0.25">
      <c r="A535" s="18" t="s">
        <v>104</v>
      </c>
      <c r="B535" s="19">
        <v>43374</v>
      </c>
      <c r="C535" s="18" t="s">
        <v>144</v>
      </c>
      <c r="D535" s="18" t="s">
        <v>5</v>
      </c>
      <c r="E535" s="11">
        <v>665</v>
      </c>
      <c r="F535" s="11">
        <v>0</v>
      </c>
      <c r="G535" s="18" t="s">
        <v>6</v>
      </c>
      <c r="H535" s="18" t="s">
        <v>361</v>
      </c>
      <c r="I535" s="20">
        <v>43376.386876747682</v>
      </c>
    </row>
    <row r="536" spans="1:9" ht="37.5" x14ac:dyDescent="0.25">
      <c r="A536" s="18" t="s">
        <v>104</v>
      </c>
      <c r="B536" s="19">
        <v>43374</v>
      </c>
      <c r="C536" s="18" t="s">
        <v>80</v>
      </c>
      <c r="D536" s="18" t="s">
        <v>5</v>
      </c>
      <c r="E536" s="11">
        <v>305</v>
      </c>
      <c r="F536" s="11">
        <v>0</v>
      </c>
      <c r="G536" s="18" t="s">
        <v>6</v>
      </c>
      <c r="H536" s="18" t="s">
        <v>175</v>
      </c>
      <c r="I536" s="20">
        <v>43375.472488298612</v>
      </c>
    </row>
    <row r="537" spans="1:9" ht="50" x14ac:dyDescent="0.25">
      <c r="A537" s="18" t="s">
        <v>106</v>
      </c>
      <c r="B537" s="19">
        <v>43374</v>
      </c>
      <c r="C537" s="18" t="s">
        <v>29</v>
      </c>
      <c r="D537" s="18" t="s">
        <v>5</v>
      </c>
      <c r="E537" s="11">
        <v>1350</v>
      </c>
      <c r="F537" s="11">
        <v>0</v>
      </c>
      <c r="G537" s="18" t="s">
        <v>6</v>
      </c>
      <c r="H537" s="18" t="s">
        <v>146</v>
      </c>
      <c r="I537" s="20">
        <v>43375.597096898149</v>
      </c>
    </row>
    <row r="538" spans="1:9" ht="37.5" x14ac:dyDescent="0.25">
      <c r="A538" s="18" t="s">
        <v>104</v>
      </c>
      <c r="B538" s="19">
        <v>43374</v>
      </c>
      <c r="C538" s="18" t="s">
        <v>144</v>
      </c>
      <c r="D538" s="18" t="s">
        <v>5</v>
      </c>
      <c r="E538" s="11">
        <v>100</v>
      </c>
      <c r="F538" s="11">
        <v>0</v>
      </c>
      <c r="G538" s="18" t="s">
        <v>6</v>
      </c>
      <c r="H538" s="18" t="s">
        <v>151</v>
      </c>
      <c r="I538" s="20">
        <v>43376.390422916666</v>
      </c>
    </row>
    <row r="539" spans="1:9" ht="37.5" x14ac:dyDescent="0.25">
      <c r="A539" s="18" t="s">
        <v>104</v>
      </c>
      <c r="B539" s="19">
        <v>43374</v>
      </c>
      <c r="C539" s="18" t="s">
        <v>80</v>
      </c>
      <c r="D539" s="18" t="s">
        <v>5</v>
      </c>
      <c r="E539" s="11">
        <v>1680</v>
      </c>
      <c r="F539" s="11">
        <v>0</v>
      </c>
      <c r="G539" s="18" t="s">
        <v>6</v>
      </c>
      <c r="H539" s="18" t="s">
        <v>107</v>
      </c>
      <c r="I539" s="20">
        <v>43376.599188842592</v>
      </c>
    </row>
    <row r="540" spans="1:9" ht="37.5" x14ac:dyDescent="0.25">
      <c r="A540" s="18" t="s">
        <v>104</v>
      </c>
      <c r="B540" s="19">
        <v>43374</v>
      </c>
      <c r="C540" s="18" t="s">
        <v>144</v>
      </c>
      <c r="D540" s="18" t="s">
        <v>5</v>
      </c>
      <c r="E540" s="11">
        <v>2500</v>
      </c>
      <c r="F540" s="11">
        <v>0</v>
      </c>
      <c r="G540" s="18" t="s">
        <v>6</v>
      </c>
      <c r="H540" s="18" t="s">
        <v>186</v>
      </c>
      <c r="I540" s="20">
        <v>43377.406011030092</v>
      </c>
    </row>
    <row r="541" spans="1:9" ht="37.5" x14ac:dyDescent="0.25">
      <c r="A541" s="18" t="s">
        <v>104</v>
      </c>
      <c r="B541" s="19">
        <v>43374</v>
      </c>
      <c r="C541" s="18" t="s">
        <v>144</v>
      </c>
      <c r="D541" s="18" t="s">
        <v>5</v>
      </c>
      <c r="E541" s="11">
        <v>567.5</v>
      </c>
      <c r="F541" s="11">
        <v>0</v>
      </c>
      <c r="G541" s="18" t="s">
        <v>6</v>
      </c>
      <c r="H541" s="18" t="s">
        <v>362</v>
      </c>
      <c r="I541" s="20">
        <v>43378.443716759255</v>
      </c>
    </row>
    <row r="542" spans="1:9" ht="37.5" x14ac:dyDescent="0.25">
      <c r="A542" s="18" t="s">
        <v>363</v>
      </c>
      <c r="B542" s="19">
        <v>43378</v>
      </c>
      <c r="C542" s="18" t="s">
        <v>144</v>
      </c>
      <c r="D542" s="18" t="s">
        <v>5</v>
      </c>
      <c r="E542" s="11">
        <v>1298</v>
      </c>
      <c r="F542" s="11">
        <v>0</v>
      </c>
      <c r="G542" s="18" t="s">
        <v>6</v>
      </c>
      <c r="H542" s="18" t="s">
        <v>364</v>
      </c>
      <c r="I542" s="20">
        <v>43381.369586412038</v>
      </c>
    </row>
    <row r="543" spans="1:9" ht="37.5" x14ac:dyDescent="0.25">
      <c r="A543" s="18" t="s">
        <v>363</v>
      </c>
      <c r="B543" s="19">
        <v>43378</v>
      </c>
      <c r="C543" s="18" t="s">
        <v>144</v>
      </c>
      <c r="D543" s="18" t="s">
        <v>5</v>
      </c>
      <c r="E543" s="11">
        <v>195</v>
      </c>
      <c r="F543" s="11">
        <v>0</v>
      </c>
      <c r="G543" s="18" t="s">
        <v>6</v>
      </c>
      <c r="H543" s="18" t="s">
        <v>224</v>
      </c>
      <c r="I543" s="20">
        <v>43382.378249884263</v>
      </c>
    </row>
    <row r="544" spans="1:9" ht="37.5" x14ac:dyDescent="0.25">
      <c r="A544" s="18" t="s">
        <v>365</v>
      </c>
      <c r="B544" s="19">
        <v>43382</v>
      </c>
      <c r="C544" s="18" t="s">
        <v>144</v>
      </c>
      <c r="D544" s="18" t="s">
        <v>5</v>
      </c>
      <c r="E544" s="11">
        <v>897</v>
      </c>
      <c r="F544" s="11">
        <v>0</v>
      </c>
      <c r="G544" s="18" t="s">
        <v>6</v>
      </c>
      <c r="H544" s="18" t="s">
        <v>366</v>
      </c>
      <c r="I544" s="20">
        <v>43382.409759259259</v>
      </c>
    </row>
    <row r="545" spans="1:9" ht="37.5" x14ac:dyDescent="0.25">
      <c r="A545" s="18" t="s">
        <v>365</v>
      </c>
      <c r="B545" s="19">
        <v>43382</v>
      </c>
      <c r="C545" s="18" t="s">
        <v>144</v>
      </c>
      <c r="D545" s="18" t="s">
        <v>5</v>
      </c>
      <c r="E545" s="11">
        <v>1695</v>
      </c>
      <c r="F545" s="11">
        <v>0</v>
      </c>
      <c r="G545" s="18" t="s">
        <v>6</v>
      </c>
      <c r="H545" s="18" t="s">
        <v>222</v>
      </c>
      <c r="I545" s="20">
        <v>43382.482051921295</v>
      </c>
    </row>
    <row r="546" spans="1:9" ht="37.5" x14ac:dyDescent="0.25">
      <c r="A546" s="18" t="s">
        <v>104</v>
      </c>
      <c r="B546" s="19">
        <v>43374</v>
      </c>
      <c r="C546" s="18" t="s">
        <v>144</v>
      </c>
      <c r="D546" s="18" t="s">
        <v>5</v>
      </c>
      <c r="E546" s="11">
        <v>40</v>
      </c>
      <c r="F546" s="11">
        <v>0</v>
      </c>
      <c r="G546" s="18" t="s">
        <v>6</v>
      </c>
      <c r="H546" s="18" t="s">
        <v>196</v>
      </c>
      <c r="I546" s="20">
        <v>43382.498317199075</v>
      </c>
    </row>
    <row r="547" spans="1:9" ht="37.5" x14ac:dyDescent="0.25">
      <c r="A547" s="18" t="s">
        <v>367</v>
      </c>
      <c r="B547" s="19">
        <v>43381</v>
      </c>
      <c r="C547" s="18" t="s">
        <v>144</v>
      </c>
      <c r="D547" s="18" t="s">
        <v>5</v>
      </c>
      <c r="E547" s="11">
        <v>1795</v>
      </c>
      <c r="F547" s="11">
        <v>0</v>
      </c>
      <c r="G547" s="18" t="s">
        <v>6</v>
      </c>
      <c r="H547" s="18" t="s">
        <v>183</v>
      </c>
      <c r="I547" s="20">
        <v>43382.577825289351</v>
      </c>
    </row>
    <row r="548" spans="1:9" ht="37.5" x14ac:dyDescent="0.25">
      <c r="A548" s="18" t="s">
        <v>365</v>
      </c>
      <c r="B548" s="19">
        <v>43382</v>
      </c>
      <c r="C548" s="18" t="s">
        <v>144</v>
      </c>
      <c r="D548" s="18" t="s">
        <v>5</v>
      </c>
      <c r="E548" s="11">
        <v>3695</v>
      </c>
      <c r="F548" s="11">
        <v>0</v>
      </c>
      <c r="G548" s="18" t="s">
        <v>6</v>
      </c>
      <c r="H548" s="18" t="s">
        <v>368</v>
      </c>
      <c r="I548" s="20">
        <v>43383.393993495367</v>
      </c>
    </row>
    <row r="549" spans="1:9" ht="37.5" x14ac:dyDescent="0.25">
      <c r="A549" s="18" t="s">
        <v>367</v>
      </c>
      <c r="B549" s="19">
        <v>43381</v>
      </c>
      <c r="C549" s="18" t="s">
        <v>144</v>
      </c>
      <c r="D549" s="18" t="s">
        <v>5</v>
      </c>
      <c r="E549" s="11">
        <v>8932.5</v>
      </c>
      <c r="F549" s="11">
        <v>0</v>
      </c>
      <c r="G549" s="18" t="s">
        <v>6</v>
      </c>
      <c r="H549" s="18" t="s">
        <v>277</v>
      </c>
      <c r="I549" s="20">
        <v>43383.417976087963</v>
      </c>
    </row>
    <row r="550" spans="1:9" ht="37.5" x14ac:dyDescent="0.25">
      <c r="A550" s="18" t="s">
        <v>367</v>
      </c>
      <c r="B550" s="19">
        <v>43381</v>
      </c>
      <c r="C550" s="18" t="s">
        <v>144</v>
      </c>
      <c r="D550" s="18" t="s">
        <v>5</v>
      </c>
      <c r="E550" s="11">
        <v>1095</v>
      </c>
      <c r="F550" s="11">
        <v>0</v>
      </c>
      <c r="G550" s="18" t="s">
        <v>6</v>
      </c>
      <c r="H550" s="18" t="s">
        <v>164</v>
      </c>
      <c r="I550" s="20">
        <v>43383.703736435185</v>
      </c>
    </row>
    <row r="551" spans="1:9" ht="37.5" x14ac:dyDescent="0.25">
      <c r="A551" s="18" t="s">
        <v>104</v>
      </c>
      <c r="B551" s="19">
        <v>43374</v>
      </c>
      <c r="C551" s="18" t="s">
        <v>20</v>
      </c>
      <c r="D551" s="18" t="s">
        <v>5</v>
      </c>
      <c r="E551" s="11">
        <v>3250</v>
      </c>
      <c r="F551" s="11">
        <v>0</v>
      </c>
      <c r="G551" s="18" t="s">
        <v>6</v>
      </c>
      <c r="H551" s="18" t="s">
        <v>369</v>
      </c>
      <c r="I551" s="20">
        <v>43385.426410520835</v>
      </c>
    </row>
    <row r="552" spans="1:9" ht="37.5" x14ac:dyDescent="0.25">
      <c r="A552" s="18" t="s">
        <v>104</v>
      </c>
      <c r="B552" s="19">
        <v>43374</v>
      </c>
      <c r="C552" s="18" t="s">
        <v>20</v>
      </c>
      <c r="D552" s="18" t="s">
        <v>5</v>
      </c>
      <c r="E552" s="11">
        <v>3250</v>
      </c>
      <c r="F552" s="11">
        <v>0</v>
      </c>
      <c r="G552" s="18" t="s">
        <v>6</v>
      </c>
      <c r="H552" s="18" t="s">
        <v>237</v>
      </c>
      <c r="I552" s="20">
        <v>43385.427132696757</v>
      </c>
    </row>
    <row r="553" spans="1:9" ht="37.5" x14ac:dyDescent="0.25">
      <c r="A553" s="18" t="s">
        <v>370</v>
      </c>
      <c r="B553" s="19">
        <v>43377</v>
      </c>
      <c r="C553" s="18" t="s">
        <v>144</v>
      </c>
      <c r="D553" s="18" t="s">
        <v>5</v>
      </c>
      <c r="E553" s="11">
        <v>330</v>
      </c>
      <c r="F553" s="11">
        <v>0</v>
      </c>
      <c r="G553" s="18" t="s">
        <v>6</v>
      </c>
      <c r="H553" s="18" t="s">
        <v>68</v>
      </c>
      <c r="I553" s="20">
        <v>43385.585295879631</v>
      </c>
    </row>
    <row r="554" spans="1:9" ht="37.5" x14ac:dyDescent="0.25">
      <c r="A554" s="18" t="s">
        <v>371</v>
      </c>
      <c r="B554" s="19">
        <v>43384</v>
      </c>
      <c r="C554" s="18" t="s">
        <v>144</v>
      </c>
      <c r="D554" s="18" t="s">
        <v>5</v>
      </c>
      <c r="E554" s="11">
        <v>10</v>
      </c>
      <c r="F554" s="11">
        <v>0</v>
      </c>
      <c r="G554" s="18" t="s">
        <v>6</v>
      </c>
      <c r="H554" s="18" t="s">
        <v>181</v>
      </c>
      <c r="I554" s="20">
        <v>43385.58771457176</v>
      </c>
    </row>
    <row r="555" spans="1:9" ht="37.5" x14ac:dyDescent="0.25">
      <c r="A555" s="18" t="s">
        <v>372</v>
      </c>
      <c r="B555" s="19">
        <v>43388</v>
      </c>
      <c r="C555" s="18" t="s">
        <v>144</v>
      </c>
      <c r="D555" s="18" t="s">
        <v>5</v>
      </c>
      <c r="E555" s="11">
        <v>1095</v>
      </c>
      <c r="F555" s="11">
        <v>0</v>
      </c>
      <c r="G555" s="18" t="s">
        <v>6</v>
      </c>
      <c r="H555" s="18" t="s">
        <v>164</v>
      </c>
      <c r="I555" s="20">
        <v>43388.530677939816</v>
      </c>
    </row>
    <row r="556" spans="1:9" ht="37.5" x14ac:dyDescent="0.25">
      <c r="A556" s="18" t="s">
        <v>365</v>
      </c>
      <c r="B556" s="19">
        <v>43382</v>
      </c>
      <c r="C556" s="18" t="s">
        <v>144</v>
      </c>
      <c r="D556" s="18" t="s">
        <v>5</v>
      </c>
      <c r="E556" s="11">
        <v>5730</v>
      </c>
      <c r="F556" s="11">
        <v>0</v>
      </c>
      <c r="G556" s="18" t="s">
        <v>6</v>
      </c>
      <c r="H556" s="18" t="s">
        <v>92</v>
      </c>
      <c r="I556" s="20">
        <v>43388.624458171296</v>
      </c>
    </row>
    <row r="557" spans="1:9" ht="37.5" x14ac:dyDescent="0.25">
      <c r="A557" s="18" t="s">
        <v>104</v>
      </c>
      <c r="B557" s="19">
        <v>43374</v>
      </c>
      <c r="C557" s="18" t="s">
        <v>80</v>
      </c>
      <c r="D557" s="18" t="s">
        <v>5</v>
      </c>
      <c r="E557" s="11">
        <v>1200</v>
      </c>
      <c r="F557" s="11">
        <v>0</v>
      </c>
      <c r="G557" s="18" t="s">
        <v>6</v>
      </c>
      <c r="H557" s="18" t="s">
        <v>369</v>
      </c>
      <c r="I557" s="20">
        <v>43388.703390347218</v>
      </c>
    </row>
    <row r="558" spans="1:9" ht="37.5" x14ac:dyDescent="0.25">
      <c r="A558" s="18" t="s">
        <v>373</v>
      </c>
      <c r="B558" s="19">
        <v>43385</v>
      </c>
      <c r="C558" s="18" t="s">
        <v>144</v>
      </c>
      <c r="D558" s="18" t="s">
        <v>5</v>
      </c>
      <c r="E558" s="11">
        <v>510.85</v>
      </c>
      <c r="F558" s="11">
        <v>0</v>
      </c>
      <c r="G558" s="18" t="s">
        <v>6</v>
      </c>
      <c r="H558" s="18" t="s">
        <v>148</v>
      </c>
      <c r="I558" s="20">
        <v>43391.376821689817</v>
      </c>
    </row>
    <row r="559" spans="1:9" ht="37.5" x14ac:dyDescent="0.25">
      <c r="A559" s="18" t="s">
        <v>372</v>
      </c>
      <c r="B559" s="19">
        <v>43388</v>
      </c>
      <c r="C559" s="18" t="s">
        <v>144</v>
      </c>
      <c r="D559" s="18" t="s">
        <v>5</v>
      </c>
      <c r="E559" s="11">
        <v>295</v>
      </c>
      <c r="F559" s="11">
        <v>0</v>
      </c>
      <c r="G559" s="18" t="s">
        <v>6</v>
      </c>
      <c r="H559" s="18" t="s">
        <v>164</v>
      </c>
      <c r="I559" s="20">
        <v>43391.423292824074</v>
      </c>
    </row>
    <row r="560" spans="1:9" ht="37.5" x14ac:dyDescent="0.25">
      <c r="A560" s="18" t="s">
        <v>374</v>
      </c>
      <c r="B560" s="19">
        <v>43391</v>
      </c>
      <c r="C560" s="18" t="s">
        <v>185</v>
      </c>
      <c r="D560" s="18" t="s">
        <v>5</v>
      </c>
      <c r="E560" s="11">
        <f>F560</f>
        <v>-500</v>
      </c>
      <c r="F560" s="11">
        <v>-500</v>
      </c>
      <c r="G560" s="18" t="s">
        <v>6</v>
      </c>
      <c r="H560" s="18" t="s">
        <v>151</v>
      </c>
      <c r="I560" s="20">
        <v>43392.620604386575</v>
      </c>
    </row>
    <row r="561" spans="1:9" ht="37.5" x14ac:dyDescent="0.25">
      <c r="A561" s="18" t="s">
        <v>363</v>
      </c>
      <c r="B561" s="19">
        <v>43378</v>
      </c>
      <c r="C561" s="18" t="s">
        <v>144</v>
      </c>
      <c r="D561" s="18" t="s">
        <v>5</v>
      </c>
      <c r="E561" s="11">
        <v>567.5</v>
      </c>
      <c r="F561" s="11">
        <v>0</v>
      </c>
      <c r="G561" s="18" t="s">
        <v>6</v>
      </c>
      <c r="H561" s="18" t="s">
        <v>375</v>
      </c>
      <c r="I561" s="20">
        <v>43395.367243657412</v>
      </c>
    </row>
    <row r="562" spans="1:9" ht="37.5" x14ac:dyDescent="0.25">
      <c r="A562" s="18" t="s">
        <v>374</v>
      </c>
      <c r="B562" s="19">
        <v>43391</v>
      </c>
      <c r="C562" s="18" t="s">
        <v>144</v>
      </c>
      <c r="D562" s="18" t="s">
        <v>5</v>
      </c>
      <c r="E562" s="11">
        <v>1760</v>
      </c>
      <c r="F562" s="11">
        <v>0</v>
      </c>
      <c r="G562" s="18" t="s">
        <v>6</v>
      </c>
      <c r="H562" s="18" t="s">
        <v>297</v>
      </c>
      <c r="I562" s="20">
        <v>43395.42147671296</v>
      </c>
    </row>
    <row r="563" spans="1:9" ht="37.5" x14ac:dyDescent="0.25">
      <c r="A563" s="18" t="s">
        <v>374</v>
      </c>
      <c r="B563" s="19">
        <v>43391</v>
      </c>
      <c r="C563" s="18" t="s">
        <v>144</v>
      </c>
      <c r="D563" s="18" t="s">
        <v>5</v>
      </c>
      <c r="E563" s="11">
        <v>1760</v>
      </c>
      <c r="F563" s="11">
        <v>0</v>
      </c>
      <c r="G563" s="18" t="s">
        <v>6</v>
      </c>
      <c r="H563" s="18" t="s">
        <v>297</v>
      </c>
      <c r="I563" s="20">
        <v>43395.42147671296</v>
      </c>
    </row>
    <row r="564" spans="1:9" ht="37.5" x14ac:dyDescent="0.25">
      <c r="A564" s="18" t="s">
        <v>370</v>
      </c>
      <c r="B564" s="19">
        <v>43377</v>
      </c>
      <c r="C564" s="18" t="s">
        <v>80</v>
      </c>
      <c r="D564" s="18" t="s">
        <v>5</v>
      </c>
      <c r="E564" s="11">
        <v>1160</v>
      </c>
      <c r="F564" s="11">
        <v>0</v>
      </c>
      <c r="G564" s="18" t="s">
        <v>6</v>
      </c>
      <c r="H564" s="18" t="s">
        <v>376</v>
      </c>
      <c r="I564" s="20">
        <v>43395.407154942128</v>
      </c>
    </row>
    <row r="565" spans="1:9" ht="37.5" x14ac:dyDescent="0.25">
      <c r="A565" s="18" t="s">
        <v>377</v>
      </c>
      <c r="B565" s="19">
        <v>43383</v>
      </c>
      <c r="C565" s="18" t="s">
        <v>144</v>
      </c>
      <c r="D565" s="18" t="s">
        <v>5</v>
      </c>
      <c r="E565" s="11">
        <v>250</v>
      </c>
      <c r="F565" s="11">
        <v>0</v>
      </c>
      <c r="G565" s="18" t="s">
        <v>6</v>
      </c>
      <c r="H565" s="18" t="s">
        <v>152</v>
      </c>
      <c r="I565" s="20">
        <v>43395.456686377314</v>
      </c>
    </row>
    <row r="566" spans="1:9" ht="37.5" x14ac:dyDescent="0.25">
      <c r="A566" s="18" t="s">
        <v>104</v>
      </c>
      <c r="B566" s="19">
        <v>43374</v>
      </c>
      <c r="C566" s="18" t="s">
        <v>20</v>
      </c>
      <c r="D566" s="18" t="s">
        <v>5</v>
      </c>
      <c r="E566" s="11">
        <v>3250</v>
      </c>
      <c r="F566" s="11">
        <v>0</v>
      </c>
      <c r="G566" s="18" t="s">
        <v>6</v>
      </c>
      <c r="H566" s="18" t="s">
        <v>378</v>
      </c>
      <c r="I566" s="20">
        <v>43396.424501840273</v>
      </c>
    </row>
    <row r="567" spans="1:9" ht="37.5" x14ac:dyDescent="0.25">
      <c r="A567" s="18" t="s">
        <v>104</v>
      </c>
      <c r="B567" s="19">
        <v>43374</v>
      </c>
      <c r="C567" s="18" t="s">
        <v>80</v>
      </c>
      <c r="D567" s="18" t="s">
        <v>5</v>
      </c>
      <c r="E567" s="11">
        <v>1400</v>
      </c>
      <c r="F567" s="11">
        <v>0</v>
      </c>
      <c r="G567" s="18" t="s">
        <v>6</v>
      </c>
      <c r="H567" s="18" t="s">
        <v>107</v>
      </c>
      <c r="I567" s="20">
        <v>43396.65825980324</v>
      </c>
    </row>
    <row r="568" spans="1:9" ht="37.5" x14ac:dyDescent="0.25">
      <c r="A568" s="18" t="s">
        <v>104</v>
      </c>
      <c r="B568" s="19">
        <v>43374</v>
      </c>
      <c r="C568" s="18" t="s">
        <v>80</v>
      </c>
      <c r="D568" s="18" t="s">
        <v>5</v>
      </c>
      <c r="E568" s="11">
        <v>1400</v>
      </c>
      <c r="F568" s="11">
        <v>0</v>
      </c>
      <c r="G568" s="18" t="s">
        <v>6</v>
      </c>
      <c r="H568" s="18" t="s">
        <v>107</v>
      </c>
      <c r="I568" s="20">
        <v>43396.65825980324</v>
      </c>
    </row>
    <row r="569" spans="1:9" ht="37.5" x14ac:dyDescent="0.25">
      <c r="A569" s="18" t="s">
        <v>109</v>
      </c>
      <c r="B569" s="19">
        <v>43396</v>
      </c>
      <c r="C569" s="18" t="s">
        <v>144</v>
      </c>
      <c r="D569" s="18" t="s">
        <v>5</v>
      </c>
      <c r="E569" s="11">
        <v>1095</v>
      </c>
      <c r="F569" s="11">
        <v>0</v>
      </c>
      <c r="G569" s="18" t="s">
        <v>6</v>
      </c>
      <c r="H569" s="18" t="s">
        <v>235</v>
      </c>
      <c r="I569" s="20">
        <v>43399.56700195602</v>
      </c>
    </row>
    <row r="570" spans="1:9" ht="37.5" x14ac:dyDescent="0.25">
      <c r="A570" s="18" t="s">
        <v>104</v>
      </c>
      <c r="B570" s="19">
        <v>43374</v>
      </c>
      <c r="C570" s="18" t="s">
        <v>144</v>
      </c>
      <c r="D570" s="18" t="s">
        <v>5</v>
      </c>
      <c r="E570" s="11">
        <v>795</v>
      </c>
      <c r="F570" s="11">
        <v>0</v>
      </c>
      <c r="G570" s="18" t="s">
        <v>6</v>
      </c>
      <c r="H570" s="18" t="s">
        <v>190</v>
      </c>
      <c r="I570" s="20">
        <v>43399.686880439811</v>
      </c>
    </row>
    <row r="571" spans="1:9" ht="37.5" x14ac:dyDescent="0.25">
      <c r="A571" s="18" t="s">
        <v>379</v>
      </c>
      <c r="B571" s="19">
        <v>43402</v>
      </c>
      <c r="C571" s="18" t="s">
        <v>144</v>
      </c>
      <c r="D571" s="18" t="s">
        <v>5</v>
      </c>
      <c r="E571" s="11">
        <v>180</v>
      </c>
      <c r="F571" s="11">
        <v>0</v>
      </c>
      <c r="G571" s="18" t="s">
        <v>6</v>
      </c>
      <c r="H571" s="18" t="s">
        <v>380</v>
      </c>
      <c r="I571" s="20">
        <v>43402.607140914348</v>
      </c>
    </row>
    <row r="572" spans="1:9" ht="37.5" x14ac:dyDescent="0.25">
      <c r="A572" s="18" t="s">
        <v>379</v>
      </c>
      <c r="B572" s="19">
        <v>43402</v>
      </c>
      <c r="C572" s="18" t="s">
        <v>144</v>
      </c>
      <c r="D572" s="18" t="s">
        <v>5</v>
      </c>
      <c r="E572" s="11">
        <v>1072.5</v>
      </c>
      <c r="F572" s="11">
        <v>0</v>
      </c>
      <c r="G572" s="18" t="s">
        <v>6</v>
      </c>
      <c r="H572" s="18" t="s">
        <v>235</v>
      </c>
      <c r="I572" s="20">
        <v>43402.635021666661</v>
      </c>
    </row>
    <row r="573" spans="1:9" ht="37.5" x14ac:dyDescent="0.25">
      <c r="A573" s="18" t="s">
        <v>379</v>
      </c>
      <c r="B573" s="19">
        <v>43402</v>
      </c>
      <c r="C573" s="18" t="s">
        <v>144</v>
      </c>
      <c r="D573" s="18" t="s">
        <v>5</v>
      </c>
      <c r="E573" s="11">
        <v>170</v>
      </c>
      <c r="F573" s="11">
        <v>0</v>
      </c>
      <c r="G573" s="18" t="s">
        <v>6</v>
      </c>
      <c r="H573" s="18" t="s">
        <v>264</v>
      </c>
      <c r="I573" s="20">
        <v>43402.693425567129</v>
      </c>
    </row>
    <row r="574" spans="1:9" ht="37.5" x14ac:dyDescent="0.25">
      <c r="A574" s="18" t="s">
        <v>381</v>
      </c>
      <c r="B574" s="19">
        <v>43399</v>
      </c>
      <c r="C574" s="18" t="s">
        <v>144</v>
      </c>
      <c r="D574" s="18" t="s">
        <v>5</v>
      </c>
      <c r="E574" s="11">
        <v>8519</v>
      </c>
      <c r="F574" s="11">
        <v>0</v>
      </c>
      <c r="G574" s="18" t="s">
        <v>6</v>
      </c>
      <c r="H574" s="18" t="s">
        <v>92</v>
      </c>
      <c r="I574" s="20">
        <v>43402.697657094905</v>
      </c>
    </row>
    <row r="575" spans="1:9" ht="37.5" x14ac:dyDescent="0.25">
      <c r="A575" s="18" t="s">
        <v>382</v>
      </c>
      <c r="B575" s="19">
        <v>43403</v>
      </c>
      <c r="C575" s="18" t="s">
        <v>144</v>
      </c>
      <c r="D575" s="18" t="s">
        <v>5</v>
      </c>
      <c r="E575" s="11">
        <v>2495</v>
      </c>
      <c r="F575" s="11">
        <v>0</v>
      </c>
      <c r="G575" s="18" t="s">
        <v>6</v>
      </c>
      <c r="H575" s="18" t="s">
        <v>369</v>
      </c>
      <c r="I575" s="20">
        <v>43403.608147673614</v>
      </c>
    </row>
    <row r="576" spans="1:9" ht="37.5" x14ac:dyDescent="0.25">
      <c r="A576" s="18" t="s">
        <v>379</v>
      </c>
      <c r="B576" s="19">
        <v>43402</v>
      </c>
      <c r="C576" s="18" t="s">
        <v>144</v>
      </c>
      <c r="D576" s="18" t="s">
        <v>5</v>
      </c>
      <c r="E576" s="11">
        <v>30</v>
      </c>
      <c r="F576" s="11">
        <v>0</v>
      </c>
      <c r="G576" s="18" t="s">
        <v>6</v>
      </c>
      <c r="H576" s="18" t="s">
        <v>181</v>
      </c>
      <c r="I576" s="20">
        <v>43405.363929710649</v>
      </c>
    </row>
    <row r="577" spans="1:9" ht="37.5" x14ac:dyDescent="0.25">
      <c r="A577" s="18" t="s">
        <v>383</v>
      </c>
      <c r="B577" s="19">
        <v>43397</v>
      </c>
      <c r="C577" s="18" t="s">
        <v>144</v>
      </c>
      <c r="D577" s="18" t="s">
        <v>5</v>
      </c>
      <c r="E577" s="11">
        <v>1072.5</v>
      </c>
      <c r="F577" s="11">
        <v>0</v>
      </c>
      <c r="G577" s="18" t="s">
        <v>6</v>
      </c>
      <c r="H577" s="18" t="s">
        <v>181</v>
      </c>
      <c r="I577" s="20">
        <v>43405.365029479166</v>
      </c>
    </row>
    <row r="578" spans="1:9" ht="37.5" x14ac:dyDescent="0.25">
      <c r="A578" s="18" t="s">
        <v>110</v>
      </c>
      <c r="B578" s="19">
        <v>43404</v>
      </c>
      <c r="C578" s="18" t="s">
        <v>22</v>
      </c>
      <c r="D578" s="18" t="s">
        <v>5</v>
      </c>
      <c r="E578" s="11">
        <v>1350</v>
      </c>
      <c r="F578" s="11">
        <v>0</v>
      </c>
      <c r="G578" s="18" t="s">
        <v>6</v>
      </c>
      <c r="H578" s="18" t="s">
        <v>146</v>
      </c>
      <c r="I578" s="20">
        <v>43405.436171574074</v>
      </c>
    </row>
    <row r="579" spans="1:9" ht="37.5" x14ac:dyDescent="0.25">
      <c r="A579" s="18" t="s">
        <v>111</v>
      </c>
      <c r="B579" s="19">
        <v>43405</v>
      </c>
      <c r="C579" s="18" t="s">
        <v>22</v>
      </c>
      <c r="D579" s="18" t="s">
        <v>5</v>
      </c>
      <c r="E579" s="11">
        <f t="shared" ref="E579:E580" si="4">F579</f>
        <v>-1350</v>
      </c>
      <c r="F579" s="11">
        <v>-1350</v>
      </c>
      <c r="G579" s="18" t="s">
        <v>6</v>
      </c>
      <c r="H579" s="18" t="s">
        <v>146</v>
      </c>
      <c r="I579" s="20">
        <v>43405.436171574074</v>
      </c>
    </row>
    <row r="580" spans="1:9" ht="50" x14ac:dyDescent="0.25">
      <c r="A580" s="18" t="s">
        <v>112</v>
      </c>
      <c r="B580" s="19">
        <v>43404</v>
      </c>
      <c r="C580" s="18" t="s">
        <v>29</v>
      </c>
      <c r="D580" s="18" t="s">
        <v>5</v>
      </c>
      <c r="E580" s="11">
        <f t="shared" si="4"/>
        <v>-1350</v>
      </c>
      <c r="F580" s="11">
        <v>-1350</v>
      </c>
      <c r="G580" s="18" t="s">
        <v>6</v>
      </c>
      <c r="H580" s="18" t="s">
        <v>146</v>
      </c>
      <c r="I580" s="20">
        <v>43405.623390196764</v>
      </c>
    </row>
    <row r="581" spans="1:9" ht="50" x14ac:dyDescent="0.25">
      <c r="A581" s="18" t="s">
        <v>113</v>
      </c>
      <c r="B581" s="19">
        <v>43405</v>
      </c>
      <c r="C581" s="18" t="s">
        <v>29</v>
      </c>
      <c r="D581" s="18" t="s">
        <v>5</v>
      </c>
      <c r="E581" s="11">
        <v>1350</v>
      </c>
      <c r="F581" s="11">
        <v>0</v>
      </c>
      <c r="G581" s="18" t="s">
        <v>6</v>
      </c>
      <c r="H581" s="18" t="s">
        <v>146</v>
      </c>
      <c r="I581" s="20">
        <v>43405.691602106483</v>
      </c>
    </row>
    <row r="582" spans="1:9" ht="37.5" x14ac:dyDescent="0.25">
      <c r="A582" s="18" t="s">
        <v>111</v>
      </c>
      <c r="B582" s="19">
        <v>43405</v>
      </c>
      <c r="C582" s="18" t="s">
        <v>80</v>
      </c>
      <c r="D582" s="18" t="s">
        <v>5</v>
      </c>
      <c r="E582" s="11">
        <v>195</v>
      </c>
      <c r="F582" s="11">
        <v>0</v>
      </c>
      <c r="G582" s="18" t="s">
        <v>6</v>
      </c>
      <c r="H582" s="18" t="s">
        <v>235</v>
      </c>
      <c r="I582" s="20">
        <v>43406.489350162039</v>
      </c>
    </row>
    <row r="583" spans="1:9" ht="37.5" x14ac:dyDescent="0.25">
      <c r="A583" s="18" t="s">
        <v>111</v>
      </c>
      <c r="B583" s="19">
        <v>43405</v>
      </c>
      <c r="C583" s="18" t="s">
        <v>80</v>
      </c>
      <c r="D583" s="18" t="s">
        <v>5</v>
      </c>
      <c r="E583" s="11">
        <v>305</v>
      </c>
      <c r="F583" s="11">
        <v>0</v>
      </c>
      <c r="G583" s="18" t="s">
        <v>6</v>
      </c>
      <c r="H583" s="18" t="s">
        <v>177</v>
      </c>
      <c r="I583" s="20">
        <v>43406.489350162039</v>
      </c>
    </row>
    <row r="584" spans="1:9" ht="37.5" x14ac:dyDescent="0.25">
      <c r="A584" s="18" t="s">
        <v>111</v>
      </c>
      <c r="B584" s="19">
        <v>43405</v>
      </c>
      <c r="C584" s="18" t="s">
        <v>80</v>
      </c>
      <c r="D584" s="18" t="s">
        <v>5</v>
      </c>
      <c r="E584" s="11">
        <v>195</v>
      </c>
      <c r="F584" s="11">
        <v>0</v>
      </c>
      <c r="G584" s="18" t="s">
        <v>6</v>
      </c>
      <c r="H584" s="18" t="s">
        <v>242</v>
      </c>
      <c r="I584" s="20">
        <v>43406.489350162039</v>
      </c>
    </row>
    <row r="585" spans="1:9" ht="37.5" x14ac:dyDescent="0.25">
      <c r="A585" s="18" t="s">
        <v>111</v>
      </c>
      <c r="B585" s="19">
        <v>43405</v>
      </c>
      <c r="C585" s="18" t="s">
        <v>80</v>
      </c>
      <c r="D585" s="18" t="s">
        <v>5</v>
      </c>
      <c r="E585" s="11">
        <v>195</v>
      </c>
      <c r="F585" s="11">
        <v>0</v>
      </c>
      <c r="G585" s="18" t="s">
        <v>6</v>
      </c>
      <c r="H585" s="18" t="s">
        <v>162</v>
      </c>
      <c r="I585" s="20">
        <v>43406.489350162039</v>
      </c>
    </row>
    <row r="586" spans="1:9" ht="37.5" x14ac:dyDescent="0.25">
      <c r="A586" s="18" t="s">
        <v>111</v>
      </c>
      <c r="B586" s="19">
        <v>43405</v>
      </c>
      <c r="C586" s="18" t="s">
        <v>80</v>
      </c>
      <c r="D586" s="18" t="s">
        <v>5</v>
      </c>
      <c r="E586" s="11">
        <v>3300</v>
      </c>
      <c r="F586" s="11">
        <v>0</v>
      </c>
      <c r="G586" s="18" t="s">
        <v>6</v>
      </c>
      <c r="H586" s="18" t="s">
        <v>107</v>
      </c>
      <c r="I586" s="20">
        <v>43406.489684166663</v>
      </c>
    </row>
    <row r="587" spans="1:9" ht="37.5" x14ac:dyDescent="0.25">
      <c r="A587" s="18" t="s">
        <v>111</v>
      </c>
      <c r="B587" s="19">
        <v>43405</v>
      </c>
      <c r="C587" s="18" t="s">
        <v>80</v>
      </c>
      <c r="D587" s="18" t="s">
        <v>5</v>
      </c>
      <c r="E587" s="11">
        <v>1036</v>
      </c>
      <c r="F587" s="11">
        <v>0</v>
      </c>
      <c r="G587" s="18" t="s">
        <v>6</v>
      </c>
      <c r="H587" s="18" t="s">
        <v>278</v>
      </c>
      <c r="I587" s="20">
        <v>43406.490719803245</v>
      </c>
    </row>
    <row r="588" spans="1:9" ht="37.5" x14ac:dyDescent="0.25">
      <c r="A588" s="18" t="s">
        <v>111</v>
      </c>
      <c r="B588" s="19">
        <v>43405</v>
      </c>
      <c r="C588" s="18" t="s">
        <v>80</v>
      </c>
      <c r="D588" s="18" t="s">
        <v>5</v>
      </c>
      <c r="E588" s="11">
        <v>1036</v>
      </c>
      <c r="F588" s="11">
        <v>0</v>
      </c>
      <c r="G588" s="18" t="s">
        <v>6</v>
      </c>
      <c r="H588" s="18" t="s">
        <v>278</v>
      </c>
      <c r="I588" s="20">
        <v>43406.490719803245</v>
      </c>
    </row>
    <row r="589" spans="1:9" ht="50" x14ac:dyDescent="0.25">
      <c r="A589" s="18" t="s">
        <v>114</v>
      </c>
      <c r="B589" s="19">
        <v>43404</v>
      </c>
      <c r="C589" s="18" t="s">
        <v>29</v>
      </c>
      <c r="D589" s="18" t="s">
        <v>5</v>
      </c>
      <c r="E589" s="11">
        <v>2466</v>
      </c>
      <c r="F589" s="11">
        <v>0</v>
      </c>
      <c r="G589" s="18" t="s">
        <v>6</v>
      </c>
      <c r="H589" s="18" t="s">
        <v>233</v>
      </c>
      <c r="I589" s="20">
        <v>43406.728799722223</v>
      </c>
    </row>
    <row r="590" spans="1:9" ht="50" x14ac:dyDescent="0.25">
      <c r="A590" s="18" t="s">
        <v>115</v>
      </c>
      <c r="B590" s="19">
        <v>43405</v>
      </c>
      <c r="C590" s="18" t="s">
        <v>29</v>
      </c>
      <c r="D590" s="18" t="s">
        <v>5</v>
      </c>
      <c r="E590" s="11">
        <f>F590</f>
        <v>-2466</v>
      </c>
      <c r="F590" s="11">
        <v>-2466</v>
      </c>
      <c r="G590" s="18" t="s">
        <v>6</v>
      </c>
      <c r="H590" s="18" t="s">
        <v>233</v>
      </c>
      <c r="I590" s="20">
        <v>43409.425533182875</v>
      </c>
    </row>
    <row r="591" spans="1:9" ht="37.5" x14ac:dyDescent="0.25">
      <c r="A591" s="18" t="s">
        <v>111</v>
      </c>
      <c r="B591" s="19">
        <v>43405</v>
      </c>
      <c r="C591" s="18" t="s">
        <v>144</v>
      </c>
      <c r="D591" s="18" t="s">
        <v>5</v>
      </c>
      <c r="E591" s="11">
        <v>10</v>
      </c>
      <c r="F591" s="11">
        <v>0</v>
      </c>
      <c r="G591" s="18" t="s">
        <v>6</v>
      </c>
      <c r="H591" s="18" t="s">
        <v>130</v>
      </c>
      <c r="I591" s="20">
        <v>43409.646031921293</v>
      </c>
    </row>
    <row r="592" spans="1:9" ht="37.5" x14ac:dyDescent="0.25">
      <c r="A592" s="18" t="s">
        <v>111</v>
      </c>
      <c r="B592" s="19">
        <v>43405</v>
      </c>
      <c r="C592" s="18" t="s">
        <v>144</v>
      </c>
      <c r="D592" s="18" t="s">
        <v>5</v>
      </c>
      <c r="E592" s="11">
        <v>10</v>
      </c>
      <c r="F592" s="11">
        <v>0</v>
      </c>
      <c r="G592" s="18" t="s">
        <v>6</v>
      </c>
      <c r="H592" s="18" t="s">
        <v>130</v>
      </c>
      <c r="I592" s="20">
        <v>43409.646031921293</v>
      </c>
    </row>
    <row r="593" spans="1:9" ht="37.5" x14ac:dyDescent="0.25">
      <c r="A593" s="18" t="s">
        <v>111</v>
      </c>
      <c r="B593" s="19">
        <v>43405</v>
      </c>
      <c r="C593" s="18" t="s">
        <v>144</v>
      </c>
      <c r="D593" s="18" t="s">
        <v>5</v>
      </c>
      <c r="E593" s="11">
        <v>1750</v>
      </c>
      <c r="F593" s="11">
        <v>0</v>
      </c>
      <c r="G593" s="18" t="s">
        <v>6</v>
      </c>
      <c r="H593" s="18" t="s">
        <v>68</v>
      </c>
      <c r="I593" s="20">
        <v>43411.371755891203</v>
      </c>
    </row>
    <row r="594" spans="1:9" ht="37.5" x14ac:dyDescent="0.25">
      <c r="A594" s="18" t="s">
        <v>384</v>
      </c>
      <c r="B594" s="19">
        <v>43410</v>
      </c>
      <c r="C594" s="18" t="s">
        <v>144</v>
      </c>
      <c r="D594" s="18" t="s">
        <v>5</v>
      </c>
      <c r="E594" s="11">
        <v>2295</v>
      </c>
      <c r="F594" s="11">
        <v>0</v>
      </c>
      <c r="G594" s="18" t="s">
        <v>6</v>
      </c>
      <c r="H594" s="18" t="s">
        <v>146</v>
      </c>
      <c r="I594" s="20">
        <v>43411.378626238424</v>
      </c>
    </row>
    <row r="595" spans="1:9" ht="37.5" x14ac:dyDescent="0.25">
      <c r="A595" s="18" t="s">
        <v>385</v>
      </c>
      <c r="B595" s="19">
        <v>43406</v>
      </c>
      <c r="C595" s="18" t="s">
        <v>144</v>
      </c>
      <c r="D595" s="18" t="s">
        <v>5</v>
      </c>
      <c r="E595" s="11">
        <v>495</v>
      </c>
      <c r="F595" s="11">
        <v>0</v>
      </c>
      <c r="G595" s="18" t="s">
        <v>6</v>
      </c>
      <c r="H595" s="18" t="s">
        <v>280</v>
      </c>
      <c r="I595" s="20">
        <v>43411.424530868055</v>
      </c>
    </row>
    <row r="596" spans="1:9" ht="37.5" x14ac:dyDescent="0.25">
      <c r="A596" s="18" t="s">
        <v>111</v>
      </c>
      <c r="B596" s="19">
        <v>43405</v>
      </c>
      <c r="C596" s="18" t="s">
        <v>144</v>
      </c>
      <c r="D596" s="18" t="s">
        <v>5</v>
      </c>
      <c r="E596" s="11">
        <v>110</v>
      </c>
      <c r="F596" s="11">
        <v>0</v>
      </c>
      <c r="G596" s="18" t="s">
        <v>6</v>
      </c>
      <c r="H596" s="18" t="s">
        <v>192</v>
      </c>
      <c r="I596" s="20">
        <v>43412.451562349539</v>
      </c>
    </row>
    <row r="597" spans="1:9" ht="37.5" x14ac:dyDescent="0.25">
      <c r="A597" s="18" t="s">
        <v>384</v>
      </c>
      <c r="B597" s="19">
        <v>43410</v>
      </c>
      <c r="C597" s="18" t="s">
        <v>144</v>
      </c>
      <c r="D597" s="18" t="s">
        <v>5</v>
      </c>
      <c r="E597" s="11">
        <v>696.5</v>
      </c>
      <c r="F597" s="11">
        <v>0</v>
      </c>
      <c r="G597" s="18" t="s">
        <v>6</v>
      </c>
      <c r="H597" s="18" t="s">
        <v>122</v>
      </c>
      <c r="I597" s="20">
        <v>43412.45271060185</v>
      </c>
    </row>
    <row r="598" spans="1:9" ht="37.5" x14ac:dyDescent="0.25">
      <c r="A598" s="18" t="s">
        <v>111</v>
      </c>
      <c r="B598" s="19">
        <v>43405</v>
      </c>
      <c r="C598" s="18" t="s">
        <v>144</v>
      </c>
      <c r="D598" s="18" t="s">
        <v>5</v>
      </c>
      <c r="E598" s="11">
        <v>195</v>
      </c>
      <c r="F598" s="11">
        <v>0</v>
      </c>
      <c r="G598" s="18" t="s">
        <v>6</v>
      </c>
      <c r="H598" s="18" t="s">
        <v>235</v>
      </c>
      <c r="I598" s="20">
        <v>43412.456346331019</v>
      </c>
    </row>
    <row r="599" spans="1:9" ht="37.5" x14ac:dyDescent="0.25">
      <c r="A599" s="18" t="s">
        <v>111</v>
      </c>
      <c r="B599" s="19">
        <v>43405</v>
      </c>
      <c r="C599" s="18" t="s">
        <v>144</v>
      </c>
      <c r="D599" s="18" t="s">
        <v>5</v>
      </c>
      <c r="E599" s="11">
        <v>30</v>
      </c>
      <c r="F599" s="11">
        <v>0</v>
      </c>
      <c r="G599" s="18" t="s">
        <v>6</v>
      </c>
      <c r="H599" s="18" t="s">
        <v>235</v>
      </c>
      <c r="I599" s="20">
        <v>43412.457230150467</v>
      </c>
    </row>
    <row r="600" spans="1:9" ht="37.5" x14ac:dyDescent="0.25">
      <c r="A600" s="18" t="s">
        <v>386</v>
      </c>
      <c r="B600" s="19">
        <v>43412</v>
      </c>
      <c r="C600" s="18" t="s">
        <v>144</v>
      </c>
      <c r="D600" s="18" t="s">
        <v>5</v>
      </c>
      <c r="E600" s="11">
        <v>240</v>
      </c>
      <c r="F600" s="11">
        <v>0</v>
      </c>
      <c r="G600" s="18" t="s">
        <v>6</v>
      </c>
      <c r="H600" s="18" t="s">
        <v>344</v>
      </c>
      <c r="I600" s="20">
        <v>43412.680932708332</v>
      </c>
    </row>
    <row r="601" spans="1:9" ht="37.5" x14ac:dyDescent="0.25">
      <c r="A601" s="18" t="s">
        <v>111</v>
      </c>
      <c r="B601" s="19">
        <v>43405</v>
      </c>
      <c r="C601" s="18" t="s">
        <v>144</v>
      </c>
      <c r="D601" s="18" t="s">
        <v>5</v>
      </c>
      <c r="E601" s="11">
        <v>104.96</v>
      </c>
      <c r="F601" s="11">
        <v>0</v>
      </c>
      <c r="G601" s="18" t="s">
        <v>6</v>
      </c>
      <c r="H601" s="18" t="s">
        <v>233</v>
      </c>
      <c r="I601" s="20">
        <v>43412.683373506945</v>
      </c>
    </row>
    <row r="602" spans="1:9" ht="37.5" x14ac:dyDescent="0.25">
      <c r="A602" s="18" t="s">
        <v>111</v>
      </c>
      <c r="B602" s="19">
        <v>43405</v>
      </c>
      <c r="C602" s="18" t="s">
        <v>144</v>
      </c>
      <c r="D602" s="18" t="s">
        <v>5</v>
      </c>
      <c r="E602" s="11">
        <v>1250</v>
      </c>
      <c r="F602" s="11">
        <v>0</v>
      </c>
      <c r="G602" s="18" t="s">
        <v>6</v>
      </c>
      <c r="H602" s="18" t="s">
        <v>186</v>
      </c>
      <c r="I602" s="20">
        <v>43418.382968078702</v>
      </c>
    </row>
    <row r="603" spans="1:9" ht="37.5" x14ac:dyDescent="0.25">
      <c r="A603" s="18" t="s">
        <v>387</v>
      </c>
      <c r="B603" s="19">
        <v>43417</v>
      </c>
      <c r="C603" s="18" t="s">
        <v>144</v>
      </c>
      <c r="D603" s="18" t="s">
        <v>5</v>
      </c>
      <c r="E603" s="11">
        <v>247.15</v>
      </c>
      <c r="F603" s="11">
        <v>0</v>
      </c>
      <c r="G603" s="18" t="s">
        <v>6</v>
      </c>
      <c r="H603" s="18" t="s">
        <v>159</v>
      </c>
      <c r="I603" s="20">
        <v>43418.395565104162</v>
      </c>
    </row>
    <row r="604" spans="1:9" ht="37.5" x14ac:dyDescent="0.25">
      <c r="A604" s="18" t="s">
        <v>111</v>
      </c>
      <c r="B604" s="19">
        <v>43405</v>
      </c>
      <c r="C604" s="18" t="s">
        <v>20</v>
      </c>
      <c r="D604" s="18" t="s">
        <v>5</v>
      </c>
      <c r="E604" s="11">
        <v>235.42</v>
      </c>
      <c r="F604" s="11">
        <v>0</v>
      </c>
      <c r="G604" s="18" t="s">
        <v>6</v>
      </c>
      <c r="H604" s="18" t="s">
        <v>175</v>
      </c>
      <c r="I604" s="20">
        <v>43418.464632789357</v>
      </c>
    </row>
    <row r="605" spans="1:9" ht="37.5" x14ac:dyDescent="0.25">
      <c r="A605" s="18" t="s">
        <v>111</v>
      </c>
      <c r="B605" s="19">
        <v>43405</v>
      </c>
      <c r="C605" s="18" t="s">
        <v>20</v>
      </c>
      <c r="D605" s="18" t="s">
        <v>5</v>
      </c>
      <c r="E605" s="11">
        <v>235.42</v>
      </c>
      <c r="F605" s="11">
        <v>0</v>
      </c>
      <c r="G605" s="18" t="s">
        <v>6</v>
      </c>
      <c r="H605" s="18" t="s">
        <v>388</v>
      </c>
      <c r="I605" s="20">
        <v>43418.464632789357</v>
      </c>
    </row>
    <row r="606" spans="1:9" ht="37.5" x14ac:dyDescent="0.25">
      <c r="A606" s="18" t="s">
        <v>111</v>
      </c>
      <c r="B606" s="19">
        <v>43405</v>
      </c>
      <c r="C606" s="18" t="s">
        <v>20</v>
      </c>
      <c r="D606" s="18" t="s">
        <v>5</v>
      </c>
      <c r="E606" s="11">
        <v>235.42</v>
      </c>
      <c r="F606" s="11">
        <v>0</v>
      </c>
      <c r="G606" s="18" t="s">
        <v>6</v>
      </c>
      <c r="H606" s="18" t="s">
        <v>389</v>
      </c>
      <c r="I606" s="20">
        <v>43418.464632789357</v>
      </c>
    </row>
    <row r="607" spans="1:9" ht="37.5" x14ac:dyDescent="0.25">
      <c r="A607" s="18" t="s">
        <v>111</v>
      </c>
      <c r="B607" s="19">
        <v>43405</v>
      </c>
      <c r="C607" s="18" t="s">
        <v>20</v>
      </c>
      <c r="D607" s="18" t="s">
        <v>5</v>
      </c>
      <c r="E607" s="11">
        <v>235.42</v>
      </c>
      <c r="F607" s="11">
        <v>0</v>
      </c>
      <c r="G607" s="18" t="s">
        <v>6</v>
      </c>
      <c r="H607" s="18" t="s">
        <v>390</v>
      </c>
      <c r="I607" s="20">
        <v>43418.464632789357</v>
      </c>
    </row>
    <row r="608" spans="1:9" ht="37.5" x14ac:dyDescent="0.25">
      <c r="A608" s="18" t="s">
        <v>111</v>
      </c>
      <c r="B608" s="19">
        <v>43405</v>
      </c>
      <c r="C608" s="18" t="s">
        <v>20</v>
      </c>
      <c r="D608" s="18" t="s">
        <v>5</v>
      </c>
      <c r="E608" s="11">
        <v>235.42</v>
      </c>
      <c r="F608" s="11">
        <v>0</v>
      </c>
      <c r="G608" s="18" t="s">
        <v>6</v>
      </c>
      <c r="H608" s="18" t="s">
        <v>391</v>
      </c>
      <c r="I608" s="20">
        <v>43418.464632789357</v>
      </c>
    </row>
    <row r="609" spans="1:9" ht="37.5" x14ac:dyDescent="0.25">
      <c r="A609" s="18" t="s">
        <v>111</v>
      </c>
      <c r="B609" s="19">
        <v>43405</v>
      </c>
      <c r="C609" s="18" t="s">
        <v>20</v>
      </c>
      <c r="D609" s="18" t="s">
        <v>5</v>
      </c>
      <c r="E609" s="11">
        <v>235.42</v>
      </c>
      <c r="F609" s="11">
        <v>0</v>
      </c>
      <c r="G609" s="18" t="s">
        <v>6</v>
      </c>
      <c r="H609" s="18" t="s">
        <v>311</v>
      </c>
      <c r="I609" s="20">
        <v>43418.464632789357</v>
      </c>
    </row>
    <row r="610" spans="1:9" ht="37.5" x14ac:dyDescent="0.25">
      <c r="A610" s="18" t="s">
        <v>392</v>
      </c>
      <c r="B610" s="19">
        <v>43413</v>
      </c>
      <c r="C610" s="18" t="s">
        <v>144</v>
      </c>
      <c r="D610" s="18" t="s">
        <v>5</v>
      </c>
      <c r="E610" s="11">
        <v>750</v>
      </c>
      <c r="F610" s="11">
        <v>0</v>
      </c>
      <c r="G610" s="18" t="s">
        <v>6</v>
      </c>
      <c r="H610" s="18" t="s">
        <v>55</v>
      </c>
      <c r="I610" s="20">
        <v>43418.518118449079</v>
      </c>
    </row>
    <row r="611" spans="1:9" ht="37.5" x14ac:dyDescent="0.25">
      <c r="A611" s="18" t="s">
        <v>393</v>
      </c>
      <c r="B611" s="19">
        <v>43418</v>
      </c>
      <c r="C611" s="18" t="s">
        <v>144</v>
      </c>
      <c r="D611" s="18" t="s">
        <v>5</v>
      </c>
      <c r="E611" s="11">
        <v>1750</v>
      </c>
      <c r="F611" s="11">
        <v>0</v>
      </c>
      <c r="G611" s="18" t="s">
        <v>6</v>
      </c>
      <c r="H611" s="18" t="s">
        <v>160</v>
      </c>
      <c r="I611" s="20">
        <v>43418.58044878472</v>
      </c>
    </row>
    <row r="612" spans="1:9" ht="37.5" x14ac:dyDescent="0.25">
      <c r="A612" s="18" t="s">
        <v>394</v>
      </c>
      <c r="B612" s="19">
        <v>43416</v>
      </c>
      <c r="C612" s="18" t="s">
        <v>144</v>
      </c>
      <c r="D612" s="18" t="s">
        <v>5</v>
      </c>
      <c r="E612" s="11">
        <v>320</v>
      </c>
      <c r="F612" s="11">
        <v>0</v>
      </c>
      <c r="G612" s="18" t="s">
        <v>6</v>
      </c>
      <c r="H612" s="18" t="s">
        <v>376</v>
      </c>
      <c r="I612" s="20">
        <v>43419.407730011575</v>
      </c>
    </row>
    <row r="613" spans="1:9" ht="37.5" x14ac:dyDescent="0.25">
      <c r="A613" s="18" t="s">
        <v>395</v>
      </c>
      <c r="B613" s="19">
        <v>43419</v>
      </c>
      <c r="C613" s="18" t="s">
        <v>144</v>
      </c>
      <c r="D613" s="18" t="s">
        <v>5</v>
      </c>
      <c r="E613" s="11">
        <v>1695</v>
      </c>
      <c r="F613" s="11">
        <v>0</v>
      </c>
      <c r="G613" s="18" t="s">
        <v>6</v>
      </c>
      <c r="H613" s="18" t="s">
        <v>364</v>
      </c>
      <c r="I613" s="20">
        <v>43419.605738969913</v>
      </c>
    </row>
    <row r="614" spans="1:9" ht="37.5" x14ac:dyDescent="0.25">
      <c r="A614" s="18" t="s">
        <v>395</v>
      </c>
      <c r="B614" s="19">
        <v>43419</v>
      </c>
      <c r="C614" s="18" t="s">
        <v>144</v>
      </c>
      <c r="D614" s="18" t="s">
        <v>5</v>
      </c>
      <c r="E614" s="11">
        <v>350</v>
      </c>
      <c r="F614" s="11">
        <v>0</v>
      </c>
      <c r="G614" s="18" t="s">
        <v>6</v>
      </c>
      <c r="H614" s="18" t="s">
        <v>277</v>
      </c>
      <c r="I614" s="20">
        <v>43419.606539456014</v>
      </c>
    </row>
    <row r="615" spans="1:9" ht="37.5" x14ac:dyDescent="0.25">
      <c r="A615" s="18" t="s">
        <v>392</v>
      </c>
      <c r="B615" s="19">
        <v>43413</v>
      </c>
      <c r="C615" s="18" t="s">
        <v>80</v>
      </c>
      <c r="D615" s="18" t="s">
        <v>5</v>
      </c>
      <c r="E615" s="11">
        <v>1595</v>
      </c>
      <c r="F615" s="11">
        <v>0</v>
      </c>
      <c r="G615" s="18" t="s">
        <v>6</v>
      </c>
      <c r="H615" s="18" t="s">
        <v>391</v>
      </c>
      <c r="I615" s="20">
        <v>43419.702959120375</v>
      </c>
    </row>
    <row r="616" spans="1:9" ht="37.5" x14ac:dyDescent="0.25">
      <c r="A616" s="18" t="s">
        <v>111</v>
      </c>
      <c r="B616" s="19">
        <v>43405</v>
      </c>
      <c r="C616" s="18" t="s">
        <v>80</v>
      </c>
      <c r="D616" s="18" t="s">
        <v>5</v>
      </c>
      <c r="E616" s="11">
        <v>895</v>
      </c>
      <c r="F616" s="11">
        <v>0</v>
      </c>
      <c r="G616" s="18" t="s">
        <v>6</v>
      </c>
      <c r="H616" s="18" t="s">
        <v>53</v>
      </c>
      <c r="I616" s="20">
        <v>43423.312776585648</v>
      </c>
    </row>
    <row r="617" spans="1:9" ht="37.5" x14ac:dyDescent="0.25">
      <c r="A617" s="18" t="s">
        <v>111</v>
      </c>
      <c r="B617" s="19">
        <v>43405</v>
      </c>
      <c r="C617" s="18" t="s">
        <v>80</v>
      </c>
      <c r="D617" s="18" t="s">
        <v>5</v>
      </c>
      <c r="E617" s="11">
        <v>895</v>
      </c>
      <c r="F617" s="11">
        <v>0</v>
      </c>
      <c r="G617" s="18" t="s">
        <v>6</v>
      </c>
      <c r="H617" s="18" t="s">
        <v>146</v>
      </c>
      <c r="I617" s="20">
        <v>43423.312776585648</v>
      </c>
    </row>
    <row r="618" spans="1:9" ht="37.5" x14ac:dyDescent="0.25">
      <c r="A618" s="18" t="s">
        <v>111</v>
      </c>
      <c r="B618" s="19">
        <v>43405</v>
      </c>
      <c r="C618" s="18" t="s">
        <v>80</v>
      </c>
      <c r="D618" s="18" t="s">
        <v>5</v>
      </c>
      <c r="E618" s="11">
        <v>895</v>
      </c>
      <c r="F618" s="11">
        <v>0</v>
      </c>
      <c r="G618" s="18" t="s">
        <v>6</v>
      </c>
      <c r="H618" s="18" t="s">
        <v>68</v>
      </c>
      <c r="I618" s="20">
        <v>43423.312776585648</v>
      </c>
    </row>
    <row r="619" spans="1:9" ht="37.5" x14ac:dyDescent="0.25">
      <c r="A619" s="18" t="s">
        <v>395</v>
      </c>
      <c r="B619" s="19">
        <v>43419</v>
      </c>
      <c r="C619" s="18" t="s">
        <v>144</v>
      </c>
      <c r="D619" s="18" t="s">
        <v>5</v>
      </c>
      <c r="E619" s="11">
        <v>650</v>
      </c>
      <c r="F619" s="11">
        <v>0</v>
      </c>
      <c r="G619" s="18" t="s">
        <v>6</v>
      </c>
      <c r="H619" s="18" t="s">
        <v>369</v>
      </c>
      <c r="I619" s="20">
        <v>43423.544321990739</v>
      </c>
    </row>
    <row r="620" spans="1:9" ht="37.5" x14ac:dyDescent="0.25">
      <c r="A620" s="18" t="s">
        <v>111</v>
      </c>
      <c r="B620" s="19">
        <v>43405</v>
      </c>
      <c r="C620" s="18" t="s">
        <v>80</v>
      </c>
      <c r="D620" s="18" t="s">
        <v>5</v>
      </c>
      <c r="E620" s="11">
        <v>895</v>
      </c>
      <c r="F620" s="11">
        <v>0</v>
      </c>
      <c r="G620" s="18" t="s">
        <v>6</v>
      </c>
      <c r="H620" s="18" t="s">
        <v>107</v>
      </c>
      <c r="I620" s="20">
        <v>43424.330134953707</v>
      </c>
    </row>
    <row r="621" spans="1:9" ht="37.5" x14ac:dyDescent="0.25">
      <c r="A621" s="18" t="s">
        <v>396</v>
      </c>
      <c r="B621" s="19">
        <v>43420</v>
      </c>
      <c r="C621" s="18" t="s">
        <v>144</v>
      </c>
      <c r="D621" s="18" t="s">
        <v>5</v>
      </c>
      <c r="E621" s="11">
        <v>199</v>
      </c>
      <c r="F621" s="11">
        <v>0</v>
      </c>
      <c r="G621" s="18" t="s">
        <v>6</v>
      </c>
      <c r="H621" s="18" t="s">
        <v>275</v>
      </c>
      <c r="I621" s="20">
        <v>43423.882170254627</v>
      </c>
    </row>
    <row r="622" spans="1:9" ht="37.5" x14ac:dyDescent="0.25">
      <c r="A622" s="18" t="s">
        <v>396</v>
      </c>
      <c r="B622" s="19">
        <v>43420</v>
      </c>
      <c r="C622" s="18" t="s">
        <v>144</v>
      </c>
      <c r="D622" s="18" t="s">
        <v>5</v>
      </c>
      <c r="E622" s="11">
        <v>1695</v>
      </c>
      <c r="F622" s="11">
        <v>0</v>
      </c>
      <c r="G622" s="18" t="s">
        <v>6</v>
      </c>
      <c r="H622" s="18" t="s">
        <v>170</v>
      </c>
      <c r="I622" s="20">
        <v>43423.882735011575</v>
      </c>
    </row>
    <row r="623" spans="1:9" ht="37.5" x14ac:dyDescent="0.25">
      <c r="A623" s="18" t="s">
        <v>396</v>
      </c>
      <c r="B623" s="19">
        <v>43420</v>
      </c>
      <c r="C623" s="18" t="s">
        <v>144</v>
      </c>
      <c r="D623" s="18" t="s">
        <v>5</v>
      </c>
      <c r="E623" s="11">
        <v>1695</v>
      </c>
      <c r="F623" s="11">
        <v>0</v>
      </c>
      <c r="G623" s="18" t="s">
        <v>6</v>
      </c>
      <c r="H623" s="18" t="s">
        <v>364</v>
      </c>
      <c r="I623" s="20">
        <v>43423.884840844912</v>
      </c>
    </row>
    <row r="624" spans="1:9" ht="37.5" x14ac:dyDescent="0.25">
      <c r="A624" s="18" t="s">
        <v>121</v>
      </c>
      <c r="B624" s="19">
        <v>43423</v>
      </c>
      <c r="C624" s="18" t="s">
        <v>144</v>
      </c>
      <c r="D624" s="18" t="s">
        <v>5</v>
      </c>
      <c r="E624" s="11">
        <v>139.86000000000001</v>
      </c>
      <c r="F624" s="11">
        <v>0</v>
      </c>
      <c r="G624" s="18" t="s">
        <v>6</v>
      </c>
      <c r="H624" s="18" t="s">
        <v>397</v>
      </c>
      <c r="I624" s="20">
        <v>43425.39725800926</v>
      </c>
    </row>
    <row r="625" spans="1:9" ht="37.5" x14ac:dyDescent="0.25">
      <c r="A625" s="18" t="s">
        <v>121</v>
      </c>
      <c r="B625" s="19">
        <v>43423</v>
      </c>
      <c r="C625" s="18" t="s">
        <v>144</v>
      </c>
      <c r="D625" s="18" t="s">
        <v>5</v>
      </c>
      <c r="E625" s="11">
        <v>59.94</v>
      </c>
      <c r="F625" s="11">
        <v>0</v>
      </c>
      <c r="G625" s="18" t="s">
        <v>6</v>
      </c>
      <c r="H625" s="18" t="s">
        <v>397</v>
      </c>
      <c r="I625" s="20">
        <v>43425.399477812505</v>
      </c>
    </row>
    <row r="626" spans="1:9" ht="37.5" x14ac:dyDescent="0.25">
      <c r="A626" s="18" t="s">
        <v>121</v>
      </c>
      <c r="B626" s="19">
        <v>43423</v>
      </c>
      <c r="C626" s="18" t="s">
        <v>144</v>
      </c>
      <c r="D626" s="18" t="s">
        <v>5</v>
      </c>
      <c r="E626" s="11">
        <v>350</v>
      </c>
      <c r="F626" s="11">
        <v>0</v>
      </c>
      <c r="G626" s="18" t="s">
        <v>6</v>
      </c>
      <c r="H626" s="18" t="s">
        <v>227</v>
      </c>
      <c r="I626" s="20">
        <v>43425.403475659725</v>
      </c>
    </row>
    <row r="627" spans="1:9" ht="37.5" x14ac:dyDescent="0.25">
      <c r="A627" s="18" t="s">
        <v>396</v>
      </c>
      <c r="B627" s="19">
        <v>43420</v>
      </c>
      <c r="C627" s="18" t="s">
        <v>144</v>
      </c>
      <c r="D627" s="18" t="s">
        <v>5</v>
      </c>
      <c r="E627" s="11">
        <v>350</v>
      </c>
      <c r="F627" s="11">
        <v>0</v>
      </c>
      <c r="G627" s="18" t="s">
        <v>6</v>
      </c>
      <c r="H627" s="18" t="s">
        <v>68</v>
      </c>
      <c r="I627" s="20">
        <v>43425.405969768515</v>
      </c>
    </row>
    <row r="628" spans="1:9" ht="37.5" x14ac:dyDescent="0.25">
      <c r="A628" s="18" t="s">
        <v>395</v>
      </c>
      <c r="B628" s="19">
        <v>43419</v>
      </c>
      <c r="C628" s="18" t="s">
        <v>144</v>
      </c>
      <c r="D628" s="18" t="s">
        <v>5</v>
      </c>
      <c r="E628" s="11">
        <v>350</v>
      </c>
      <c r="F628" s="11">
        <v>0</v>
      </c>
      <c r="G628" s="18" t="s">
        <v>6</v>
      </c>
      <c r="H628" s="18" t="s">
        <v>68</v>
      </c>
      <c r="I628" s="20">
        <v>43425.40706618056</v>
      </c>
    </row>
    <row r="629" spans="1:9" ht="37.5" x14ac:dyDescent="0.25">
      <c r="A629" s="18" t="s">
        <v>121</v>
      </c>
      <c r="B629" s="19">
        <v>43423</v>
      </c>
      <c r="C629" s="18" t="s">
        <v>144</v>
      </c>
      <c r="D629" s="18" t="s">
        <v>5</v>
      </c>
      <c r="E629" s="11">
        <v>79.92</v>
      </c>
      <c r="F629" s="11">
        <v>0</v>
      </c>
      <c r="G629" s="18" t="s">
        <v>6</v>
      </c>
      <c r="H629" s="18" t="s">
        <v>397</v>
      </c>
      <c r="I629" s="20">
        <v>43425.433948958336</v>
      </c>
    </row>
    <row r="630" spans="1:9" ht="37.5" x14ac:dyDescent="0.25">
      <c r="A630" s="18" t="s">
        <v>398</v>
      </c>
      <c r="B630" s="19">
        <v>43424</v>
      </c>
      <c r="C630" s="18" t="s">
        <v>144</v>
      </c>
      <c r="D630" s="18" t="s">
        <v>5</v>
      </c>
      <c r="E630" s="11">
        <v>1610.75</v>
      </c>
      <c r="F630" s="11">
        <v>0</v>
      </c>
      <c r="G630" s="18" t="s">
        <v>6</v>
      </c>
      <c r="H630" s="18" t="s">
        <v>215</v>
      </c>
      <c r="I630" s="20">
        <v>43425.437239525461</v>
      </c>
    </row>
    <row r="631" spans="1:9" ht="37.5" x14ac:dyDescent="0.25">
      <c r="A631" s="18" t="s">
        <v>399</v>
      </c>
      <c r="B631" s="19">
        <v>43425</v>
      </c>
      <c r="C631" s="18" t="s">
        <v>144</v>
      </c>
      <c r="D631" s="18" t="s">
        <v>5</v>
      </c>
      <c r="E631" s="11">
        <v>559.29999999999995</v>
      </c>
      <c r="F631" s="11">
        <v>0</v>
      </c>
      <c r="G631" s="18" t="s">
        <v>6</v>
      </c>
      <c r="H631" s="18" t="s">
        <v>160</v>
      </c>
      <c r="I631" s="20">
        <v>43425.558612442124</v>
      </c>
    </row>
    <row r="632" spans="1:9" ht="37.5" x14ac:dyDescent="0.25">
      <c r="A632" s="18" t="s">
        <v>393</v>
      </c>
      <c r="B632" s="19">
        <v>43418</v>
      </c>
      <c r="C632" s="18" t="s">
        <v>144</v>
      </c>
      <c r="D632" s="18" t="s">
        <v>5</v>
      </c>
      <c r="E632" s="11">
        <v>350</v>
      </c>
      <c r="F632" s="11">
        <v>0</v>
      </c>
      <c r="G632" s="18" t="s">
        <v>6</v>
      </c>
      <c r="H632" s="18" t="s">
        <v>273</v>
      </c>
      <c r="I632" s="20">
        <v>43430.381142488426</v>
      </c>
    </row>
    <row r="633" spans="1:9" ht="37.5" x14ac:dyDescent="0.25">
      <c r="A633" s="18" t="s">
        <v>396</v>
      </c>
      <c r="B633" s="19">
        <v>43420</v>
      </c>
      <c r="C633" s="18" t="s">
        <v>144</v>
      </c>
      <c r="D633" s="18" t="s">
        <v>5</v>
      </c>
      <c r="E633" s="11">
        <v>12</v>
      </c>
      <c r="F633" s="11">
        <v>0</v>
      </c>
      <c r="G633" s="18" t="s">
        <v>6</v>
      </c>
      <c r="H633" s="18" t="s">
        <v>364</v>
      </c>
      <c r="I633" s="20">
        <v>43430.400857407411</v>
      </c>
    </row>
    <row r="634" spans="1:9" ht="37.5" x14ac:dyDescent="0.25">
      <c r="A634" s="18" t="s">
        <v>399</v>
      </c>
      <c r="B634" s="19">
        <v>43425</v>
      </c>
      <c r="C634" s="18" t="s">
        <v>144</v>
      </c>
      <c r="D634" s="18" t="s">
        <v>5</v>
      </c>
      <c r="E634" s="11">
        <v>10</v>
      </c>
      <c r="F634" s="11">
        <v>0</v>
      </c>
      <c r="G634" s="18" t="s">
        <v>6</v>
      </c>
      <c r="H634" s="18" t="s">
        <v>152</v>
      </c>
      <c r="I634" s="20">
        <v>43430.476414675926</v>
      </c>
    </row>
    <row r="635" spans="1:9" ht="37.5" x14ac:dyDescent="0.25">
      <c r="A635" s="18" t="s">
        <v>111</v>
      </c>
      <c r="B635" s="19">
        <v>43405</v>
      </c>
      <c r="C635" s="18" t="s">
        <v>20</v>
      </c>
      <c r="D635" s="18" t="s">
        <v>5</v>
      </c>
      <c r="E635" s="11">
        <v>2466</v>
      </c>
      <c r="F635" s="11">
        <v>0</v>
      </c>
      <c r="G635" s="18" t="s">
        <v>6</v>
      </c>
      <c r="H635" s="18" t="s">
        <v>271</v>
      </c>
      <c r="I635" s="20">
        <v>43431.635894664352</v>
      </c>
    </row>
    <row r="636" spans="1:9" ht="37.5" x14ac:dyDescent="0.25">
      <c r="A636" s="18" t="s">
        <v>386</v>
      </c>
      <c r="B636" s="19">
        <v>43412</v>
      </c>
      <c r="C636" s="18" t="s">
        <v>185</v>
      </c>
      <c r="D636" s="18" t="s">
        <v>5</v>
      </c>
      <c r="E636" s="11">
        <f>F636</f>
        <v>-2000</v>
      </c>
      <c r="F636" s="11">
        <v>-2000</v>
      </c>
      <c r="G636" s="18" t="s">
        <v>6</v>
      </c>
      <c r="H636" s="18" t="s">
        <v>164</v>
      </c>
      <c r="I636" s="20">
        <v>43432.496895335644</v>
      </c>
    </row>
    <row r="637" spans="1:9" ht="37.5" x14ac:dyDescent="0.25">
      <c r="A637" s="18" t="s">
        <v>111</v>
      </c>
      <c r="B637" s="19">
        <v>43405</v>
      </c>
      <c r="C637" s="18" t="s">
        <v>80</v>
      </c>
      <c r="D637" s="18" t="s">
        <v>5</v>
      </c>
      <c r="E637" s="11">
        <v>1198</v>
      </c>
      <c r="F637" s="11">
        <v>0</v>
      </c>
      <c r="G637" s="18" t="s">
        <v>6</v>
      </c>
      <c r="H637" s="18" t="s">
        <v>52</v>
      </c>
      <c r="I637" s="20">
        <v>43433.344078912036</v>
      </c>
    </row>
    <row r="638" spans="1:9" ht="37.5" x14ac:dyDescent="0.25">
      <c r="A638" s="18" t="s">
        <v>395</v>
      </c>
      <c r="B638" s="19">
        <v>43419</v>
      </c>
      <c r="C638" s="18" t="s">
        <v>185</v>
      </c>
      <c r="D638" s="18" t="s">
        <v>5</v>
      </c>
      <c r="E638" s="11">
        <v>1800</v>
      </c>
      <c r="F638" s="11">
        <v>0</v>
      </c>
      <c r="G638" s="18" t="s">
        <v>6</v>
      </c>
      <c r="H638" s="18" t="s">
        <v>164</v>
      </c>
      <c r="I638" s="20">
        <v>43433.389127546296</v>
      </c>
    </row>
    <row r="639" spans="1:9" ht="37.5" x14ac:dyDescent="0.25">
      <c r="A639" s="18" t="s">
        <v>400</v>
      </c>
      <c r="B639" s="19">
        <v>43433</v>
      </c>
      <c r="C639" s="18" t="s">
        <v>144</v>
      </c>
      <c r="D639" s="18" t="s">
        <v>5</v>
      </c>
      <c r="E639" s="11">
        <v>3500</v>
      </c>
      <c r="F639" s="11">
        <v>0</v>
      </c>
      <c r="G639" s="18" t="s">
        <v>6</v>
      </c>
      <c r="H639" s="18" t="s">
        <v>23</v>
      </c>
      <c r="I639" s="20">
        <v>43433.461216111114</v>
      </c>
    </row>
    <row r="640" spans="1:9" ht="37.5" x14ac:dyDescent="0.25">
      <c r="A640" s="18" t="s">
        <v>400</v>
      </c>
      <c r="B640" s="19">
        <v>43433</v>
      </c>
      <c r="C640" s="18" t="s">
        <v>144</v>
      </c>
      <c r="D640" s="18" t="s">
        <v>5</v>
      </c>
      <c r="E640" s="11">
        <v>175</v>
      </c>
      <c r="F640" s="11">
        <v>0</v>
      </c>
      <c r="G640" s="18" t="s">
        <v>6</v>
      </c>
      <c r="H640" s="18" t="s">
        <v>167</v>
      </c>
      <c r="I640" s="20">
        <v>43433.463383900467</v>
      </c>
    </row>
    <row r="641" spans="1:9" ht="37.5" x14ac:dyDescent="0.25">
      <c r="A641" s="18" t="s">
        <v>401</v>
      </c>
      <c r="B641" s="19">
        <v>43432</v>
      </c>
      <c r="C641" s="18" t="s">
        <v>144</v>
      </c>
      <c r="D641" s="18" t="s">
        <v>5</v>
      </c>
      <c r="E641" s="11">
        <v>350</v>
      </c>
      <c r="F641" s="11">
        <v>0</v>
      </c>
      <c r="G641" s="18" t="s">
        <v>6</v>
      </c>
      <c r="H641" s="18" t="s">
        <v>68</v>
      </c>
      <c r="I641" s="20">
        <v>43434.453685069442</v>
      </c>
    </row>
    <row r="642" spans="1:9" ht="37.5" x14ac:dyDescent="0.25">
      <c r="A642" s="18" t="s">
        <v>399</v>
      </c>
      <c r="B642" s="19">
        <v>43425</v>
      </c>
      <c r="C642" s="18" t="s">
        <v>144</v>
      </c>
      <c r="D642" s="18" t="s">
        <v>5</v>
      </c>
      <c r="E642" s="11">
        <v>350</v>
      </c>
      <c r="F642" s="11">
        <v>0</v>
      </c>
      <c r="G642" s="18" t="s">
        <v>6</v>
      </c>
      <c r="H642" s="18" t="s">
        <v>277</v>
      </c>
      <c r="I642" s="20">
        <v>43437.371250995369</v>
      </c>
    </row>
    <row r="643" spans="1:9" ht="37.5" x14ac:dyDescent="0.25">
      <c r="A643" s="18" t="s">
        <v>123</v>
      </c>
      <c r="B643" s="19">
        <v>43434</v>
      </c>
      <c r="C643" s="18" t="s">
        <v>22</v>
      </c>
      <c r="D643" s="18" t="s">
        <v>5</v>
      </c>
      <c r="E643" s="11">
        <v>1350</v>
      </c>
      <c r="F643" s="11">
        <v>0</v>
      </c>
      <c r="G643" s="18" t="s">
        <v>6</v>
      </c>
      <c r="H643" s="18" t="s">
        <v>146</v>
      </c>
      <c r="I643" s="20">
        <v>43437.461132557873</v>
      </c>
    </row>
    <row r="644" spans="1:9" ht="37.5" x14ac:dyDescent="0.25">
      <c r="A644" s="18" t="s">
        <v>123</v>
      </c>
      <c r="B644" s="19">
        <v>43434</v>
      </c>
      <c r="C644" s="18" t="s">
        <v>22</v>
      </c>
      <c r="D644" s="18" t="s">
        <v>5</v>
      </c>
      <c r="E644" s="11">
        <v>3307.5</v>
      </c>
      <c r="F644" s="11">
        <v>0</v>
      </c>
      <c r="G644" s="18" t="s">
        <v>6</v>
      </c>
      <c r="H644" s="18" t="s">
        <v>271</v>
      </c>
      <c r="I644" s="20">
        <v>43437.461132557873</v>
      </c>
    </row>
    <row r="645" spans="1:9" ht="37.5" x14ac:dyDescent="0.25">
      <c r="A645" s="18" t="s">
        <v>116</v>
      </c>
      <c r="B645" s="19">
        <v>43435</v>
      </c>
      <c r="C645" s="18" t="s">
        <v>22</v>
      </c>
      <c r="D645" s="18" t="s">
        <v>5</v>
      </c>
      <c r="E645" s="11">
        <f t="shared" ref="E645:E646" si="5">F645</f>
        <v>-1350</v>
      </c>
      <c r="F645" s="11">
        <v>-1350</v>
      </c>
      <c r="G645" s="18" t="s">
        <v>6</v>
      </c>
      <c r="H645" s="18" t="s">
        <v>146</v>
      </c>
      <c r="I645" s="20">
        <v>43437.461132557873</v>
      </c>
    </row>
    <row r="646" spans="1:9" ht="37.5" x14ac:dyDescent="0.25">
      <c r="A646" s="18" t="s">
        <v>116</v>
      </c>
      <c r="B646" s="19">
        <v>43435</v>
      </c>
      <c r="C646" s="18" t="s">
        <v>22</v>
      </c>
      <c r="D646" s="18" t="s">
        <v>5</v>
      </c>
      <c r="E646" s="11">
        <f t="shared" si="5"/>
        <v>-3307.5</v>
      </c>
      <c r="F646" s="11">
        <v>-3307.5</v>
      </c>
      <c r="G646" s="18" t="s">
        <v>6</v>
      </c>
      <c r="H646" s="18" t="s">
        <v>271</v>
      </c>
      <c r="I646" s="20">
        <v>43437.461132557873</v>
      </c>
    </row>
    <row r="647" spans="1:9" ht="37.5" x14ac:dyDescent="0.25">
      <c r="A647" s="18" t="s">
        <v>116</v>
      </c>
      <c r="B647" s="19">
        <v>43435</v>
      </c>
      <c r="C647" s="18" t="s">
        <v>144</v>
      </c>
      <c r="D647" s="18" t="s">
        <v>5</v>
      </c>
      <c r="E647" s="11">
        <v>100.92</v>
      </c>
      <c r="F647" s="11">
        <v>0</v>
      </c>
      <c r="G647" s="18" t="s">
        <v>6</v>
      </c>
      <c r="H647" s="18" t="s">
        <v>233</v>
      </c>
      <c r="I647" s="20">
        <v>43437.599461863429</v>
      </c>
    </row>
    <row r="648" spans="1:9" ht="50" x14ac:dyDescent="0.25">
      <c r="A648" s="18" t="s">
        <v>124</v>
      </c>
      <c r="B648" s="19">
        <v>43434</v>
      </c>
      <c r="C648" s="18" t="s">
        <v>29</v>
      </c>
      <c r="D648" s="18" t="s">
        <v>5</v>
      </c>
      <c r="E648" s="11">
        <f>F648</f>
        <v>-1350</v>
      </c>
      <c r="F648" s="11">
        <v>-1350</v>
      </c>
      <c r="G648" s="18" t="s">
        <v>6</v>
      </c>
      <c r="H648" s="18" t="s">
        <v>146</v>
      </c>
      <c r="I648" s="20">
        <v>43437.608347233792</v>
      </c>
    </row>
    <row r="649" spans="1:9" ht="50" x14ac:dyDescent="0.25">
      <c r="A649" s="18" t="s">
        <v>125</v>
      </c>
      <c r="B649" s="19">
        <v>43435</v>
      </c>
      <c r="C649" s="18" t="s">
        <v>29</v>
      </c>
      <c r="D649" s="18" t="s">
        <v>5</v>
      </c>
      <c r="E649" s="11">
        <v>1350</v>
      </c>
      <c r="F649" s="11">
        <v>0</v>
      </c>
      <c r="G649" s="18" t="s">
        <v>6</v>
      </c>
      <c r="H649" s="18" t="s">
        <v>146</v>
      </c>
      <c r="I649" s="20">
        <v>43437.693875740741</v>
      </c>
    </row>
    <row r="650" spans="1:9" ht="37.5" x14ac:dyDescent="0.25">
      <c r="A650" s="18" t="s">
        <v>116</v>
      </c>
      <c r="B650" s="19">
        <v>43435</v>
      </c>
      <c r="C650" s="18" t="s">
        <v>144</v>
      </c>
      <c r="D650" s="18" t="s">
        <v>5</v>
      </c>
      <c r="E650" s="11">
        <v>314</v>
      </c>
      <c r="F650" s="11">
        <v>0</v>
      </c>
      <c r="G650" s="18" t="s">
        <v>6</v>
      </c>
      <c r="H650" s="18" t="s">
        <v>402</v>
      </c>
      <c r="I650" s="20">
        <v>43438.368582870375</v>
      </c>
    </row>
    <row r="651" spans="1:9" ht="37.5" x14ac:dyDescent="0.25">
      <c r="A651" s="18" t="s">
        <v>116</v>
      </c>
      <c r="B651" s="19">
        <v>43435</v>
      </c>
      <c r="C651" s="18" t="s">
        <v>144</v>
      </c>
      <c r="D651" s="18" t="s">
        <v>5</v>
      </c>
      <c r="E651" s="11">
        <v>3.14</v>
      </c>
      <c r="F651" s="11">
        <v>0</v>
      </c>
      <c r="G651" s="18" t="s">
        <v>6</v>
      </c>
      <c r="H651" s="18" t="s">
        <v>402</v>
      </c>
      <c r="I651" s="20">
        <v>43438.368582870375</v>
      </c>
    </row>
    <row r="652" spans="1:9" ht="37.5" x14ac:dyDescent="0.25">
      <c r="A652" s="18" t="s">
        <v>403</v>
      </c>
      <c r="B652" s="19">
        <v>43438</v>
      </c>
      <c r="C652" s="18" t="s">
        <v>144</v>
      </c>
      <c r="D652" s="18" t="s">
        <v>5</v>
      </c>
      <c r="E652" s="11">
        <v>729</v>
      </c>
      <c r="F652" s="11">
        <v>0</v>
      </c>
      <c r="G652" s="18" t="s">
        <v>6</v>
      </c>
      <c r="H652" s="18" t="s">
        <v>92</v>
      </c>
      <c r="I652" s="20">
        <v>43440.390398726857</v>
      </c>
    </row>
    <row r="653" spans="1:9" ht="37.5" x14ac:dyDescent="0.25">
      <c r="A653" s="18" t="s">
        <v>404</v>
      </c>
      <c r="B653" s="19">
        <v>43440</v>
      </c>
      <c r="C653" s="18" t="s">
        <v>144</v>
      </c>
      <c r="D653" s="18" t="s">
        <v>5</v>
      </c>
      <c r="E653" s="11">
        <v>350</v>
      </c>
      <c r="F653" s="11">
        <v>0</v>
      </c>
      <c r="G653" s="18" t="s">
        <v>6</v>
      </c>
      <c r="H653" s="18" t="s">
        <v>68</v>
      </c>
      <c r="I653" s="20">
        <v>43444.356071932867</v>
      </c>
    </row>
    <row r="654" spans="1:9" ht="37.5" x14ac:dyDescent="0.25">
      <c r="A654" s="18" t="s">
        <v>132</v>
      </c>
      <c r="B654" s="19">
        <v>43441</v>
      </c>
      <c r="C654" s="18" t="s">
        <v>144</v>
      </c>
      <c r="D654" s="18" t="s">
        <v>5</v>
      </c>
      <c r="E654" s="11">
        <v>1695</v>
      </c>
      <c r="F654" s="11">
        <v>0</v>
      </c>
      <c r="G654" s="18" t="s">
        <v>6</v>
      </c>
      <c r="H654" s="18" t="s">
        <v>53</v>
      </c>
      <c r="I654" s="20">
        <v>43444.357856562499</v>
      </c>
    </row>
    <row r="655" spans="1:9" ht="37.5" x14ac:dyDescent="0.25">
      <c r="A655" s="18" t="s">
        <v>132</v>
      </c>
      <c r="B655" s="19">
        <v>43441</v>
      </c>
      <c r="C655" s="18" t="s">
        <v>144</v>
      </c>
      <c r="D655" s="18" t="s">
        <v>5</v>
      </c>
      <c r="E655" s="11">
        <v>350</v>
      </c>
      <c r="F655" s="11">
        <v>0</v>
      </c>
      <c r="G655" s="18" t="s">
        <v>6</v>
      </c>
      <c r="H655" s="18" t="s">
        <v>68</v>
      </c>
      <c r="I655" s="20">
        <v>43444.358241226852</v>
      </c>
    </row>
    <row r="656" spans="1:9" ht="37.5" x14ac:dyDescent="0.25">
      <c r="A656" s="18" t="s">
        <v>116</v>
      </c>
      <c r="B656" s="19">
        <v>43435</v>
      </c>
      <c r="C656" s="18" t="s">
        <v>144</v>
      </c>
      <c r="D656" s="18" t="s">
        <v>5</v>
      </c>
      <c r="E656" s="11">
        <v>1250</v>
      </c>
      <c r="F656" s="11">
        <v>0</v>
      </c>
      <c r="G656" s="18" t="s">
        <v>6</v>
      </c>
      <c r="H656" s="18" t="s">
        <v>186</v>
      </c>
      <c r="I656" s="20">
        <v>43445.609427256946</v>
      </c>
    </row>
    <row r="657" spans="1:9" ht="37.5" x14ac:dyDescent="0.25">
      <c r="A657" s="18" t="s">
        <v>116</v>
      </c>
      <c r="B657" s="19">
        <v>43435</v>
      </c>
      <c r="C657" s="18" t="s">
        <v>144</v>
      </c>
      <c r="D657" s="18" t="s">
        <v>5</v>
      </c>
      <c r="E657" s="11">
        <v>10</v>
      </c>
      <c r="F657" s="11">
        <v>0</v>
      </c>
      <c r="G657" s="18" t="s">
        <v>6</v>
      </c>
      <c r="H657" s="18" t="s">
        <v>186</v>
      </c>
      <c r="I657" s="20">
        <v>43445.609427256946</v>
      </c>
    </row>
    <row r="658" spans="1:9" ht="37.5" x14ac:dyDescent="0.25">
      <c r="A658" s="18" t="s">
        <v>126</v>
      </c>
      <c r="B658" s="19">
        <v>43445</v>
      </c>
      <c r="C658" s="18" t="s">
        <v>144</v>
      </c>
      <c r="D658" s="18" t="s">
        <v>5</v>
      </c>
      <c r="E658" s="11">
        <v>185</v>
      </c>
      <c r="F658" s="11">
        <v>0</v>
      </c>
      <c r="G658" s="18" t="s">
        <v>6</v>
      </c>
      <c r="H658" s="18" t="s">
        <v>146</v>
      </c>
      <c r="I658" s="20">
        <v>43445.611981909722</v>
      </c>
    </row>
    <row r="659" spans="1:9" ht="37.5" x14ac:dyDescent="0.25">
      <c r="A659" s="18" t="s">
        <v>128</v>
      </c>
      <c r="B659" s="19">
        <v>43447</v>
      </c>
      <c r="C659" s="18" t="s">
        <v>144</v>
      </c>
      <c r="D659" s="18" t="s">
        <v>5</v>
      </c>
      <c r="E659" s="11">
        <v>125</v>
      </c>
      <c r="F659" s="11">
        <v>0</v>
      </c>
      <c r="G659" s="18" t="s">
        <v>6</v>
      </c>
      <c r="H659" s="18" t="s">
        <v>198</v>
      </c>
      <c r="I659" s="20">
        <v>43448.369847453709</v>
      </c>
    </row>
    <row r="660" spans="1:9" ht="37.5" x14ac:dyDescent="0.25">
      <c r="A660" s="18" t="s">
        <v>405</v>
      </c>
      <c r="B660" s="19">
        <v>43451</v>
      </c>
      <c r="C660" s="18" t="s">
        <v>20</v>
      </c>
      <c r="D660" s="18" t="s">
        <v>5</v>
      </c>
      <c r="E660" s="11">
        <f>F660</f>
        <v>-2835</v>
      </c>
      <c r="F660" s="11">
        <v>-2835</v>
      </c>
      <c r="G660" s="18" t="s">
        <v>6</v>
      </c>
      <c r="H660" s="18" t="s">
        <v>191</v>
      </c>
      <c r="I660" s="20">
        <v>43451.36890637732</v>
      </c>
    </row>
    <row r="661" spans="1:9" ht="37.5" x14ac:dyDescent="0.25">
      <c r="A661" s="18" t="s">
        <v>405</v>
      </c>
      <c r="B661" s="19">
        <v>43451</v>
      </c>
      <c r="C661" s="18" t="s">
        <v>20</v>
      </c>
      <c r="D661" s="18" t="s">
        <v>5</v>
      </c>
      <c r="E661" s="11">
        <v>2835</v>
      </c>
      <c r="F661" s="11">
        <v>0</v>
      </c>
      <c r="G661" s="18" t="s">
        <v>6</v>
      </c>
      <c r="H661" s="18" t="s">
        <v>191</v>
      </c>
      <c r="I661" s="20">
        <v>43451.368596747685</v>
      </c>
    </row>
    <row r="662" spans="1:9" ht="37.5" x14ac:dyDescent="0.25">
      <c r="A662" s="18" t="s">
        <v>405</v>
      </c>
      <c r="B662" s="19">
        <v>43451</v>
      </c>
      <c r="C662" s="18" t="s">
        <v>20</v>
      </c>
      <c r="D662" s="18" t="s">
        <v>5</v>
      </c>
      <c r="E662" s="11">
        <v>775</v>
      </c>
      <c r="F662" s="11">
        <v>0</v>
      </c>
      <c r="G662" s="18" t="s">
        <v>6</v>
      </c>
      <c r="H662" s="18" t="s">
        <v>191</v>
      </c>
      <c r="I662" s="20">
        <v>43451.368596747685</v>
      </c>
    </row>
    <row r="663" spans="1:9" ht="37.5" x14ac:dyDescent="0.25">
      <c r="A663" s="18" t="s">
        <v>405</v>
      </c>
      <c r="B663" s="19">
        <v>43451</v>
      </c>
      <c r="C663" s="18" t="s">
        <v>20</v>
      </c>
      <c r="D663" s="18" t="s">
        <v>5</v>
      </c>
      <c r="E663" s="11">
        <v>775</v>
      </c>
      <c r="F663" s="11">
        <v>0</v>
      </c>
      <c r="G663" s="18" t="s">
        <v>6</v>
      </c>
      <c r="H663" s="18" t="s">
        <v>205</v>
      </c>
      <c r="I663" s="20">
        <v>43451.368596747685</v>
      </c>
    </row>
    <row r="664" spans="1:9" ht="37.5" x14ac:dyDescent="0.25">
      <c r="A664" s="18" t="s">
        <v>405</v>
      </c>
      <c r="B664" s="19">
        <v>43451</v>
      </c>
      <c r="C664" s="18" t="s">
        <v>20</v>
      </c>
      <c r="D664" s="18" t="s">
        <v>5</v>
      </c>
      <c r="E664" s="11">
        <v>1890</v>
      </c>
      <c r="F664" s="11">
        <v>0</v>
      </c>
      <c r="G664" s="18" t="s">
        <v>6</v>
      </c>
      <c r="H664" s="18" t="s">
        <v>205</v>
      </c>
      <c r="I664" s="20">
        <v>43451.368596747685</v>
      </c>
    </row>
    <row r="665" spans="1:9" ht="37.5" x14ac:dyDescent="0.25">
      <c r="A665" s="18" t="s">
        <v>116</v>
      </c>
      <c r="B665" s="19">
        <v>43435</v>
      </c>
      <c r="C665" s="18" t="s">
        <v>20</v>
      </c>
      <c r="D665" s="18" t="s">
        <v>5</v>
      </c>
      <c r="E665" s="11">
        <v>775</v>
      </c>
      <c r="F665" s="11">
        <v>0</v>
      </c>
      <c r="G665" s="18" t="s">
        <v>6</v>
      </c>
      <c r="H665" s="18" t="s">
        <v>191</v>
      </c>
      <c r="I665" s="20">
        <v>43451.36892335648</v>
      </c>
    </row>
    <row r="666" spans="1:9" ht="37.5" x14ac:dyDescent="0.25">
      <c r="A666" s="18" t="s">
        <v>116</v>
      </c>
      <c r="B666" s="19">
        <v>43435</v>
      </c>
      <c r="C666" s="18" t="s">
        <v>20</v>
      </c>
      <c r="D666" s="18" t="s">
        <v>5</v>
      </c>
      <c r="E666" s="11">
        <v>775</v>
      </c>
      <c r="F666" s="11">
        <v>0</v>
      </c>
      <c r="G666" s="18" t="s">
        <v>6</v>
      </c>
      <c r="H666" s="18" t="s">
        <v>205</v>
      </c>
      <c r="I666" s="20">
        <v>43451.36892335648</v>
      </c>
    </row>
    <row r="667" spans="1:9" ht="37.5" x14ac:dyDescent="0.25">
      <c r="A667" s="18" t="s">
        <v>116</v>
      </c>
      <c r="B667" s="19">
        <v>43435</v>
      </c>
      <c r="C667" s="18" t="s">
        <v>20</v>
      </c>
      <c r="D667" s="18" t="s">
        <v>5</v>
      </c>
      <c r="E667" s="11">
        <v>1890</v>
      </c>
      <c r="F667" s="11">
        <v>0</v>
      </c>
      <c r="G667" s="18" t="s">
        <v>6</v>
      </c>
      <c r="H667" s="18" t="s">
        <v>205</v>
      </c>
      <c r="I667" s="20">
        <v>43451.36892335648</v>
      </c>
    </row>
    <row r="668" spans="1:9" ht="37.5" x14ac:dyDescent="0.25">
      <c r="A668" s="18" t="s">
        <v>116</v>
      </c>
      <c r="B668" s="19">
        <v>43435</v>
      </c>
      <c r="C668" s="18" t="s">
        <v>20</v>
      </c>
      <c r="D668" s="18" t="s">
        <v>5</v>
      </c>
      <c r="E668" s="11">
        <v>2835</v>
      </c>
      <c r="F668" s="11">
        <v>0</v>
      </c>
      <c r="G668" s="18" t="s">
        <v>6</v>
      </c>
      <c r="H668" s="18" t="s">
        <v>191</v>
      </c>
      <c r="I668" s="20">
        <v>43451.36892335648</v>
      </c>
    </row>
    <row r="669" spans="1:9" ht="37.5" x14ac:dyDescent="0.25">
      <c r="A669" s="18" t="s">
        <v>405</v>
      </c>
      <c r="B669" s="19">
        <v>43451</v>
      </c>
      <c r="C669" s="18" t="s">
        <v>20</v>
      </c>
      <c r="D669" s="18" t="s">
        <v>5</v>
      </c>
      <c r="E669" s="11">
        <f t="shared" ref="E669:E672" si="6">F669</f>
        <v>-775</v>
      </c>
      <c r="F669" s="11">
        <v>-775</v>
      </c>
      <c r="G669" s="18" t="s">
        <v>6</v>
      </c>
      <c r="H669" s="18" t="s">
        <v>191</v>
      </c>
      <c r="I669" s="20">
        <v>43451.36890637732</v>
      </c>
    </row>
    <row r="670" spans="1:9" ht="37.5" x14ac:dyDescent="0.25">
      <c r="A670" s="18" t="s">
        <v>405</v>
      </c>
      <c r="B670" s="19">
        <v>43451</v>
      </c>
      <c r="C670" s="18" t="s">
        <v>20</v>
      </c>
      <c r="D670" s="18" t="s">
        <v>5</v>
      </c>
      <c r="E670" s="11">
        <f t="shared" si="6"/>
        <v>-775</v>
      </c>
      <c r="F670" s="11">
        <v>-775</v>
      </c>
      <c r="G670" s="18" t="s">
        <v>6</v>
      </c>
      <c r="H670" s="18" t="s">
        <v>205</v>
      </c>
      <c r="I670" s="20">
        <v>43451.36890637732</v>
      </c>
    </row>
    <row r="671" spans="1:9" ht="37.5" x14ac:dyDescent="0.25">
      <c r="A671" s="18" t="s">
        <v>405</v>
      </c>
      <c r="B671" s="19">
        <v>43451</v>
      </c>
      <c r="C671" s="18" t="s">
        <v>20</v>
      </c>
      <c r="D671" s="18" t="s">
        <v>5</v>
      </c>
      <c r="E671" s="11">
        <f t="shared" si="6"/>
        <v>-1890</v>
      </c>
      <c r="F671" s="11">
        <v>-1890</v>
      </c>
      <c r="G671" s="18" t="s">
        <v>6</v>
      </c>
      <c r="H671" s="18" t="s">
        <v>205</v>
      </c>
      <c r="I671" s="20">
        <v>43451.36890637732</v>
      </c>
    </row>
    <row r="672" spans="1:9" ht="37.5" x14ac:dyDescent="0.25">
      <c r="A672" s="18" t="s">
        <v>406</v>
      </c>
      <c r="B672" s="19">
        <v>43437</v>
      </c>
      <c r="C672" s="18" t="s">
        <v>80</v>
      </c>
      <c r="D672" s="18" t="s">
        <v>5</v>
      </c>
      <c r="E672" s="11">
        <f t="shared" si="6"/>
        <v>-295</v>
      </c>
      <c r="F672" s="11">
        <v>-295</v>
      </c>
      <c r="G672" s="18" t="s">
        <v>6</v>
      </c>
      <c r="H672" s="18" t="s">
        <v>253</v>
      </c>
      <c r="I672" s="20">
        <v>43452.521759687501</v>
      </c>
    </row>
    <row r="673" spans="1:9" ht="37.5" x14ac:dyDescent="0.25">
      <c r="A673" s="18" t="s">
        <v>131</v>
      </c>
      <c r="B673" s="19">
        <v>43444</v>
      </c>
      <c r="C673" s="18" t="s">
        <v>144</v>
      </c>
      <c r="D673" s="18" t="s">
        <v>5</v>
      </c>
      <c r="E673" s="11">
        <v>495</v>
      </c>
      <c r="F673" s="11">
        <v>0</v>
      </c>
      <c r="G673" s="18" t="s">
        <v>6</v>
      </c>
      <c r="H673" s="18" t="s">
        <v>118</v>
      </c>
      <c r="I673" s="20">
        <v>43452.619315532407</v>
      </c>
    </row>
    <row r="674" spans="1:9" ht="37.5" x14ac:dyDescent="0.25">
      <c r="A674" s="18" t="s">
        <v>405</v>
      </c>
      <c r="B674" s="19">
        <v>43451</v>
      </c>
      <c r="C674" s="18" t="s">
        <v>144</v>
      </c>
      <c r="D674" s="18" t="s">
        <v>5</v>
      </c>
      <c r="E674" s="11">
        <v>595</v>
      </c>
      <c r="F674" s="11">
        <v>0</v>
      </c>
      <c r="G674" s="18" t="s">
        <v>6</v>
      </c>
      <c r="H674" s="18" t="s">
        <v>200</v>
      </c>
      <c r="I674" s="20">
        <v>43452.628647986116</v>
      </c>
    </row>
    <row r="675" spans="1:9" ht="37.5" x14ac:dyDescent="0.25">
      <c r="A675" s="18" t="s">
        <v>407</v>
      </c>
      <c r="B675" s="19">
        <v>43446</v>
      </c>
      <c r="C675" s="18" t="s">
        <v>144</v>
      </c>
      <c r="D675" s="18" t="s">
        <v>5</v>
      </c>
      <c r="E675" s="11">
        <v>99</v>
      </c>
      <c r="F675" s="11">
        <v>0</v>
      </c>
      <c r="G675" s="18" t="s">
        <v>6</v>
      </c>
      <c r="H675" s="18" t="s">
        <v>164</v>
      </c>
      <c r="I675" s="20">
        <v>43452.632453321756</v>
      </c>
    </row>
    <row r="676" spans="1:9" ht="37.5" x14ac:dyDescent="0.25">
      <c r="A676" s="18" t="s">
        <v>116</v>
      </c>
      <c r="B676" s="19">
        <v>43435</v>
      </c>
      <c r="C676" s="18" t="s">
        <v>144</v>
      </c>
      <c r="D676" s="18" t="s">
        <v>5</v>
      </c>
      <c r="E676" s="11">
        <v>200</v>
      </c>
      <c r="F676" s="11">
        <v>0</v>
      </c>
      <c r="G676" s="18" t="s">
        <v>6</v>
      </c>
      <c r="H676" s="18" t="s">
        <v>145</v>
      </c>
      <c r="I676" s="20">
        <v>43453.452982824077</v>
      </c>
    </row>
    <row r="677" spans="1:9" ht="37.5" x14ac:dyDescent="0.25">
      <c r="A677" s="18" t="s">
        <v>406</v>
      </c>
      <c r="B677" s="19">
        <v>43437</v>
      </c>
      <c r="C677" s="18" t="s">
        <v>80</v>
      </c>
      <c r="D677" s="18" t="s">
        <v>5</v>
      </c>
      <c r="E677" s="11">
        <v>1403.35</v>
      </c>
      <c r="F677" s="11">
        <v>0</v>
      </c>
      <c r="G677" s="18" t="s">
        <v>6</v>
      </c>
      <c r="H677" s="18" t="s">
        <v>242</v>
      </c>
      <c r="I677" s="20">
        <v>43454.333205393516</v>
      </c>
    </row>
    <row r="678" spans="1:9" ht="37.5" x14ac:dyDescent="0.25">
      <c r="A678" s="18" t="s">
        <v>406</v>
      </c>
      <c r="B678" s="19">
        <v>43437</v>
      </c>
      <c r="C678" s="18" t="s">
        <v>80</v>
      </c>
      <c r="D678" s="18" t="s">
        <v>5</v>
      </c>
      <c r="E678" s="11">
        <v>1403.35</v>
      </c>
      <c r="F678" s="11">
        <v>0</v>
      </c>
      <c r="G678" s="18" t="s">
        <v>6</v>
      </c>
      <c r="H678" s="18" t="s">
        <v>218</v>
      </c>
      <c r="I678" s="20">
        <v>43454.333205393516</v>
      </c>
    </row>
    <row r="679" spans="1:9" ht="37.5" x14ac:dyDescent="0.25">
      <c r="A679" s="18" t="s">
        <v>406</v>
      </c>
      <c r="B679" s="19">
        <v>43437</v>
      </c>
      <c r="C679" s="18" t="s">
        <v>80</v>
      </c>
      <c r="D679" s="18" t="s">
        <v>5</v>
      </c>
      <c r="E679" s="11">
        <v>1403.35</v>
      </c>
      <c r="F679" s="11">
        <v>0</v>
      </c>
      <c r="G679" s="18" t="s">
        <v>6</v>
      </c>
      <c r="H679" s="18" t="s">
        <v>218</v>
      </c>
      <c r="I679" s="20">
        <v>43454.333205393516</v>
      </c>
    </row>
    <row r="680" spans="1:9" ht="37.5" x14ac:dyDescent="0.25">
      <c r="A680" s="18" t="s">
        <v>406</v>
      </c>
      <c r="B680" s="19">
        <v>43437</v>
      </c>
      <c r="C680" s="18" t="s">
        <v>80</v>
      </c>
      <c r="D680" s="18" t="s">
        <v>5</v>
      </c>
      <c r="E680" s="11">
        <v>1403.35</v>
      </c>
      <c r="F680" s="11">
        <v>0</v>
      </c>
      <c r="G680" s="18" t="s">
        <v>6</v>
      </c>
      <c r="H680" s="18" t="s">
        <v>242</v>
      </c>
      <c r="I680" s="20">
        <v>43454.333205393516</v>
      </c>
    </row>
    <row r="681" spans="1:9" ht="37.5" x14ac:dyDescent="0.25">
      <c r="A681" s="18" t="s">
        <v>131</v>
      </c>
      <c r="B681" s="19">
        <v>43444</v>
      </c>
      <c r="C681" s="18" t="s">
        <v>144</v>
      </c>
      <c r="D681" s="18" t="s">
        <v>5</v>
      </c>
      <c r="E681" s="11">
        <v>1795</v>
      </c>
      <c r="F681" s="11">
        <v>0</v>
      </c>
      <c r="G681" s="18" t="s">
        <v>6</v>
      </c>
      <c r="H681" s="18" t="s">
        <v>227</v>
      </c>
      <c r="I681" s="20">
        <v>43454.392101863428</v>
      </c>
    </row>
    <row r="682" spans="1:9" ht="37.5" x14ac:dyDescent="0.25">
      <c r="A682" s="18" t="s">
        <v>116</v>
      </c>
      <c r="B682" s="19">
        <v>43435</v>
      </c>
      <c r="C682" s="18" t="s">
        <v>144</v>
      </c>
      <c r="D682" s="18" t="s">
        <v>5</v>
      </c>
      <c r="E682" s="11">
        <v>750</v>
      </c>
      <c r="F682" s="11">
        <v>0</v>
      </c>
      <c r="G682" s="18" t="s">
        <v>6</v>
      </c>
      <c r="H682" s="18" t="s">
        <v>148</v>
      </c>
      <c r="I682" s="20">
        <v>43454.658030115737</v>
      </c>
    </row>
    <row r="683" spans="1:9" ht="37.5" x14ac:dyDescent="0.25">
      <c r="A683" s="18" t="s">
        <v>116</v>
      </c>
      <c r="B683" s="19">
        <v>43435</v>
      </c>
      <c r="C683" s="18" t="s">
        <v>185</v>
      </c>
      <c r="D683" s="18" t="s">
        <v>5</v>
      </c>
      <c r="E683" s="11">
        <f>F683</f>
        <v>-3000</v>
      </c>
      <c r="F683" s="11">
        <v>-3000</v>
      </c>
      <c r="G683" s="18" t="s">
        <v>6</v>
      </c>
      <c r="H683" s="18" t="s">
        <v>23</v>
      </c>
      <c r="I683" s="20">
        <v>43455.406486435182</v>
      </c>
    </row>
    <row r="684" spans="1:9" ht="37.5" x14ac:dyDescent="0.25">
      <c r="A684" s="18" t="s">
        <v>408</v>
      </c>
      <c r="B684" s="19">
        <v>43455</v>
      </c>
      <c r="C684" s="18" t="s">
        <v>144</v>
      </c>
      <c r="D684" s="18" t="s">
        <v>5</v>
      </c>
      <c r="E684" s="11">
        <v>185</v>
      </c>
      <c r="F684" s="11">
        <v>0</v>
      </c>
      <c r="G684" s="18" t="s">
        <v>6</v>
      </c>
      <c r="H684" s="18" t="s">
        <v>409</v>
      </c>
      <c r="I684" s="20">
        <v>43455.626092962964</v>
      </c>
    </row>
    <row r="685" spans="1:9" ht="37.5" x14ac:dyDescent="0.25">
      <c r="A685" s="18" t="s">
        <v>403</v>
      </c>
      <c r="B685" s="19">
        <v>43438</v>
      </c>
      <c r="C685" s="18" t="s">
        <v>80</v>
      </c>
      <c r="D685" s="18" t="s">
        <v>5</v>
      </c>
      <c r="E685" s="11">
        <v>1695</v>
      </c>
      <c r="F685" s="11">
        <v>0</v>
      </c>
      <c r="G685" s="18" t="s">
        <v>6</v>
      </c>
      <c r="H685" s="18" t="s">
        <v>172</v>
      </c>
      <c r="I685" s="20">
        <v>43460.567541689816</v>
      </c>
    </row>
    <row r="686" spans="1:9" ht="37.5" x14ac:dyDescent="0.25">
      <c r="A686" s="18" t="s">
        <v>410</v>
      </c>
      <c r="B686" s="19">
        <v>43454</v>
      </c>
      <c r="C686" s="18" t="s">
        <v>80</v>
      </c>
      <c r="D686" s="18" t="s">
        <v>5</v>
      </c>
      <c r="E686" s="11">
        <v>150</v>
      </c>
      <c r="F686" s="11">
        <v>0</v>
      </c>
      <c r="G686" s="18" t="s">
        <v>6</v>
      </c>
      <c r="H686" s="18" t="s">
        <v>197</v>
      </c>
      <c r="I686" s="20">
        <v>43461.336211469912</v>
      </c>
    </row>
    <row r="687" spans="1:9" ht="37.5" x14ac:dyDescent="0.25">
      <c r="A687" s="18" t="s">
        <v>410</v>
      </c>
      <c r="B687" s="19">
        <v>43454</v>
      </c>
      <c r="C687" s="18" t="s">
        <v>80</v>
      </c>
      <c r="D687" s="18" t="s">
        <v>5</v>
      </c>
      <c r="E687" s="11">
        <v>50</v>
      </c>
      <c r="F687" s="11">
        <v>0</v>
      </c>
      <c r="G687" s="18" t="s">
        <v>6</v>
      </c>
      <c r="H687" s="18" t="s">
        <v>197</v>
      </c>
      <c r="I687" s="20">
        <v>43461.336211469912</v>
      </c>
    </row>
    <row r="688" spans="1:9" ht="37.5" x14ac:dyDescent="0.25">
      <c r="A688" s="18" t="s">
        <v>406</v>
      </c>
      <c r="B688" s="19">
        <v>43437</v>
      </c>
      <c r="C688" s="18" t="s">
        <v>80</v>
      </c>
      <c r="D688" s="18" t="s">
        <v>5</v>
      </c>
      <c r="E688" s="11">
        <v>650</v>
      </c>
      <c r="F688" s="11">
        <v>0</v>
      </c>
      <c r="G688" s="18" t="s">
        <v>6</v>
      </c>
      <c r="H688" s="18" t="s">
        <v>369</v>
      </c>
      <c r="I688" s="20">
        <v>43461.337106550927</v>
      </c>
    </row>
    <row r="689" spans="1:9" ht="37.5" x14ac:dyDescent="0.25">
      <c r="A689" s="18" t="s">
        <v>406</v>
      </c>
      <c r="B689" s="19">
        <v>43437</v>
      </c>
      <c r="C689" s="18" t="s">
        <v>80</v>
      </c>
      <c r="D689" s="18" t="s">
        <v>5</v>
      </c>
      <c r="E689" s="11">
        <v>650</v>
      </c>
      <c r="F689" s="11">
        <v>0</v>
      </c>
      <c r="G689" s="18" t="s">
        <v>6</v>
      </c>
      <c r="H689" s="18" t="s">
        <v>369</v>
      </c>
      <c r="I689" s="20">
        <v>43461.337793715276</v>
      </c>
    </row>
    <row r="690" spans="1:9" ht="37.5" x14ac:dyDescent="0.25">
      <c r="A690" s="18" t="s">
        <v>410</v>
      </c>
      <c r="B690" s="19">
        <v>43454</v>
      </c>
      <c r="C690" s="18" t="s">
        <v>80</v>
      </c>
      <c r="D690" s="18" t="s">
        <v>5</v>
      </c>
      <c r="E690" s="11">
        <v>3000</v>
      </c>
      <c r="F690" s="11">
        <v>0</v>
      </c>
      <c r="G690" s="18" t="s">
        <v>6</v>
      </c>
      <c r="H690" s="18" t="s">
        <v>149</v>
      </c>
      <c r="I690" s="20">
        <v>43461.338126574075</v>
      </c>
    </row>
    <row r="691" spans="1:9" ht="37.5" x14ac:dyDescent="0.25">
      <c r="A691" s="18" t="s">
        <v>411</v>
      </c>
      <c r="B691" s="19">
        <v>43439</v>
      </c>
      <c r="C691" s="18" t="s">
        <v>80</v>
      </c>
      <c r="D691" s="18" t="s">
        <v>5</v>
      </c>
      <c r="E691" s="11">
        <v>775</v>
      </c>
      <c r="F691" s="11">
        <v>0</v>
      </c>
      <c r="G691" s="18" t="s">
        <v>6</v>
      </c>
      <c r="H691" s="18" t="s">
        <v>391</v>
      </c>
      <c r="I691" s="20">
        <v>43461.521061331019</v>
      </c>
    </row>
    <row r="692" spans="1:9" ht="37.5" x14ac:dyDescent="0.25">
      <c r="A692" s="18" t="s">
        <v>410</v>
      </c>
      <c r="B692" s="19">
        <v>43454</v>
      </c>
      <c r="C692" s="18" t="s">
        <v>80</v>
      </c>
      <c r="D692" s="18" t="s">
        <v>5</v>
      </c>
      <c r="E692" s="11">
        <v>4000</v>
      </c>
      <c r="F692" s="11">
        <v>0</v>
      </c>
      <c r="G692" s="18" t="s">
        <v>6</v>
      </c>
      <c r="H692" s="18" t="s">
        <v>149</v>
      </c>
      <c r="I692" s="20">
        <v>43465.389084525465</v>
      </c>
    </row>
    <row r="693" spans="1:9" ht="37.5" x14ac:dyDescent="0.25">
      <c r="A693" s="18" t="s">
        <v>410</v>
      </c>
      <c r="B693" s="19">
        <v>43454</v>
      </c>
      <c r="C693" s="18" t="s">
        <v>80</v>
      </c>
      <c r="D693" s="18" t="s">
        <v>5</v>
      </c>
      <c r="E693" s="11">
        <v>500</v>
      </c>
      <c r="F693" s="11">
        <v>0</v>
      </c>
      <c r="G693" s="18" t="s">
        <v>6</v>
      </c>
      <c r="H693" s="18" t="s">
        <v>147</v>
      </c>
      <c r="I693" s="20">
        <v>43465.389084525465</v>
      </c>
    </row>
    <row r="694" spans="1:9" ht="37.5" x14ac:dyDescent="0.25">
      <c r="A694" s="18" t="s">
        <v>410</v>
      </c>
      <c r="B694" s="19">
        <v>43454</v>
      </c>
      <c r="C694" s="18" t="s">
        <v>80</v>
      </c>
      <c r="D694" s="18" t="s">
        <v>5</v>
      </c>
      <c r="E694" s="11">
        <v>4000</v>
      </c>
      <c r="F694" s="11">
        <v>0</v>
      </c>
      <c r="G694" s="18" t="s">
        <v>6</v>
      </c>
      <c r="H694" s="18" t="s">
        <v>149</v>
      </c>
      <c r="I694" s="20">
        <v>43465.389604745375</v>
      </c>
    </row>
    <row r="695" spans="1:9" ht="37.5" x14ac:dyDescent="0.25">
      <c r="A695" s="18" t="s">
        <v>410</v>
      </c>
      <c r="B695" s="19">
        <v>43454</v>
      </c>
      <c r="C695" s="18" t="s">
        <v>80</v>
      </c>
      <c r="D695" s="18" t="s">
        <v>5</v>
      </c>
      <c r="E695" s="11">
        <v>500</v>
      </c>
      <c r="F695" s="11">
        <v>0</v>
      </c>
      <c r="G695" s="18" t="s">
        <v>6</v>
      </c>
      <c r="H695" s="18" t="s">
        <v>147</v>
      </c>
      <c r="I695" s="20">
        <v>43465.389604745375</v>
      </c>
    </row>
    <row r="696" spans="1:9" ht="37.5" x14ac:dyDescent="0.25">
      <c r="A696" s="18" t="s">
        <v>410</v>
      </c>
      <c r="B696" s="19">
        <v>43454</v>
      </c>
      <c r="C696" s="18" t="s">
        <v>80</v>
      </c>
      <c r="D696" s="18" t="s">
        <v>5</v>
      </c>
      <c r="E696" s="11">
        <v>4000</v>
      </c>
      <c r="F696" s="11">
        <v>0</v>
      </c>
      <c r="G696" s="18" t="s">
        <v>6</v>
      </c>
      <c r="H696" s="18" t="s">
        <v>149</v>
      </c>
      <c r="I696" s="20">
        <v>43465.390144456018</v>
      </c>
    </row>
    <row r="697" spans="1:9" ht="37.5" x14ac:dyDescent="0.25">
      <c r="A697" s="18" t="s">
        <v>410</v>
      </c>
      <c r="B697" s="19">
        <v>43454</v>
      </c>
      <c r="C697" s="18" t="s">
        <v>80</v>
      </c>
      <c r="D697" s="18" t="s">
        <v>5</v>
      </c>
      <c r="E697" s="11">
        <v>500</v>
      </c>
      <c r="F697" s="11">
        <v>0</v>
      </c>
      <c r="G697" s="18" t="s">
        <v>6</v>
      </c>
      <c r="H697" s="18" t="s">
        <v>147</v>
      </c>
      <c r="I697" s="20">
        <v>43465.390144456018</v>
      </c>
    </row>
    <row r="698" spans="1:9" ht="37.5" x14ac:dyDescent="0.25">
      <c r="A698" s="18" t="s">
        <v>410</v>
      </c>
      <c r="B698" s="19">
        <v>43454</v>
      </c>
      <c r="C698" s="18" t="s">
        <v>80</v>
      </c>
      <c r="D698" s="18" t="s">
        <v>5</v>
      </c>
      <c r="E698" s="11">
        <v>4500</v>
      </c>
      <c r="F698" s="11">
        <v>0</v>
      </c>
      <c r="G698" s="18" t="s">
        <v>6</v>
      </c>
      <c r="H698" s="18" t="s">
        <v>209</v>
      </c>
      <c r="I698" s="20">
        <v>43465.390566435184</v>
      </c>
    </row>
    <row r="699" spans="1:9" ht="37.5" x14ac:dyDescent="0.25">
      <c r="A699" s="18" t="s">
        <v>410</v>
      </c>
      <c r="B699" s="19">
        <v>43454</v>
      </c>
      <c r="C699" s="18" t="s">
        <v>80</v>
      </c>
      <c r="D699" s="18" t="s">
        <v>5</v>
      </c>
      <c r="E699" s="11">
        <v>500</v>
      </c>
      <c r="F699" s="11">
        <v>0</v>
      </c>
      <c r="G699" s="18" t="s">
        <v>6</v>
      </c>
      <c r="H699" s="18" t="s">
        <v>147</v>
      </c>
      <c r="I699" s="20">
        <v>43465.390566435184</v>
      </c>
    </row>
    <row r="700" spans="1:9" ht="37.5" x14ac:dyDescent="0.25">
      <c r="A700" s="18" t="s">
        <v>410</v>
      </c>
      <c r="B700" s="19">
        <v>43454</v>
      </c>
      <c r="C700" s="18" t="s">
        <v>80</v>
      </c>
      <c r="D700" s="18" t="s">
        <v>5</v>
      </c>
      <c r="E700" s="11">
        <v>4000</v>
      </c>
      <c r="F700" s="11">
        <v>0</v>
      </c>
      <c r="G700" s="18" t="s">
        <v>6</v>
      </c>
      <c r="H700" s="18" t="s">
        <v>412</v>
      </c>
      <c r="I700" s="20">
        <v>43465.390971655092</v>
      </c>
    </row>
    <row r="701" spans="1:9" ht="37.5" x14ac:dyDescent="0.25">
      <c r="A701" s="18" t="s">
        <v>410</v>
      </c>
      <c r="B701" s="19">
        <v>43454</v>
      </c>
      <c r="C701" s="18" t="s">
        <v>80</v>
      </c>
      <c r="D701" s="18" t="s">
        <v>5</v>
      </c>
      <c r="E701" s="11">
        <v>500</v>
      </c>
      <c r="F701" s="11">
        <v>0</v>
      </c>
      <c r="G701" s="18" t="s">
        <v>6</v>
      </c>
      <c r="H701" s="18" t="s">
        <v>147</v>
      </c>
      <c r="I701" s="20">
        <v>43465.390971655092</v>
      </c>
    </row>
    <row r="702" spans="1:9" ht="37.5" x14ac:dyDescent="0.25">
      <c r="A702" s="18" t="s">
        <v>413</v>
      </c>
      <c r="B702" s="19">
        <v>43460</v>
      </c>
      <c r="C702" s="18" t="s">
        <v>144</v>
      </c>
      <c r="D702" s="18" t="s">
        <v>5</v>
      </c>
      <c r="E702" s="11">
        <v>221.95</v>
      </c>
      <c r="F702" s="11">
        <v>0</v>
      </c>
      <c r="G702" s="18" t="s">
        <v>6</v>
      </c>
      <c r="H702" s="18" t="s">
        <v>146</v>
      </c>
      <c r="I702" s="20">
        <v>43465.500193472224</v>
      </c>
    </row>
    <row r="703" spans="1:9" ht="37.5" x14ac:dyDescent="0.25">
      <c r="A703" s="18" t="s">
        <v>413</v>
      </c>
      <c r="B703" s="19">
        <v>43460</v>
      </c>
      <c r="C703" s="18" t="s">
        <v>144</v>
      </c>
      <c r="D703" s="18" t="s">
        <v>5</v>
      </c>
      <c r="E703" s="11">
        <v>221.95</v>
      </c>
      <c r="F703" s="11">
        <v>0</v>
      </c>
      <c r="G703" s="18" t="s">
        <v>6</v>
      </c>
      <c r="H703" s="18" t="s">
        <v>146</v>
      </c>
      <c r="I703" s="20">
        <v>43465.501683148148</v>
      </c>
    </row>
    <row r="704" spans="1:9" ht="37.5" x14ac:dyDescent="0.25">
      <c r="A704" s="18" t="s">
        <v>414</v>
      </c>
      <c r="B704" s="19">
        <v>43462</v>
      </c>
      <c r="C704" s="18" t="s">
        <v>144</v>
      </c>
      <c r="D704" s="18" t="s">
        <v>5</v>
      </c>
      <c r="E704" s="11">
        <v>2195</v>
      </c>
      <c r="F704" s="11">
        <v>0</v>
      </c>
      <c r="G704" s="18" t="s">
        <v>6</v>
      </c>
      <c r="H704" s="18" t="s">
        <v>415</v>
      </c>
      <c r="I704" s="20">
        <v>43465.512781678241</v>
      </c>
    </row>
    <row r="705" spans="1:9" ht="37.5" x14ac:dyDescent="0.25">
      <c r="A705" s="18" t="s">
        <v>116</v>
      </c>
      <c r="B705" s="19">
        <v>43435</v>
      </c>
      <c r="C705" s="18" t="s">
        <v>144</v>
      </c>
      <c r="D705" s="18" t="s">
        <v>5</v>
      </c>
      <c r="E705" s="11">
        <v>13.99</v>
      </c>
      <c r="F705" s="11">
        <v>0</v>
      </c>
      <c r="G705" s="18" t="s">
        <v>6</v>
      </c>
      <c r="H705" s="18" t="s">
        <v>416</v>
      </c>
      <c r="I705" s="20">
        <v>43467.35751480324</v>
      </c>
    </row>
    <row r="706" spans="1:9" ht="37.5" x14ac:dyDescent="0.25">
      <c r="A706" s="18" t="s">
        <v>410</v>
      </c>
      <c r="B706" s="19">
        <v>43454</v>
      </c>
      <c r="C706" s="18" t="s">
        <v>20</v>
      </c>
      <c r="D706" s="18" t="s">
        <v>5</v>
      </c>
      <c r="E706" s="11">
        <v>769</v>
      </c>
      <c r="F706" s="11">
        <v>0</v>
      </c>
      <c r="G706" s="18" t="s">
        <v>6</v>
      </c>
      <c r="H706" s="18" t="s">
        <v>92</v>
      </c>
      <c r="I706" s="20">
        <v>43467.407901076389</v>
      </c>
    </row>
    <row r="707" spans="1:9" ht="37.5" x14ac:dyDescent="0.25">
      <c r="A707" s="18" t="s">
        <v>410</v>
      </c>
      <c r="B707" s="19">
        <v>43454</v>
      </c>
      <c r="C707" s="18" t="s">
        <v>20</v>
      </c>
      <c r="D707" s="18" t="s">
        <v>5</v>
      </c>
      <c r="E707" s="11">
        <v>6220</v>
      </c>
      <c r="F707" s="11">
        <v>0</v>
      </c>
      <c r="G707" s="18" t="s">
        <v>6</v>
      </c>
      <c r="H707" s="18" t="s">
        <v>92</v>
      </c>
      <c r="I707" s="20">
        <v>43467.407901076389</v>
      </c>
    </row>
    <row r="708" spans="1:9" ht="37.5" x14ac:dyDescent="0.25">
      <c r="A708" s="18" t="s">
        <v>134</v>
      </c>
      <c r="B708" s="19">
        <v>43465</v>
      </c>
      <c r="C708" s="18" t="s">
        <v>22</v>
      </c>
      <c r="D708" s="18" t="s">
        <v>5</v>
      </c>
      <c r="E708" s="11">
        <v>1350</v>
      </c>
      <c r="F708" s="11">
        <v>0</v>
      </c>
      <c r="G708" s="18" t="s">
        <v>6</v>
      </c>
      <c r="H708" s="18" t="s">
        <v>146</v>
      </c>
      <c r="I708" s="20">
        <v>43468.608555497689</v>
      </c>
    </row>
    <row r="709" spans="1:9" ht="37.5" x14ac:dyDescent="0.25">
      <c r="A709" s="18" t="s">
        <v>134</v>
      </c>
      <c r="B709" s="19">
        <v>43465</v>
      </c>
      <c r="C709" s="18" t="s">
        <v>22</v>
      </c>
      <c r="D709" s="18" t="s">
        <v>5</v>
      </c>
      <c r="E709" s="11">
        <v>3307.5</v>
      </c>
      <c r="F709" s="11">
        <v>0</v>
      </c>
      <c r="G709" s="18" t="s">
        <v>6</v>
      </c>
      <c r="H709" s="18" t="s">
        <v>271</v>
      </c>
      <c r="I709" s="20">
        <v>43468.608555497689</v>
      </c>
    </row>
    <row r="710" spans="1:9" ht="50" x14ac:dyDescent="0.25">
      <c r="A710" s="18" t="s">
        <v>417</v>
      </c>
      <c r="B710" s="19">
        <v>43465</v>
      </c>
      <c r="C710" s="18" t="s">
        <v>29</v>
      </c>
      <c r="D710" s="18" t="s">
        <v>5</v>
      </c>
      <c r="E710" s="11">
        <v>3307.5</v>
      </c>
      <c r="F710" s="11">
        <v>0</v>
      </c>
      <c r="G710" s="18" t="s">
        <v>6</v>
      </c>
      <c r="H710" s="18" t="s">
        <v>271</v>
      </c>
      <c r="I710" s="20">
        <v>43488.572328483795</v>
      </c>
    </row>
    <row r="711" spans="1:9" ht="50" x14ac:dyDescent="0.25">
      <c r="A711" s="18" t="s">
        <v>418</v>
      </c>
      <c r="B711" s="19">
        <v>43465</v>
      </c>
      <c r="C711" s="18" t="s">
        <v>29</v>
      </c>
      <c r="D711" s="18" t="s">
        <v>5</v>
      </c>
      <c r="E711" s="11">
        <v>30</v>
      </c>
      <c r="F711" s="11">
        <v>0</v>
      </c>
      <c r="G711" s="18" t="s">
        <v>6</v>
      </c>
      <c r="H711" s="18" t="s">
        <v>235</v>
      </c>
      <c r="I711" s="20">
        <v>43490.514417060185</v>
      </c>
    </row>
    <row r="712" spans="1:9" ht="50" x14ac:dyDescent="0.25">
      <c r="A712" s="18" t="s">
        <v>418</v>
      </c>
      <c r="B712" s="19">
        <v>43465</v>
      </c>
      <c r="C712" s="18" t="s">
        <v>29</v>
      </c>
      <c r="D712" s="18" t="s">
        <v>5</v>
      </c>
      <c r="E712" s="11">
        <v>1250</v>
      </c>
      <c r="F712" s="11">
        <v>0</v>
      </c>
      <c r="G712" s="18" t="s">
        <v>6</v>
      </c>
      <c r="H712" s="18" t="s">
        <v>186</v>
      </c>
      <c r="I712" s="20">
        <v>43490.514417060185</v>
      </c>
    </row>
    <row r="713" spans="1:9" ht="50" x14ac:dyDescent="0.25">
      <c r="A713" s="18" t="s">
        <v>418</v>
      </c>
      <c r="B713" s="19">
        <v>43465</v>
      </c>
      <c r="C713" s="18" t="s">
        <v>29</v>
      </c>
      <c r="D713" s="18" t="s">
        <v>5</v>
      </c>
      <c r="E713" s="11">
        <v>379</v>
      </c>
      <c r="F713" s="11">
        <v>0</v>
      </c>
      <c r="G713" s="18" t="s">
        <v>6</v>
      </c>
      <c r="H713" s="18" t="s">
        <v>63</v>
      </c>
      <c r="I713" s="20">
        <v>43490.514417060185</v>
      </c>
    </row>
    <row r="714" spans="1:9" ht="50" x14ac:dyDescent="0.25">
      <c r="A714" s="18" t="s">
        <v>418</v>
      </c>
      <c r="B714" s="19">
        <v>43465</v>
      </c>
      <c r="C714" s="18" t="s">
        <v>29</v>
      </c>
      <c r="D714" s="18" t="s">
        <v>5</v>
      </c>
      <c r="E714" s="11">
        <v>8148</v>
      </c>
      <c r="F714" s="11">
        <v>0</v>
      </c>
      <c r="G714" s="18" t="s">
        <v>6</v>
      </c>
      <c r="H714" s="18" t="s">
        <v>92</v>
      </c>
      <c r="I714" s="20">
        <v>43490.514417060185</v>
      </c>
    </row>
    <row r="715" spans="1:9" ht="50" x14ac:dyDescent="0.25">
      <c r="A715" s="18" t="s">
        <v>418</v>
      </c>
      <c r="B715" s="19">
        <v>43465</v>
      </c>
      <c r="C715" s="18" t="s">
        <v>29</v>
      </c>
      <c r="D715" s="18" t="s">
        <v>5</v>
      </c>
      <c r="E715" s="11">
        <v>99</v>
      </c>
      <c r="F715" s="11">
        <v>0</v>
      </c>
      <c r="G715" s="18" t="s">
        <v>6</v>
      </c>
      <c r="H715" s="18" t="s">
        <v>164</v>
      </c>
      <c r="I715" s="20">
        <v>43490.514417060185</v>
      </c>
    </row>
  </sheetData>
  <sheetProtection algorithmName="SHA-512" hashValue="3pBF55UccIc/3imIq2HF5I0+l5+rt6+KEQkwjRqLInNwxIq2VKnTrVTZTMrRBoBebhhiioXFrXBMV6Bd0zU2KA==" saltValue="ugnpFHMTGZKjZI/mSn7JQA==" spinCount="100000" sheet="1" objects="1" scenarios="1"/>
  <autoFilter ref="A1:AC715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IconOverlay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CF97E76ACE1499DF8744740EDBBC2" ma:contentTypeVersion="11" ma:contentTypeDescription="Create a new document." ma:contentTypeScope="" ma:versionID="92e75e67d2c37c7dc7f43b8b4055e93c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eb4dad4b98fcac8c67ab5cbaac4683dd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2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  <xsd:element name="_vti_ItemDeclaredRecord" ma:index="15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6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3" nillable="true" ma:displayName="E-Mail Headers" ma:hidden="true" ma:internalName="EmailHeaders">
      <xsd:simpleType>
        <xsd:restriction base="dms:Note"/>
      </xsd:simpleType>
    </xsd:element>
    <xsd:element name="IconOverlay" ma:index="1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8D5F7-8105-437C-9AAC-DC29CE5FA79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B9DAC9-50AC-409E-AB11-F70820D2C7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9F3CE-C066-4C33-9A0F-7A8D7845D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Conferences Conventions Meeting</vt:lpstr>
      <vt:lpstr>Prof Fees Training Summary</vt:lpstr>
      <vt:lpstr>Prof Fees Training Detail</vt:lpstr>
      <vt:lpstr>Registration Fees Summary</vt:lpstr>
      <vt:lpstr>Registration Fees Detail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Levine, Jonathan</cp:lastModifiedBy>
  <dcterms:created xsi:type="dcterms:W3CDTF">2021-02-25T17:00:12Z</dcterms:created>
  <dcterms:modified xsi:type="dcterms:W3CDTF">2021-03-04T23:01:16Z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0x010100156CF97E76ACE1499DF8744740EDBBC2</vt:lpwstr>
  </property>
</Properties>
</file>