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xrnr\Desktop\ERCOT\TDTMS\"/>
    </mc:Choice>
  </mc:AlternateContent>
  <xr:revisionPtr revIDLastSave="0" documentId="8_{855296AA-05CE-46E2-B3F0-B55ADBA18C48}" xr6:coauthVersionLast="31" xr6:coauthVersionMax="31" xr10:uidLastSave="{00000000-0000-0000-0000-000000000000}"/>
  <bookViews>
    <workbookView xWindow="0" yWindow="0" windowWidth="19200" windowHeight="705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<sst xmlns="http://schemas.openxmlformats.org/spreadsheetml/2006/main" count="72" uniqueCount="70">
  <si>
    <t>Inadvertent Losing</t>
  </si>
  <si>
    <t>Inadvertent Gaining</t>
  </si>
  <si>
    <t>Switch Hold Removal</t>
  </si>
  <si>
    <t>Usage/Billing - Dispute</t>
  </si>
  <si>
    <t>Customer Rescission</t>
  </si>
  <si>
    <t>Usage/Billing - Missing</t>
  </si>
  <si>
    <t>AMS LSE Interval Dispute</t>
  </si>
  <si>
    <t>Other</t>
  </si>
  <si>
    <t>Cancel With Approval</t>
  </si>
  <si>
    <t>Missing Enrollment TXNS</t>
  </si>
  <si>
    <t>997 Issues</t>
  </si>
  <si>
    <t>Siebel Chg/Info</t>
  </si>
  <si>
    <t>Bulk Insert</t>
  </si>
  <si>
    <t>LSE Relationship record present in MP System, not in ERCOT: de-engz</t>
  </si>
  <si>
    <t>Projects</t>
  </si>
  <si>
    <t>AMS LSE Interval Missing</t>
  </si>
  <si>
    <t>Ercot Initiated</t>
  </si>
  <si>
    <t>Safety Net Order</t>
  </si>
  <si>
    <t>Move Out With Meter Removal</t>
  </si>
  <si>
    <t>Redirect Fees</t>
  </si>
  <si>
    <t>Market Rule</t>
  </si>
  <si>
    <t>Issue Sub Type</t>
  </si>
  <si>
    <t>1/1/18 - 6/30/18</t>
  </si>
  <si>
    <t>7/1/17-12/31/17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</si>
  <si>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</si>
  <si>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</si>
  <si>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</si>
  <si>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</si>
  <si>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</si>
  <si>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</si>
  <si>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</si>
  <si>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</si>
  <si>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</si>
  <si>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</si>
  <si>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</si>
  <si>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</si>
  <si>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</si>
  <si>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</si>
  <si>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</si>
  <si>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</si>
  <si>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</si>
  <si>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</si>
  <si>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</si>
  <si>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</si>
  <si>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</si>
  <si>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1/1/19 - 6/30/19</t>
  </si>
  <si>
    <t>7/1/18 - 12/31/18</t>
  </si>
  <si>
    <t>7/1/19 - 12/31/19</t>
  </si>
  <si>
    <t>1/1/20 - 6/30/20</t>
  </si>
  <si>
    <t>20933</t>
  </si>
  <si>
    <t>13063</t>
  </si>
  <si>
    <t>12258</t>
  </si>
  <si>
    <t>10853</t>
  </si>
  <si>
    <t>7317</t>
  </si>
  <si>
    <t>5439</t>
  </si>
  <si>
    <t>3094</t>
  </si>
  <si>
    <t>2787</t>
  </si>
  <si>
    <t>1281</t>
  </si>
  <si>
    <t>1181</t>
  </si>
  <si>
    <t>955</t>
  </si>
  <si>
    <t>419</t>
  </si>
  <si>
    <t>302</t>
  </si>
  <si>
    <t>263</t>
  </si>
  <si>
    <t>258</t>
  </si>
  <si>
    <t>211</t>
  </si>
  <si>
    <t>174</t>
  </si>
  <si>
    <t>94</t>
  </si>
  <si>
    <t>91</t>
  </si>
  <si>
    <t>34</t>
  </si>
  <si>
    <t>7/1/20 - 12/31/20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</si>
</sst>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D1FFA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3" fontId="2" fillId="5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3" fontId="0" fillId="7" borderId="1" xfId="0" applyNumberFormat="1" applyFill="1" applyBorder="1" applyAlignment="1">
      <alignment horizontal="center"/>
    </xf>
    <xf numFmtId="3" fontId="0" fillId="9" borderId="1" xfId="0" applyNumberFormat="1" applyFill="1" applyBorder="1" applyAlignment="1">
      <alignment horizontal="center"/>
    </xf>
    <xf numFmtId="3" fontId="0" fillId="11" borderId="1" xfId="0" applyNumberFormat="1" applyFill="1" applyBorder="1" applyAlignment="1">
      <alignment horizontal="center"/>
    </xf>
    <xf numFmtId="0" fontId="0" fillId="11" borderId="1" xfId="0" applyNumberFormat="1" applyFill="1" applyBorder="1" applyAlignment="1">
      <alignment horizontal="center"/>
    </xf>
    <xf numFmtId="49" fontId="3" fillId="13" borderId="1" xfId="0" applyNumberFormat="1" applyFont="1" applyFill="1" applyBorder="1"/>
    <xf numFmtId="0" fontId="0" fillId="8" borderId="1" xfId="0" applyNumberFormat="1" applyFill="1" applyBorder="1" applyAlignment="1">
      <alignment horizontal="center"/>
    </xf>
    <xf numFmtId="49" fontId="3" fillId="13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3" fontId="0" fillId="7" borderId="1" xfId="0" applyNumberFormat="1" applyFill="1" applyBorder="1" applyAlignment="1">
      <alignment horizontal="center" vertical="center"/>
    </xf>
    <xf numFmtId="3" fontId="0" fillId="9" borderId="1" xfId="0" applyNumberFormat="1" applyFill="1" applyBorder="1" applyAlignment="1">
      <alignment horizontal="center" vertical="center"/>
    </xf>
    <xf numFmtId="0" fontId="0" fillId="11" borderId="1" xfId="0" applyNumberFormat="1" applyFill="1" applyBorder="1" applyAlignment="1">
      <alignment horizontal="center" vertical="center"/>
    </xf>
    <xf numFmtId="0" fontId="0" fillId="8" borderId="1" xfId="0" applyNumberForma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49" fontId="0" fillId="12" borderId="1" xfId="0" applyNumberFormat="1" applyFill="1" applyBorder="1" applyAlignment="1">
      <alignment horizontal="center" vertical="center" wrapText="1"/>
    </xf>
    <xf numFmtId="49" fontId="0" fillId="14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15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1FFA3"/>
      <color rgb="FF66FF66"/>
      <color rgb="FF99FF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MT Subtype Volumes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362170414972638E-2"/>
          <c:y val="0.1073904896326265"/>
          <c:w val="0.91693313962178413"/>
          <c:h val="0.766477523121618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7/1/17-12/31/17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Sheet1!$B$16:$B$36</c:f>
              <c:strCache>
                <c:ptCount val="7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</c:strCache>
            </c:strRef>
          </c:cat>
          <c:val>
            <c:numRef>
              <c:f>Sheet1!$C$16:$C$36</c:f>
              <c:numCache>
                <c:formatCode>#,##0</c:formatCode>
                <c:ptCount val="21"/>
                <c:pt idx="0">
                  <c:v>201</c:v>
                </c:pt>
                <c:pt idx="1">
                  <c:v>235</c:v>
                </c:pt>
                <c:pt idx="2">
                  <c:v>448</c:v>
                </c:pt>
                <c:pt idx="3">
                  <c:v>350</c:v>
                </c:pt>
                <c:pt idx="4">
                  <c:v>143</c:v>
                </c:pt>
                <c:pt idx="5">
                  <c:v>184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41-43B3-B990-11F5B88F9AF0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1/1/18 - 6/30/18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Sheet1!$B$16:$B$36</c:f>
              <c:strCache>
                <c:ptCount val="7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</c:strCache>
            </c:strRef>
          </c:cat>
          <c:val>
            <c:numRef>
              <c:f>Sheet1!$D$16:$D$36</c:f>
              <c:numCache>
                <c:formatCode>#,##0</c:formatCode>
                <c:ptCount val="21"/>
                <c:pt idx="0">
                  <c:v>393</c:v>
                </c:pt>
                <c:pt idx="1">
                  <c:v>408</c:v>
                </c:pt>
                <c:pt idx="2">
                  <c:v>356</c:v>
                </c:pt>
                <c:pt idx="3">
                  <c:v>677</c:v>
                </c:pt>
                <c:pt idx="4">
                  <c:v>254</c:v>
                </c:pt>
                <c:pt idx="5">
                  <c:v>176</c:v>
                </c:pt>
                <c:pt idx="6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41-43B3-B990-11F5B88F9AF0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7/1/18 - 12/31/18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Sheet1!$B$16:$B$36</c:f>
              <c:strCache>
                <c:ptCount val="7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</c:strCache>
            </c:strRef>
          </c:cat>
          <c:val>
            <c:numRef>
              <c:f>Sheet1!$E$16:$E$36</c:f>
              <c:numCache>
                <c:formatCode>#,##0</c:formatCode>
                <c:ptCount val="21"/>
                <c:pt idx="0">
                  <c:v>453</c:v>
                </c:pt>
                <c:pt idx="1">
                  <c:v>353</c:v>
                </c:pt>
                <c:pt idx="2">
                  <c:v>294</c:v>
                </c:pt>
                <c:pt idx="3">
                  <c:v>235</c:v>
                </c:pt>
                <c:pt idx="4">
                  <c:v>160</c:v>
                </c:pt>
                <c:pt idx="5">
                  <c:v>112</c:v>
                </c:pt>
                <c:pt idx="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41-43B3-B990-11F5B88F9AF0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1/1/19 - 6/30/19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f>Sheet1!$B$16:$B$36</c:f>
              <c:strCache>
                <c:ptCount val="7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</c:strCache>
            </c:strRef>
          </c:cat>
          <c:val>
            <c:numRef>
              <c:f>Sheet1!$F$16:$F$36</c:f>
              <c:numCache>
                <c:formatCode>#,##0</c:formatCode>
                <c:ptCount val="21"/>
                <c:pt idx="0">
                  <c:v>296</c:v>
                </c:pt>
                <c:pt idx="1">
                  <c:v>164</c:v>
                </c:pt>
                <c:pt idx="2">
                  <c:v>186</c:v>
                </c:pt>
                <c:pt idx="3">
                  <c:v>246</c:v>
                </c:pt>
                <c:pt idx="4">
                  <c:v>187</c:v>
                </c:pt>
                <c:pt idx="5">
                  <c:v>217</c:v>
                </c:pt>
                <c:pt idx="6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DC-49EB-BDA4-669CE8A3149F}"/>
            </c:ext>
          </c:extLst>
        </c:ser>
        <c:ser>
          <c:idx val="4"/>
          <c:order val="4"/>
          <c:tx>
            <c:strRef>
              <c:f>Sheet1!$G$1</c:f>
              <c:strCache>
                <c:ptCount val="1"/>
                <c:pt idx="0">
                  <c:v>7/1/19 - 12/31/19</c:v>
                </c:pt>
              </c:strCache>
            </c:strRef>
          </c:tx>
          <c:spPr>
            <a:solidFill>
              <a:srgbClr val="99FF33"/>
            </a:solidFill>
            <a:ln>
              <a:solidFill>
                <a:srgbClr val="66FF66"/>
              </a:solidFill>
            </a:ln>
            <a:effectLst>
              <a:innerShdw blurRad="114300">
                <a:schemeClr val="accent5"/>
              </a:innerShdw>
            </a:effectLst>
          </c:spPr>
          <c:invertIfNegative val="0"/>
          <c:cat>
            <c:strRef>
              <c:f>Sheet1!$B$16:$B$36</c:f>
              <c:strCache>
                <c:ptCount val="7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</c:strCache>
            </c:strRef>
          </c:cat>
          <c:val>
            <c:numRef>
              <c:f>Sheet1!$G$16:$G$36</c:f>
              <c:numCache>
                <c:formatCode>General</c:formatCode>
                <c:ptCount val="21"/>
                <c:pt idx="0">
                  <c:v>461</c:v>
                </c:pt>
                <c:pt idx="1">
                  <c:v>114</c:v>
                </c:pt>
                <c:pt idx="2">
                  <c:v>297</c:v>
                </c:pt>
                <c:pt idx="3">
                  <c:v>327</c:v>
                </c:pt>
                <c:pt idx="4">
                  <c:v>32</c:v>
                </c:pt>
                <c:pt idx="5">
                  <c:v>157</c:v>
                </c:pt>
                <c:pt idx="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0-40C0-87D4-EEDB2728F49E}"/>
            </c:ext>
          </c:extLst>
        </c:ser>
        <c:ser>
          <c:idx val="5"/>
          <c:order val="5"/>
          <c:tx>
            <c:strRef>
              <c:f>Sheet1!$H$1</c:f>
              <c:strCache>
                <c:ptCount val="1"/>
                <c:pt idx="0">
                  <c:v>1/1/20 - 6/30/20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cat>
            <c:strRef>
              <c:f>Sheet1!$B$16:$B$36</c:f>
              <c:strCache>
                <c:ptCount val="7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</c:strCache>
            </c:strRef>
          </c:cat>
          <c:val>
            <c:numRef>
              <c:f>Sheet1!$H$16:$H$36</c:f>
              <c:numCache>
                <c:formatCode>General</c:formatCode>
                <c:ptCount val="21"/>
                <c:pt idx="0">
                  <c:v>1012</c:v>
                </c:pt>
                <c:pt idx="1">
                  <c:v>127</c:v>
                </c:pt>
                <c:pt idx="2">
                  <c:v>248</c:v>
                </c:pt>
                <c:pt idx="3">
                  <c:v>159</c:v>
                </c:pt>
                <c:pt idx="4">
                  <c:v>141</c:v>
                </c:pt>
                <c:pt idx="5">
                  <c:v>22</c:v>
                </c:pt>
                <c:pt idx="6">
                  <c:v>27412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9-44F8-85CF-D089512BC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613567176"/>
        <c:axId val="613567504"/>
      </c:barChart>
      <c:catAx>
        <c:axId val="61356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567504"/>
        <c:crosses val="autoZero"/>
        <c:auto val="1"/>
        <c:lblAlgn val="ctr"/>
        <c:lblOffset val="100"/>
        <c:noMultiLvlLbl val="0"/>
      </c:catAx>
      <c:valAx>
        <c:axId val="61356750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567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MT SUBTYPE VOLUMES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733319969106874E-2"/>
          <c:y val="0.11301035953686778"/>
          <c:w val="0.89955758194524083"/>
          <c:h val="0.699760804579500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7/1/17-12/31/17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Sheet1!$C$2:$C$22</c:f>
              <c:numCache>
                <c:formatCode>#,##0</c:formatCode>
                <c:ptCount val="21"/>
                <c:pt idx="0">
                  <c:v>15477</c:v>
                </c:pt>
                <c:pt idx="1">
                  <c:v>12810</c:v>
                </c:pt>
                <c:pt idx="2">
                  <c:v>6472</c:v>
                </c:pt>
                <c:pt idx="3">
                  <c:v>4178</c:v>
                </c:pt>
                <c:pt idx="4">
                  <c:v>4794</c:v>
                </c:pt>
                <c:pt idx="5">
                  <c:v>3449</c:v>
                </c:pt>
                <c:pt idx="6">
                  <c:v>4615</c:v>
                </c:pt>
                <c:pt idx="7">
                  <c:v>1454</c:v>
                </c:pt>
                <c:pt idx="8">
                  <c:v>16374</c:v>
                </c:pt>
                <c:pt idx="9">
                  <c:v>805</c:v>
                </c:pt>
                <c:pt idx="10">
                  <c:v>2307</c:v>
                </c:pt>
                <c:pt idx="11">
                  <c:v>771</c:v>
                </c:pt>
                <c:pt idx="12">
                  <c:v>505</c:v>
                </c:pt>
                <c:pt idx="13">
                  <c:v>93</c:v>
                </c:pt>
                <c:pt idx="14">
                  <c:v>201</c:v>
                </c:pt>
                <c:pt idx="15">
                  <c:v>235</c:v>
                </c:pt>
                <c:pt idx="16">
                  <c:v>448</c:v>
                </c:pt>
                <c:pt idx="17">
                  <c:v>350</c:v>
                </c:pt>
                <c:pt idx="18">
                  <c:v>143</c:v>
                </c:pt>
                <c:pt idx="19">
                  <c:v>184</c:v>
                </c:pt>
                <c:pt idx="2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3-4799-B479-F4C80AE84797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1/1/18 - 6/30/18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Sheet1!$D$2:$D$22</c:f>
              <c:numCache>
                <c:formatCode>#,##0</c:formatCode>
                <c:ptCount val="21"/>
                <c:pt idx="0">
                  <c:v>17215</c:v>
                </c:pt>
                <c:pt idx="1">
                  <c:v>13262</c:v>
                </c:pt>
                <c:pt idx="2">
                  <c:v>5955</c:v>
                </c:pt>
                <c:pt idx="3">
                  <c:v>8641</c:v>
                </c:pt>
                <c:pt idx="4">
                  <c:v>5606</c:v>
                </c:pt>
                <c:pt idx="5">
                  <c:v>7093</c:v>
                </c:pt>
                <c:pt idx="6">
                  <c:v>2864</c:v>
                </c:pt>
                <c:pt idx="7">
                  <c:v>2543</c:v>
                </c:pt>
                <c:pt idx="8">
                  <c:v>2593</c:v>
                </c:pt>
                <c:pt idx="9">
                  <c:v>1498</c:v>
                </c:pt>
                <c:pt idx="10">
                  <c:v>888</c:v>
                </c:pt>
                <c:pt idx="11">
                  <c:v>969</c:v>
                </c:pt>
                <c:pt idx="12">
                  <c:v>730</c:v>
                </c:pt>
                <c:pt idx="13">
                  <c:v>2119</c:v>
                </c:pt>
                <c:pt idx="14">
                  <c:v>393</c:v>
                </c:pt>
                <c:pt idx="15">
                  <c:v>408</c:v>
                </c:pt>
                <c:pt idx="16">
                  <c:v>356</c:v>
                </c:pt>
                <c:pt idx="17">
                  <c:v>677</c:v>
                </c:pt>
                <c:pt idx="18">
                  <c:v>254</c:v>
                </c:pt>
                <c:pt idx="19">
                  <c:v>176</c:v>
                </c:pt>
                <c:pt idx="2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D3-4799-B479-F4C80AE84797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7/1/18 - 12/31/18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Sheet1!$E$2:$E$22</c:f>
              <c:numCache>
                <c:formatCode>#,##0</c:formatCode>
                <c:ptCount val="21"/>
                <c:pt idx="0">
                  <c:v>19422</c:v>
                </c:pt>
                <c:pt idx="1">
                  <c:v>14270</c:v>
                </c:pt>
                <c:pt idx="2">
                  <c:v>8188</c:v>
                </c:pt>
                <c:pt idx="3">
                  <c:v>5907</c:v>
                </c:pt>
                <c:pt idx="4">
                  <c:v>5514</c:v>
                </c:pt>
                <c:pt idx="5">
                  <c:v>5464</c:v>
                </c:pt>
                <c:pt idx="6">
                  <c:v>4252</c:v>
                </c:pt>
                <c:pt idx="7">
                  <c:v>2871</c:v>
                </c:pt>
                <c:pt idx="8">
                  <c:v>1612</c:v>
                </c:pt>
                <c:pt idx="9">
                  <c:v>1125</c:v>
                </c:pt>
                <c:pt idx="10">
                  <c:v>767</c:v>
                </c:pt>
                <c:pt idx="11">
                  <c:v>687</c:v>
                </c:pt>
                <c:pt idx="12">
                  <c:v>559</c:v>
                </c:pt>
                <c:pt idx="13">
                  <c:v>600</c:v>
                </c:pt>
                <c:pt idx="14">
                  <c:v>453</c:v>
                </c:pt>
                <c:pt idx="15">
                  <c:v>353</c:v>
                </c:pt>
                <c:pt idx="16">
                  <c:v>294</c:v>
                </c:pt>
                <c:pt idx="17">
                  <c:v>235</c:v>
                </c:pt>
                <c:pt idx="18">
                  <c:v>160</c:v>
                </c:pt>
                <c:pt idx="19">
                  <c:v>112</c:v>
                </c:pt>
                <c:pt idx="2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D3-4799-B479-F4C80AE84797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1/1/19 - 6/30/19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Sheet1!$F$2:$F$22</c:f>
              <c:numCache>
                <c:formatCode>#,##0</c:formatCode>
                <c:ptCount val="21"/>
                <c:pt idx="0">
                  <c:v>24408</c:v>
                </c:pt>
                <c:pt idx="1">
                  <c:v>16636</c:v>
                </c:pt>
                <c:pt idx="2">
                  <c:v>5463</c:v>
                </c:pt>
                <c:pt idx="3">
                  <c:v>5119</c:v>
                </c:pt>
                <c:pt idx="4">
                  <c:v>5198</c:v>
                </c:pt>
                <c:pt idx="5">
                  <c:v>2836</c:v>
                </c:pt>
                <c:pt idx="6">
                  <c:v>2104</c:v>
                </c:pt>
                <c:pt idx="7">
                  <c:v>2118</c:v>
                </c:pt>
                <c:pt idx="8">
                  <c:v>1328</c:v>
                </c:pt>
                <c:pt idx="9">
                  <c:v>936</c:v>
                </c:pt>
                <c:pt idx="10">
                  <c:v>735</c:v>
                </c:pt>
                <c:pt idx="11">
                  <c:v>702</c:v>
                </c:pt>
                <c:pt idx="12">
                  <c:v>441</c:v>
                </c:pt>
                <c:pt idx="13">
                  <c:v>477</c:v>
                </c:pt>
                <c:pt idx="14">
                  <c:v>296</c:v>
                </c:pt>
                <c:pt idx="15">
                  <c:v>164</c:v>
                </c:pt>
                <c:pt idx="16">
                  <c:v>186</c:v>
                </c:pt>
                <c:pt idx="17">
                  <c:v>246</c:v>
                </c:pt>
                <c:pt idx="18">
                  <c:v>187</c:v>
                </c:pt>
                <c:pt idx="19">
                  <c:v>217</c:v>
                </c:pt>
                <c:pt idx="20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D3-4799-B479-F4C80AE84797}"/>
            </c:ext>
          </c:extLst>
        </c:ser>
        <c:ser>
          <c:idx val="4"/>
          <c:order val="4"/>
          <c:tx>
            <c:strRef>
              <c:f>Sheet1!$G$1</c:f>
              <c:strCache>
                <c:ptCount val="1"/>
                <c:pt idx="0">
                  <c:v>7/1/19 - 12/31/19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Sheet1!$G$2:$G$22</c:f>
              <c:numCache>
                <c:formatCode>#,##0</c:formatCode>
                <c:ptCount val="21"/>
                <c:pt idx="0">
                  <c:v>22969</c:v>
                </c:pt>
                <c:pt idx="1">
                  <c:v>15447</c:v>
                </c:pt>
                <c:pt idx="2">
                  <c:v>10062</c:v>
                </c:pt>
                <c:pt idx="3">
                  <c:v>4550</c:v>
                </c:pt>
                <c:pt idx="4">
                  <c:v>3596</c:v>
                </c:pt>
                <c:pt idx="5">
                  <c:v>3262</c:v>
                </c:pt>
                <c:pt idx="6">
                  <c:v>4991</c:v>
                </c:pt>
                <c:pt idx="7">
                  <c:v>2504</c:v>
                </c:pt>
                <c:pt idx="8">
                  <c:v>1180</c:v>
                </c:pt>
                <c:pt idx="9">
                  <c:v>1079</c:v>
                </c:pt>
                <c:pt idx="10" formatCode="General">
                  <c:v>346</c:v>
                </c:pt>
                <c:pt idx="11" formatCode="General">
                  <c:v>685</c:v>
                </c:pt>
                <c:pt idx="12" formatCode="General">
                  <c:v>254</c:v>
                </c:pt>
                <c:pt idx="13" formatCode="General">
                  <c:v>498</c:v>
                </c:pt>
                <c:pt idx="14" formatCode="General">
                  <c:v>461</c:v>
                </c:pt>
                <c:pt idx="15" formatCode="General">
                  <c:v>114</c:v>
                </c:pt>
                <c:pt idx="16" formatCode="General">
                  <c:v>297</c:v>
                </c:pt>
                <c:pt idx="17" formatCode="General">
                  <c:v>327</c:v>
                </c:pt>
                <c:pt idx="18" formatCode="General">
                  <c:v>32</c:v>
                </c:pt>
                <c:pt idx="19" formatCode="General">
                  <c:v>157</c:v>
                </c:pt>
                <c:pt idx="20" formatCode="General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D3-4799-B479-F4C80AE84797}"/>
            </c:ext>
          </c:extLst>
        </c:ser>
        <c:ser>
          <c:idx val="5"/>
          <c:order val="5"/>
          <c:tx>
            <c:strRef>
              <c:f>Sheet1!$H$1</c:f>
              <c:strCache>
                <c:ptCount val="1"/>
                <c:pt idx="0">
                  <c:v>1/1/20 - 6/30/20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Sheet1!$H$2:$H$22</c:f>
              <c:numCache>
                <c:formatCode>General</c:formatCode>
                <c:ptCount val="21"/>
                <c:pt idx="0">
                  <c:v>18013</c:v>
                </c:pt>
                <c:pt idx="1">
                  <c:v>13096</c:v>
                </c:pt>
                <c:pt idx="2">
                  <c:v>6345</c:v>
                </c:pt>
                <c:pt idx="3">
                  <c:v>3779</c:v>
                </c:pt>
                <c:pt idx="4">
                  <c:v>3100</c:v>
                </c:pt>
                <c:pt idx="5">
                  <c:v>9857</c:v>
                </c:pt>
                <c:pt idx="6">
                  <c:v>261</c:v>
                </c:pt>
                <c:pt idx="7">
                  <c:v>4227</c:v>
                </c:pt>
                <c:pt idx="8">
                  <c:v>1204</c:v>
                </c:pt>
                <c:pt idx="9">
                  <c:v>1607</c:v>
                </c:pt>
                <c:pt idx="10">
                  <c:v>312</c:v>
                </c:pt>
                <c:pt idx="11">
                  <c:v>586</c:v>
                </c:pt>
                <c:pt idx="12">
                  <c:v>464</c:v>
                </c:pt>
                <c:pt idx="13">
                  <c:v>247</c:v>
                </c:pt>
                <c:pt idx="14">
                  <c:v>1012</c:v>
                </c:pt>
                <c:pt idx="15">
                  <c:v>127</c:v>
                </c:pt>
                <c:pt idx="16">
                  <c:v>248</c:v>
                </c:pt>
                <c:pt idx="17">
                  <c:v>159</c:v>
                </c:pt>
                <c:pt idx="18">
                  <c:v>141</c:v>
                </c:pt>
                <c:pt idx="19">
                  <c:v>22</c:v>
                </c:pt>
                <c:pt idx="20">
                  <c:v>27412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D3-4799-B479-F4C80AE84797}"/>
            </c:ext>
          </c:extLst>
        </c:ser>
        <c:ser>
          <c:idx val="6"/>
          <c:order val="6"/>
          <c:tx>
            <c:strRef>
              <c:f>Sheet1!$I$1</c:f>
              <c:strCache>
                <c:ptCount val="1"/>
                <c:pt idx="0">
                  <c:v>7/1/20 - 12/31/20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Sheet1!$I$2:$I$22</c:f>
              <c:numCache>
                <c:formatCode>@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D3-4799-B479-F4C80AE84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801704"/>
        <c:axId val="448797112"/>
      </c:barChart>
      <c:catAx>
        <c:axId val="448801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MT</a:t>
                </a:r>
                <a:r>
                  <a:rPr lang="en-US" baseline="0"/>
                  <a:t> SUBTYPE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797112"/>
        <c:crosses val="autoZero"/>
        <c:auto val="1"/>
        <c:lblAlgn val="ctr"/>
        <c:lblOffset val="100"/>
        <c:noMultiLvlLbl val="0"/>
      </c:catAx>
      <c:valAx>
        <c:axId val="44879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vVOLUME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801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154305</xdr:rowOff>
    </xdr:from>
    <xdr:to>
      <xdr:col>9</xdr:col>
      <xdr:colOff>0</xdr:colOff>
      <xdr:row>63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F0B197-BEA5-4055-B0D2-37A518DF0D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80010</xdr:colOff>
      <xdr:row>5</xdr:row>
      <xdr:rowOff>118110</xdr:rowOff>
    </xdr:from>
    <xdr:to>
      <xdr:col>21</xdr:col>
      <xdr:colOff>110490</xdr:colOff>
      <xdr:row>26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DCFD90-1A55-42BB-A205-3CB06BA7D8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topLeftCell="B7" zoomScaleNormal="100" workbookViewId="0">
      <selection activeCell="H27" sqref="H27"/>
    </sheetView>
  </sheetViews>
  <sheetFormatPr defaultColWidth="8.83984375" defaultRowHeight="14.4" x14ac:dyDescent="0.55000000000000004"/>
  <cols>
    <col min="1" max="1" width="30.89453125" style="3" customWidth="1"/>
    <col min="2" max="2" width="7.7890625" style="4" customWidth="1"/>
    <col min="3" max="5" width="10.578125" style="4" customWidth="1"/>
    <col min="6" max="6" width="10.578125" style="1" customWidth="1"/>
    <col min="7" max="8" width="10.578125" style="3" customWidth="1"/>
    <col min="9" max="9" width="10.578125" style="1" customWidth="1"/>
    <col min="10" max="16384" width="8.83984375" style="1"/>
  </cols>
  <sheetData>
    <row r="1" spans="1:9" ht="47.1" customHeight="1" x14ac:dyDescent="0.55000000000000004">
      <c r="A1" s="11" t="s">
        <v>21</v>
      </c>
      <c r="B1" s="13" t="s">
        <v>21</v>
      </c>
      <c r="C1" s="20" t="s">
        <v>23</v>
      </c>
      <c r="D1" s="21" t="s">
        <v>22</v>
      </c>
      <c r="E1" s="22" t="s">
        <v>46</v>
      </c>
      <c r="F1" s="23" t="s">
        <v>45</v>
      </c>
      <c r="G1" s="24" t="s">
        <v>47</v>
      </c>
      <c r="H1" s="25" t="s">
        <v>48</v>
      </c>
      <c r="I1" s="28" t="s">
        <v>69</v>
      </c>
    </row>
    <row r="2" spans="1:9" x14ac:dyDescent="0.55000000000000004">
      <c r="A2" s="2" t="s">
        <v>0</v>
      </c>
      <c r="B2" s="14" t="s">
        <v>24</v>
      </c>
      <c r="C2" s="6">
        <v>15477</v>
      </c>
      <c r="D2" s="5">
        <v>17215</v>
      </c>
      <c r="E2" s="7">
        <v>19422</v>
      </c>
      <c r="F2" s="8">
        <v>24408</v>
      </c>
      <c r="G2" s="9">
        <v>22969</v>
      </c>
      <c r="H2" s="12">
        <v>18013</v>
      </c>
      <c r="I2" s="26" t="s">
        <v>49</v>
      </c>
    </row>
    <row r="3" spans="1:9" x14ac:dyDescent="0.55000000000000004">
      <c r="A3" s="2" t="s">
        <v>1</v>
      </c>
      <c r="B3" s="14" t="s">
        <v>25</v>
      </c>
      <c r="C3" s="6">
        <v>12810</v>
      </c>
      <c r="D3" s="5">
        <v>13262</v>
      </c>
      <c r="E3" s="7">
        <v>14270</v>
      </c>
      <c r="F3" s="8">
        <v>16636</v>
      </c>
      <c r="G3" s="9">
        <v>15447</v>
      </c>
      <c r="H3" s="12">
        <v>13096</v>
      </c>
      <c r="I3" s="26" t="s">
        <v>50</v>
      </c>
    </row>
    <row r="4" spans="1:9" x14ac:dyDescent="0.55000000000000004">
      <c r="A4" s="2" t="s">
        <v>2</v>
      </c>
      <c r="B4" s="14" t="s">
        <v>26</v>
      </c>
      <c r="C4" s="6">
        <v>6472</v>
      </c>
      <c r="D4" s="5">
        <v>5955</v>
      </c>
      <c r="E4" s="7">
        <v>8188</v>
      </c>
      <c r="F4" s="8">
        <v>5463</v>
      </c>
      <c r="G4" s="9">
        <v>10062</v>
      </c>
      <c r="H4" s="12">
        <v>6345</v>
      </c>
      <c r="I4" s="26" t="s">
        <v>51</v>
      </c>
    </row>
    <row r="5" spans="1:9" x14ac:dyDescent="0.55000000000000004">
      <c r="A5" s="2" t="s">
        <v>3</v>
      </c>
      <c r="B5" s="14" t="s">
        <v>27</v>
      </c>
      <c r="C5" s="6">
        <v>4178</v>
      </c>
      <c r="D5" s="5">
        <v>8641</v>
      </c>
      <c r="E5" s="7">
        <v>5907</v>
      </c>
      <c r="F5" s="8">
        <v>5119</v>
      </c>
      <c r="G5" s="9">
        <v>4550</v>
      </c>
      <c r="H5" s="12">
        <v>3779</v>
      </c>
      <c r="I5" s="26" t="s">
        <v>54</v>
      </c>
    </row>
    <row r="6" spans="1:9" x14ac:dyDescent="0.55000000000000004">
      <c r="A6" s="2" t="s">
        <v>4</v>
      </c>
      <c r="B6" s="14" t="s">
        <v>28</v>
      </c>
      <c r="C6" s="6">
        <v>4794</v>
      </c>
      <c r="D6" s="5">
        <v>5606</v>
      </c>
      <c r="E6" s="7">
        <v>5514</v>
      </c>
      <c r="F6" s="8">
        <v>5198</v>
      </c>
      <c r="G6" s="9">
        <v>3596</v>
      </c>
      <c r="H6" s="12">
        <v>3100</v>
      </c>
      <c r="I6" s="26" t="s">
        <v>56</v>
      </c>
    </row>
    <row r="7" spans="1:9" x14ac:dyDescent="0.55000000000000004">
      <c r="A7" s="2" t="s">
        <v>5</v>
      </c>
      <c r="B7" s="14" t="s">
        <v>29</v>
      </c>
      <c r="C7" s="6">
        <v>3449</v>
      </c>
      <c r="D7" s="5">
        <v>7093</v>
      </c>
      <c r="E7" s="7">
        <v>5464</v>
      </c>
      <c r="F7" s="8">
        <v>2836</v>
      </c>
      <c r="G7" s="9">
        <v>3262</v>
      </c>
      <c r="H7" s="12">
        <v>9857</v>
      </c>
      <c r="I7" s="26" t="s">
        <v>52</v>
      </c>
    </row>
    <row r="8" spans="1:9" x14ac:dyDescent="0.55000000000000004">
      <c r="A8" s="2" t="s">
        <v>6</v>
      </c>
      <c r="B8" s="14" t="s">
        <v>30</v>
      </c>
      <c r="C8" s="6">
        <v>4615</v>
      </c>
      <c r="D8" s="5">
        <v>2864</v>
      </c>
      <c r="E8" s="7">
        <v>4252</v>
      </c>
      <c r="F8" s="8">
        <v>2104</v>
      </c>
      <c r="G8" s="9">
        <v>4991</v>
      </c>
      <c r="H8" s="12">
        <v>261</v>
      </c>
      <c r="I8" s="26" t="s">
        <v>66</v>
      </c>
    </row>
    <row r="9" spans="1:9" x14ac:dyDescent="0.55000000000000004">
      <c r="A9" s="2" t="s">
        <v>7</v>
      </c>
      <c r="B9" s="14" t="s">
        <v>31</v>
      </c>
      <c r="C9" s="6">
        <v>1454</v>
      </c>
      <c r="D9" s="5">
        <v>2543</v>
      </c>
      <c r="E9" s="7">
        <v>2871</v>
      </c>
      <c r="F9" s="8">
        <v>2118</v>
      </c>
      <c r="G9" s="9">
        <v>2504</v>
      </c>
      <c r="H9" s="12">
        <v>4227</v>
      </c>
      <c r="I9" s="26" t="s">
        <v>55</v>
      </c>
    </row>
    <row r="10" spans="1:9" x14ac:dyDescent="0.55000000000000004">
      <c r="A10" s="2" t="s">
        <v>8</v>
      </c>
      <c r="B10" s="14" t="s">
        <v>32</v>
      </c>
      <c r="C10" s="6">
        <v>16374</v>
      </c>
      <c r="D10" s="5">
        <v>2593</v>
      </c>
      <c r="E10" s="7">
        <v>1612</v>
      </c>
      <c r="F10" s="8">
        <v>1328</v>
      </c>
      <c r="G10" s="9">
        <v>1180</v>
      </c>
      <c r="H10" s="12">
        <v>1204</v>
      </c>
      <c r="I10" s="26" t="s">
        <v>59</v>
      </c>
    </row>
    <row r="11" spans="1:9" x14ac:dyDescent="0.55000000000000004">
      <c r="A11" s="2" t="s">
        <v>9</v>
      </c>
      <c r="B11" s="14" t="s">
        <v>33</v>
      </c>
      <c r="C11" s="6">
        <v>805</v>
      </c>
      <c r="D11" s="5">
        <v>1498</v>
      </c>
      <c r="E11" s="7">
        <v>1125</v>
      </c>
      <c r="F11" s="8">
        <v>936</v>
      </c>
      <c r="G11" s="9">
        <v>1079</v>
      </c>
      <c r="H11" s="12">
        <v>1607</v>
      </c>
      <c r="I11" s="26" t="s">
        <v>58</v>
      </c>
    </row>
    <row r="12" spans="1:9" x14ac:dyDescent="0.55000000000000004">
      <c r="A12" s="2" t="s">
        <v>10</v>
      </c>
      <c r="B12" s="14" t="s">
        <v>34</v>
      </c>
      <c r="C12" s="6">
        <v>2307</v>
      </c>
      <c r="D12" s="5">
        <v>888</v>
      </c>
      <c r="E12" s="7">
        <v>767</v>
      </c>
      <c r="F12" s="8">
        <v>735</v>
      </c>
      <c r="G12" s="10">
        <v>346</v>
      </c>
      <c r="H12" s="12">
        <v>312</v>
      </c>
      <c r="I12" s="26" t="s">
        <v>65</v>
      </c>
    </row>
    <row r="13" spans="1:9" x14ac:dyDescent="0.55000000000000004">
      <c r="A13" s="2" t="s">
        <v>11</v>
      </c>
      <c r="B13" s="14" t="s">
        <v>35</v>
      </c>
      <c r="C13" s="6">
        <v>771</v>
      </c>
      <c r="D13" s="5">
        <v>969</v>
      </c>
      <c r="E13" s="7">
        <v>687</v>
      </c>
      <c r="F13" s="8">
        <v>702</v>
      </c>
      <c r="G13" s="10">
        <v>685</v>
      </c>
      <c r="H13" s="12">
        <v>586</v>
      </c>
      <c r="I13" s="26" t="s">
        <v>57</v>
      </c>
    </row>
    <row r="14" spans="1:9" x14ac:dyDescent="0.55000000000000004">
      <c r="A14" s="2" t="s">
        <v>12</v>
      </c>
      <c r="B14" s="14" t="s">
        <v>36</v>
      </c>
      <c r="C14" s="6">
        <v>505</v>
      </c>
      <c r="D14" s="5">
        <v>730</v>
      </c>
      <c r="E14" s="7">
        <v>559</v>
      </c>
      <c r="F14" s="8">
        <v>441</v>
      </c>
      <c r="G14" s="10">
        <v>254</v>
      </c>
      <c r="H14" s="12">
        <v>464</v>
      </c>
      <c r="I14" s="26" t="s">
        <v>63</v>
      </c>
    </row>
    <row r="15" spans="1:9" ht="28.8" x14ac:dyDescent="0.55000000000000004">
      <c r="A15" s="15" t="s">
        <v>13</v>
      </c>
      <c r="B15" s="14" t="s">
        <v>37</v>
      </c>
      <c r="C15" s="6">
        <v>93</v>
      </c>
      <c r="D15" s="5">
        <v>2119</v>
      </c>
      <c r="E15" s="16">
        <v>600</v>
      </c>
      <c r="F15" s="17">
        <v>477</v>
      </c>
      <c r="G15" s="18">
        <v>498</v>
      </c>
      <c r="H15" s="19">
        <v>247</v>
      </c>
      <c r="I15" s="26" t="s">
        <v>60</v>
      </c>
    </row>
    <row r="16" spans="1:9" x14ac:dyDescent="0.55000000000000004">
      <c r="A16" s="2" t="s">
        <v>14</v>
      </c>
      <c r="B16" s="14" t="s">
        <v>38</v>
      </c>
      <c r="C16" s="6">
        <v>201</v>
      </c>
      <c r="D16" s="5">
        <v>393</v>
      </c>
      <c r="E16" s="7">
        <v>453</v>
      </c>
      <c r="F16" s="8">
        <v>296</v>
      </c>
      <c r="G16" s="10">
        <v>461</v>
      </c>
      <c r="H16" s="12">
        <v>1012</v>
      </c>
      <c r="I16" s="26" t="s">
        <v>62</v>
      </c>
    </row>
    <row r="17" spans="1:9" x14ac:dyDescent="0.55000000000000004">
      <c r="A17" s="2" t="s">
        <v>15</v>
      </c>
      <c r="B17" s="14" t="s">
        <v>39</v>
      </c>
      <c r="C17" s="6">
        <v>235</v>
      </c>
      <c r="D17" s="5">
        <v>408</v>
      </c>
      <c r="E17" s="7">
        <v>353</v>
      </c>
      <c r="F17" s="8">
        <v>164</v>
      </c>
      <c r="G17" s="10">
        <v>114</v>
      </c>
      <c r="H17" s="12">
        <v>127</v>
      </c>
      <c r="I17" s="26" t="s">
        <v>67</v>
      </c>
    </row>
    <row r="18" spans="1:9" x14ac:dyDescent="0.55000000000000004">
      <c r="A18" s="2" t="s">
        <v>16</v>
      </c>
      <c r="B18" s="14" t="s">
        <v>40</v>
      </c>
      <c r="C18" s="6">
        <v>448</v>
      </c>
      <c r="D18" s="5">
        <v>356</v>
      </c>
      <c r="E18" s="7">
        <v>294</v>
      </c>
      <c r="F18" s="8">
        <v>186</v>
      </c>
      <c r="G18" s="10">
        <v>297</v>
      </c>
      <c r="H18" s="12">
        <v>248</v>
      </c>
      <c r="I18" s="26" t="s">
        <v>61</v>
      </c>
    </row>
    <row r="19" spans="1:9" x14ac:dyDescent="0.55000000000000004">
      <c r="A19" s="2" t="s">
        <v>17</v>
      </c>
      <c r="B19" s="14" t="s">
        <v>41</v>
      </c>
      <c r="C19" s="6">
        <v>350</v>
      </c>
      <c r="D19" s="5">
        <v>677</v>
      </c>
      <c r="E19" s="7">
        <v>235</v>
      </c>
      <c r="F19" s="8">
        <v>246</v>
      </c>
      <c r="G19" s="10">
        <v>327</v>
      </c>
      <c r="H19" s="12">
        <v>159</v>
      </c>
      <c r="I19" s="26" t="s">
        <v>64</v>
      </c>
    </row>
    <row r="20" spans="1:9" x14ac:dyDescent="0.55000000000000004">
      <c r="A20" s="2" t="s">
        <v>18</v>
      </c>
      <c r="B20" s="14" t="s">
        <v>42</v>
      </c>
      <c r="C20" s="6">
        <v>143</v>
      </c>
      <c r="D20" s="5">
        <v>254</v>
      </c>
      <c r="E20" s="7">
        <v>160</v>
      </c>
      <c r="F20" s="8">
        <v>187</v>
      </c>
      <c r="G20" s="10">
        <v>32</v>
      </c>
      <c r="H20" s="12">
        <v>141</v>
      </c>
      <c r="I20" s="26" t="s">
        <v>29</v>
      </c>
    </row>
    <row r="21" spans="1:9" x14ac:dyDescent="0.55000000000000004">
      <c r="A21" s="2" t="s">
        <v>19</v>
      </c>
      <c r="B21" s="14" t="s">
        <v>43</v>
      </c>
      <c r="C21" s="6">
        <v>184</v>
      </c>
      <c r="D21" s="5">
        <v>176</v>
      </c>
      <c r="E21" s="7">
        <v>112</v>
      </c>
      <c r="F21" s="8">
        <v>217</v>
      </c>
      <c r="G21" s="10">
        <v>157</v>
      </c>
      <c r="H21" s="12">
        <v>22</v>
      </c>
      <c r="I21" s="26" t="s">
        <v>68</v>
      </c>
    </row>
    <row r="22" spans="1:9" x14ac:dyDescent="0.55000000000000004">
      <c r="A22" s="2" t="s">
        <v>20</v>
      </c>
      <c r="B22" s="14" t="s">
        <v>44</v>
      </c>
      <c r="C22" s="6">
        <v>60</v>
      </c>
      <c r="D22" s="5">
        <v>118</v>
      </c>
      <c r="E22" s="7">
        <v>98</v>
      </c>
      <c r="F22" s="8">
        <v>163</v>
      </c>
      <c r="G22" s="10">
        <v>76</v>
      </c>
      <c r="H22" s="12">
        <v>27412</v>
      </c>
      <c r="I22" s="26" t="s">
        <v>53</v>
      </c>
    </row>
    <row r="23" spans="1:9" x14ac:dyDescent="0.55000000000000004">
      <c r="I23" s="27"/>
    </row>
  </sheetData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Michelsen, David</dc:creator>
  <cp:lastModifiedBy>Wiegand, Sheri</cp:lastModifiedBy>
  <dcterms:created xsi:type="dcterms:W3CDTF">2019-04-02T16:16:43Z</dcterms:created>
  <dcterms:modified xsi:type="dcterms:W3CDTF">2021-02-08T21:46:08Z</dcterms:modified>
</cp:coreProperties>
</file>