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21\"/>
    </mc:Choice>
  </mc:AlternateContent>
  <bookViews>
    <workbookView xWindow="0" yWindow="0" windowWidth="17025" windowHeight="7860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_xlnm._FilterDatabase" localSheetId="4" hidden="1">'HA System-Wide STPPF'!$A$10:$T$682</definedName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M227" i="3" l="1"/>
  <c r="N227" i="3"/>
  <c r="M682" i="4" l="1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7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N682" i="3"/>
  <c r="M682" i="3"/>
  <c r="N681" i="3"/>
  <c r="M681" i="3"/>
  <c r="N680" i="3"/>
  <c r="M680" i="3"/>
  <c r="N679" i="3"/>
  <c r="M679" i="3"/>
  <c r="N678" i="3"/>
  <c r="M678" i="3"/>
  <c r="N677" i="3"/>
  <c r="M677" i="3"/>
  <c r="N676" i="3"/>
  <c r="M676" i="3"/>
  <c r="N675" i="3"/>
  <c r="M675" i="3"/>
  <c r="N674" i="3"/>
  <c r="M674" i="3"/>
  <c r="N673" i="3"/>
  <c r="M673" i="3"/>
  <c r="N672" i="3"/>
  <c r="M672" i="3"/>
  <c r="N671" i="3"/>
  <c r="M671" i="3"/>
  <c r="N670" i="3"/>
  <c r="M670" i="3"/>
  <c r="N669" i="3"/>
  <c r="M669" i="3"/>
  <c r="N668" i="3"/>
  <c r="M668" i="3"/>
  <c r="N667" i="3"/>
  <c r="M667" i="3"/>
  <c r="N666" i="3"/>
  <c r="M666" i="3"/>
  <c r="N665" i="3"/>
  <c r="M665" i="3"/>
  <c r="N664" i="3"/>
  <c r="M664" i="3"/>
  <c r="N663" i="3"/>
  <c r="M663" i="3"/>
  <c r="N662" i="3"/>
  <c r="M662" i="3"/>
  <c r="N661" i="3"/>
  <c r="M661" i="3"/>
  <c r="N660" i="3"/>
  <c r="M660" i="3"/>
  <c r="N659" i="3"/>
  <c r="M659" i="3"/>
  <c r="N658" i="3"/>
  <c r="M658" i="3"/>
  <c r="N657" i="3"/>
  <c r="M657" i="3"/>
  <c r="N656" i="3"/>
  <c r="M656" i="3"/>
  <c r="N655" i="3"/>
  <c r="M655" i="3"/>
  <c r="N654" i="3"/>
  <c r="M654" i="3"/>
  <c r="N653" i="3"/>
  <c r="M653" i="3"/>
  <c r="N652" i="3"/>
  <c r="M652" i="3"/>
  <c r="N651" i="3"/>
  <c r="M651" i="3"/>
  <c r="N650" i="3"/>
  <c r="M650" i="3"/>
  <c r="N649" i="3"/>
  <c r="M649" i="3"/>
  <c r="N648" i="3"/>
  <c r="M648" i="3"/>
  <c r="N647" i="3"/>
  <c r="M647" i="3"/>
  <c r="N646" i="3"/>
  <c r="M646" i="3"/>
  <c r="N645" i="3"/>
  <c r="M645" i="3"/>
  <c r="N644" i="3"/>
  <c r="M644" i="3"/>
  <c r="N643" i="3"/>
  <c r="M643" i="3"/>
  <c r="N642" i="3"/>
  <c r="M642" i="3"/>
  <c r="N641" i="3"/>
  <c r="M641" i="3"/>
  <c r="N640" i="3"/>
  <c r="M640" i="3"/>
  <c r="N639" i="3"/>
  <c r="M639" i="3"/>
  <c r="N638" i="3"/>
  <c r="M638" i="3"/>
  <c r="N637" i="3"/>
  <c r="M637" i="3"/>
  <c r="N636" i="3"/>
  <c r="M636" i="3"/>
  <c r="N635" i="3"/>
  <c r="M635" i="3"/>
  <c r="N634" i="3"/>
  <c r="M634" i="3"/>
  <c r="N633" i="3"/>
  <c r="M633" i="3"/>
  <c r="N632" i="3"/>
  <c r="M632" i="3"/>
  <c r="N631" i="3"/>
  <c r="M631" i="3"/>
  <c r="N630" i="3"/>
  <c r="M630" i="3"/>
  <c r="N629" i="3"/>
  <c r="M629" i="3"/>
  <c r="N628" i="3"/>
  <c r="M628" i="3"/>
  <c r="N627" i="3"/>
  <c r="M627" i="3"/>
  <c r="N626" i="3"/>
  <c r="M626" i="3"/>
  <c r="N625" i="3"/>
  <c r="M625" i="3"/>
  <c r="N624" i="3"/>
  <c r="M624" i="3"/>
  <c r="N623" i="3"/>
  <c r="M623" i="3"/>
  <c r="N622" i="3"/>
  <c r="M622" i="3"/>
  <c r="N621" i="3"/>
  <c r="M621" i="3"/>
  <c r="N620" i="3"/>
  <c r="M620" i="3"/>
  <c r="N619" i="3"/>
  <c r="M619" i="3"/>
  <c r="N618" i="3"/>
  <c r="M618" i="3"/>
  <c r="N617" i="3"/>
  <c r="M617" i="3"/>
  <c r="N616" i="3"/>
  <c r="M616" i="3"/>
  <c r="N615" i="3"/>
  <c r="M615" i="3"/>
  <c r="N614" i="3"/>
  <c r="M614" i="3"/>
  <c r="N613" i="3"/>
  <c r="M613" i="3"/>
  <c r="N612" i="3"/>
  <c r="M612" i="3"/>
  <c r="N611" i="3"/>
  <c r="M611" i="3"/>
  <c r="N610" i="3"/>
  <c r="M610" i="3"/>
  <c r="N609" i="3"/>
  <c r="M609" i="3"/>
  <c r="N608" i="3"/>
  <c r="M608" i="3"/>
  <c r="N607" i="3"/>
  <c r="M607" i="3"/>
  <c r="N606" i="3"/>
  <c r="M606" i="3"/>
  <c r="N605" i="3"/>
  <c r="M605" i="3"/>
  <c r="N604" i="3"/>
  <c r="M604" i="3"/>
  <c r="N603" i="3"/>
  <c r="M603" i="3"/>
  <c r="N602" i="3"/>
  <c r="M602" i="3"/>
  <c r="N601" i="3"/>
  <c r="M601" i="3"/>
  <c r="N600" i="3"/>
  <c r="M600" i="3"/>
  <c r="N599" i="3"/>
  <c r="M599" i="3"/>
  <c r="N598" i="3"/>
  <c r="M598" i="3"/>
  <c r="N597" i="3"/>
  <c r="M597" i="3"/>
  <c r="N596" i="3"/>
  <c r="M596" i="3"/>
  <c r="N595" i="3"/>
  <c r="M595" i="3"/>
  <c r="N594" i="3"/>
  <c r="M594" i="3"/>
  <c r="N593" i="3"/>
  <c r="M593" i="3"/>
  <c r="N592" i="3"/>
  <c r="M592" i="3"/>
  <c r="N591" i="3"/>
  <c r="M591" i="3"/>
  <c r="N590" i="3"/>
  <c r="M590" i="3"/>
  <c r="N589" i="3"/>
  <c r="M589" i="3"/>
  <c r="N588" i="3"/>
  <c r="M588" i="3"/>
  <c r="N587" i="3"/>
  <c r="M587" i="3"/>
  <c r="N586" i="3"/>
  <c r="M586" i="3"/>
  <c r="N585" i="3"/>
  <c r="M585" i="3"/>
  <c r="N584" i="3"/>
  <c r="M584" i="3"/>
  <c r="N583" i="3"/>
  <c r="M583" i="3"/>
  <c r="N582" i="3"/>
  <c r="M582" i="3"/>
  <c r="N581" i="3"/>
  <c r="M581" i="3"/>
  <c r="N580" i="3"/>
  <c r="M580" i="3"/>
  <c r="N579" i="3"/>
  <c r="M579" i="3"/>
  <c r="N578" i="3"/>
  <c r="M578" i="3"/>
  <c r="N577" i="3"/>
  <c r="M577" i="3"/>
  <c r="N576" i="3"/>
  <c r="M576" i="3"/>
  <c r="N575" i="3"/>
  <c r="M575" i="3"/>
  <c r="N574" i="3"/>
  <c r="M574" i="3"/>
  <c r="N573" i="3"/>
  <c r="M573" i="3"/>
  <c r="N572" i="3"/>
  <c r="M572" i="3"/>
  <c r="N571" i="3"/>
  <c r="M571" i="3"/>
  <c r="N570" i="3"/>
  <c r="M570" i="3"/>
  <c r="N569" i="3"/>
  <c r="M569" i="3"/>
  <c r="N568" i="3"/>
  <c r="M568" i="3"/>
  <c r="N567" i="3"/>
  <c r="M567" i="3"/>
  <c r="N566" i="3"/>
  <c r="M566" i="3"/>
  <c r="N565" i="3"/>
  <c r="M565" i="3"/>
  <c r="N564" i="3"/>
  <c r="M564" i="3"/>
  <c r="N563" i="3"/>
  <c r="M563" i="3"/>
  <c r="N562" i="3"/>
  <c r="M562" i="3"/>
  <c r="N561" i="3"/>
  <c r="M561" i="3"/>
  <c r="N560" i="3"/>
  <c r="M560" i="3"/>
  <c r="N559" i="3"/>
  <c r="M559" i="3"/>
  <c r="N558" i="3"/>
  <c r="M558" i="3"/>
  <c r="N557" i="3"/>
  <c r="M557" i="3"/>
  <c r="N556" i="3"/>
  <c r="M556" i="3"/>
  <c r="N555" i="3"/>
  <c r="M555" i="3"/>
  <c r="N554" i="3"/>
  <c r="M554" i="3"/>
  <c r="N553" i="3"/>
  <c r="M553" i="3"/>
  <c r="N552" i="3"/>
  <c r="M552" i="3"/>
  <c r="N551" i="3"/>
  <c r="M551" i="3"/>
  <c r="N550" i="3"/>
  <c r="M550" i="3"/>
  <c r="N549" i="3"/>
  <c r="M549" i="3"/>
  <c r="N548" i="3"/>
  <c r="M548" i="3"/>
  <c r="N547" i="3"/>
  <c r="M547" i="3"/>
  <c r="N546" i="3"/>
  <c r="M546" i="3"/>
  <c r="N545" i="3"/>
  <c r="M545" i="3"/>
  <c r="N544" i="3"/>
  <c r="M544" i="3"/>
  <c r="N543" i="3"/>
  <c r="M543" i="3"/>
  <c r="N542" i="3"/>
  <c r="M542" i="3"/>
  <c r="N541" i="3"/>
  <c r="M541" i="3"/>
  <c r="N540" i="3"/>
  <c r="M540" i="3"/>
  <c r="N539" i="3"/>
  <c r="M539" i="3"/>
  <c r="N538" i="3"/>
  <c r="M538" i="3"/>
  <c r="N537" i="3"/>
  <c r="M537" i="3"/>
  <c r="N536" i="3"/>
  <c r="M536" i="3"/>
  <c r="N535" i="3"/>
  <c r="M535" i="3"/>
  <c r="N534" i="3"/>
  <c r="M534" i="3"/>
  <c r="N533" i="3"/>
  <c r="M533" i="3"/>
  <c r="N532" i="3"/>
  <c r="M532" i="3"/>
  <c r="N531" i="3"/>
  <c r="M531" i="3"/>
  <c r="N530" i="3"/>
  <c r="M530" i="3"/>
  <c r="N529" i="3"/>
  <c r="M529" i="3"/>
  <c r="N528" i="3"/>
  <c r="M528" i="3"/>
  <c r="N527" i="3"/>
  <c r="M527" i="3"/>
  <c r="N526" i="3"/>
  <c r="M526" i="3"/>
  <c r="N525" i="3"/>
  <c r="M525" i="3"/>
  <c r="N524" i="3"/>
  <c r="M524" i="3"/>
  <c r="N523" i="3"/>
  <c r="M523" i="3"/>
  <c r="N522" i="3"/>
  <c r="M522" i="3"/>
  <c r="N521" i="3"/>
  <c r="M521" i="3"/>
  <c r="N520" i="3"/>
  <c r="M520" i="3"/>
  <c r="N519" i="3"/>
  <c r="M519" i="3"/>
  <c r="N518" i="3"/>
  <c r="M518" i="3"/>
  <c r="N517" i="3"/>
  <c r="M517" i="3"/>
  <c r="N516" i="3"/>
  <c r="M516" i="3"/>
  <c r="N515" i="3"/>
  <c r="M515" i="3"/>
  <c r="N514" i="3"/>
  <c r="M514" i="3"/>
  <c r="N513" i="3"/>
  <c r="M513" i="3"/>
  <c r="N512" i="3"/>
  <c r="M512" i="3"/>
  <c r="N511" i="3"/>
  <c r="M511" i="3"/>
  <c r="N510" i="3"/>
  <c r="M510" i="3"/>
  <c r="N509" i="3"/>
  <c r="M509" i="3"/>
  <c r="N508" i="3"/>
  <c r="M508" i="3"/>
  <c r="N507" i="3"/>
  <c r="M507" i="3"/>
  <c r="N506" i="3"/>
  <c r="M506" i="3"/>
  <c r="N505" i="3"/>
  <c r="M505" i="3"/>
  <c r="N504" i="3"/>
  <c r="M504" i="3"/>
  <c r="N503" i="3"/>
  <c r="M503" i="3"/>
  <c r="N502" i="3"/>
  <c r="M502" i="3"/>
  <c r="N501" i="3"/>
  <c r="M501" i="3"/>
  <c r="N500" i="3"/>
  <c r="M500" i="3"/>
  <c r="N499" i="3"/>
  <c r="M499" i="3"/>
  <c r="N498" i="3"/>
  <c r="M498" i="3"/>
  <c r="N497" i="3"/>
  <c r="M497" i="3"/>
  <c r="N496" i="3"/>
  <c r="M496" i="3"/>
  <c r="N495" i="3"/>
  <c r="M495" i="3"/>
  <c r="N494" i="3"/>
  <c r="M494" i="3"/>
  <c r="N493" i="3"/>
  <c r="M493" i="3"/>
  <c r="N492" i="3"/>
  <c r="M492" i="3"/>
  <c r="N491" i="3"/>
  <c r="M491" i="3"/>
  <c r="N490" i="3"/>
  <c r="M490" i="3"/>
  <c r="N489" i="3"/>
  <c r="M489" i="3"/>
  <c r="N488" i="3"/>
  <c r="M488" i="3"/>
  <c r="N487" i="3"/>
  <c r="M487" i="3"/>
  <c r="N486" i="3"/>
  <c r="M486" i="3"/>
  <c r="N485" i="3"/>
  <c r="M485" i="3"/>
  <c r="N484" i="3"/>
  <c r="M484" i="3"/>
  <c r="N483" i="3"/>
  <c r="M483" i="3"/>
  <c r="N482" i="3"/>
  <c r="M482" i="3"/>
  <c r="N481" i="3"/>
  <c r="M481" i="3"/>
  <c r="N480" i="3"/>
  <c r="M480" i="3"/>
  <c r="N479" i="3"/>
  <c r="M479" i="3"/>
  <c r="N478" i="3"/>
  <c r="M478" i="3"/>
  <c r="N477" i="3"/>
  <c r="M477" i="3"/>
  <c r="N476" i="3"/>
  <c r="M476" i="3"/>
  <c r="N475" i="3"/>
  <c r="M475" i="3"/>
  <c r="N474" i="3"/>
  <c r="M474" i="3"/>
  <c r="N473" i="3"/>
  <c r="M473" i="3"/>
  <c r="N472" i="3"/>
  <c r="M472" i="3"/>
  <c r="N471" i="3"/>
  <c r="M471" i="3"/>
  <c r="N470" i="3"/>
  <c r="M470" i="3"/>
  <c r="N469" i="3"/>
  <c r="M469" i="3"/>
  <c r="N468" i="3"/>
  <c r="M468" i="3"/>
  <c r="N467" i="3"/>
  <c r="M467" i="3"/>
  <c r="N466" i="3"/>
  <c r="M466" i="3"/>
  <c r="N465" i="3"/>
  <c r="M465" i="3"/>
  <c r="N464" i="3"/>
  <c r="M464" i="3"/>
  <c r="N463" i="3"/>
  <c r="M463" i="3"/>
  <c r="N462" i="3"/>
  <c r="M462" i="3"/>
  <c r="N461" i="3"/>
  <c r="M461" i="3"/>
  <c r="N460" i="3"/>
  <c r="M460" i="3"/>
  <c r="N459" i="3"/>
  <c r="M459" i="3"/>
  <c r="N458" i="3"/>
  <c r="M458" i="3"/>
  <c r="N457" i="3"/>
  <c r="M457" i="3"/>
  <c r="N456" i="3"/>
  <c r="M456" i="3"/>
  <c r="N455" i="3"/>
  <c r="M455" i="3"/>
  <c r="N454" i="3"/>
  <c r="M454" i="3"/>
  <c r="N453" i="3"/>
  <c r="M453" i="3"/>
  <c r="N452" i="3"/>
  <c r="M452" i="3"/>
  <c r="N451" i="3"/>
  <c r="M451" i="3"/>
  <c r="N450" i="3"/>
  <c r="M450" i="3"/>
  <c r="N449" i="3"/>
  <c r="M449" i="3"/>
  <c r="N448" i="3"/>
  <c r="M448" i="3"/>
  <c r="N447" i="3"/>
  <c r="M447" i="3"/>
  <c r="N446" i="3"/>
  <c r="M446" i="3"/>
  <c r="N445" i="3"/>
  <c r="M445" i="3"/>
  <c r="N444" i="3"/>
  <c r="M444" i="3"/>
  <c r="N443" i="3"/>
  <c r="M443" i="3"/>
  <c r="N442" i="3"/>
  <c r="M442" i="3"/>
  <c r="N441" i="3"/>
  <c r="M441" i="3"/>
  <c r="N440" i="3"/>
  <c r="M440" i="3"/>
  <c r="N439" i="3"/>
  <c r="M439" i="3"/>
  <c r="N438" i="3"/>
  <c r="M438" i="3"/>
  <c r="N437" i="3"/>
  <c r="M437" i="3"/>
  <c r="N436" i="3"/>
  <c r="M436" i="3"/>
  <c r="N435" i="3"/>
  <c r="M435" i="3"/>
  <c r="N434" i="3"/>
  <c r="M434" i="3"/>
  <c r="N433" i="3"/>
  <c r="M433" i="3"/>
  <c r="N432" i="3"/>
  <c r="M432" i="3"/>
  <c r="N431" i="3"/>
  <c r="M431" i="3"/>
  <c r="N430" i="3"/>
  <c r="M430" i="3"/>
  <c r="N429" i="3"/>
  <c r="M429" i="3"/>
  <c r="N428" i="3"/>
  <c r="M428" i="3"/>
  <c r="N427" i="3"/>
  <c r="M427" i="3"/>
  <c r="N426" i="3"/>
  <c r="M426" i="3"/>
  <c r="N425" i="3"/>
  <c r="M425" i="3"/>
  <c r="N424" i="3"/>
  <c r="M424" i="3"/>
  <c r="N423" i="3"/>
  <c r="M423" i="3"/>
  <c r="N422" i="3"/>
  <c r="M422" i="3"/>
  <c r="N421" i="3"/>
  <c r="M421" i="3"/>
  <c r="N420" i="3"/>
  <c r="M420" i="3"/>
  <c r="N419" i="3"/>
  <c r="M419" i="3"/>
  <c r="N418" i="3"/>
  <c r="M418" i="3"/>
  <c r="N417" i="3"/>
  <c r="M417" i="3"/>
  <c r="N416" i="3"/>
  <c r="M416" i="3"/>
  <c r="N415" i="3"/>
  <c r="M415" i="3"/>
  <c r="N414" i="3"/>
  <c r="M414" i="3"/>
  <c r="N413" i="3"/>
  <c r="M413" i="3"/>
  <c r="N412" i="3"/>
  <c r="M412" i="3"/>
  <c r="N411" i="3"/>
  <c r="M411" i="3"/>
  <c r="N410" i="3"/>
  <c r="M410" i="3"/>
  <c r="N409" i="3"/>
  <c r="M409" i="3"/>
  <c r="N408" i="3"/>
  <c r="M408" i="3"/>
  <c r="N407" i="3"/>
  <c r="M407" i="3"/>
  <c r="N406" i="3"/>
  <c r="M406" i="3"/>
  <c r="N405" i="3"/>
  <c r="M405" i="3"/>
  <c r="N404" i="3"/>
  <c r="M404" i="3"/>
  <c r="N403" i="3"/>
  <c r="M403" i="3"/>
  <c r="N402" i="3"/>
  <c r="M402" i="3"/>
  <c r="N401" i="3"/>
  <c r="M401" i="3"/>
  <c r="N400" i="3"/>
  <c r="M400" i="3"/>
  <c r="N399" i="3"/>
  <c r="M399" i="3"/>
  <c r="N398" i="3"/>
  <c r="M398" i="3"/>
  <c r="N397" i="3"/>
  <c r="M397" i="3"/>
  <c r="N396" i="3"/>
  <c r="M396" i="3"/>
  <c r="N395" i="3"/>
  <c r="M395" i="3"/>
  <c r="N394" i="3"/>
  <c r="M394" i="3"/>
  <c r="N393" i="3"/>
  <c r="M393" i="3"/>
  <c r="N392" i="3"/>
  <c r="M392" i="3"/>
  <c r="N391" i="3"/>
  <c r="M391" i="3"/>
  <c r="N390" i="3"/>
  <c r="M390" i="3"/>
  <c r="N389" i="3"/>
  <c r="M389" i="3"/>
  <c r="N388" i="3"/>
  <c r="M388" i="3"/>
  <c r="N387" i="3"/>
  <c r="M387" i="3"/>
  <c r="N386" i="3"/>
  <c r="M386" i="3"/>
  <c r="N385" i="3"/>
  <c r="M385" i="3"/>
  <c r="N384" i="3"/>
  <c r="M384" i="3"/>
  <c r="N383" i="3"/>
  <c r="M383" i="3"/>
  <c r="N382" i="3"/>
  <c r="M382" i="3"/>
  <c r="N381" i="3"/>
  <c r="M381" i="3"/>
  <c r="N380" i="3"/>
  <c r="M380" i="3"/>
  <c r="N379" i="3"/>
  <c r="M379" i="3"/>
  <c r="N378" i="3"/>
  <c r="M378" i="3"/>
  <c r="N377" i="3"/>
  <c r="M377" i="3"/>
  <c r="N376" i="3"/>
  <c r="M376" i="3"/>
  <c r="N375" i="3"/>
  <c r="M375" i="3"/>
  <c r="N374" i="3"/>
  <c r="M374" i="3"/>
  <c r="N373" i="3"/>
  <c r="M373" i="3"/>
  <c r="N372" i="3"/>
  <c r="M372" i="3"/>
  <c r="N371" i="3"/>
  <c r="M371" i="3"/>
  <c r="N370" i="3"/>
  <c r="M370" i="3"/>
  <c r="N369" i="3"/>
  <c r="M369" i="3"/>
  <c r="N368" i="3"/>
  <c r="M368" i="3"/>
  <c r="N367" i="3"/>
  <c r="M367" i="3"/>
  <c r="N366" i="3"/>
  <c r="M366" i="3"/>
  <c r="N365" i="3"/>
  <c r="M365" i="3"/>
  <c r="N364" i="3"/>
  <c r="M364" i="3"/>
  <c r="N363" i="3"/>
  <c r="M363" i="3"/>
  <c r="N362" i="3"/>
  <c r="M362" i="3"/>
  <c r="N361" i="3"/>
  <c r="M361" i="3"/>
  <c r="N360" i="3"/>
  <c r="M360" i="3"/>
  <c r="N359" i="3"/>
  <c r="M359" i="3"/>
  <c r="N358" i="3"/>
  <c r="M358" i="3"/>
  <c r="N357" i="3"/>
  <c r="M357" i="3"/>
  <c r="N356" i="3"/>
  <c r="M356" i="3"/>
  <c r="N355" i="3"/>
  <c r="M355" i="3"/>
  <c r="N354" i="3"/>
  <c r="M354" i="3"/>
  <c r="N353" i="3"/>
  <c r="M353" i="3"/>
  <c r="N352" i="3"/>
  <c r="M352" i="3"/>
  <c r="N351" i="3"/>
  <c r="M351" i="3"/>
  <c r="N350" i="3"/>
  <c r="M350" i="3"/>
  <c r="N349" i="3"/>
  <c r="M349" i="3"/>
  <c r="N348" i="3"/>
  <c r="M348" i="3"/>
  <c r="N347" i="3"/>
  <c r="M347" i="3"/>
  <c r="N346" i="3"/>
  <c r="M346" i="3"/>
  <c r="N345" i="3"/>
  <c r="M345" i="3"/>
  <c r="N344" i="3"/>
  <c r="M344" i="3"/>
  <c r="N343" i="3"/>
  <c r="M343" i="3"/>
  <c r="N342" i="3"/>
  <c r="M342" i="3"/>
  <c r="N341" i="3"/>
  <c r="M341" i="3"/>
  <c r="N340" i="3"/>
  <c r="M340" i="3"/>
  <c r="N339" i="3"/>
  <c r="M339" i="3"/>
  <c r="N338" i="3"/>
  <c r="M338" i="3"/>
  <c r="N337" i="3"/>
  <c r="M337" i="3"/>
  <c r="N336" i="3"/>
  <c r="M336" i="3"/>
  <c r="N335" i="3"/>
  <c r="M335" i="3"/>
  <c r="N334" i="3"/>
  <c r="M334" i="3"/>
  <c r="N333" i="3"/>
  <c r="M333" i="3"/>
  <c r="N332" i="3"/>
  <c r="M332" i="3"/>
  <c r="N331" i="3"/>
  <c r="M331" i="3"/>
  <c r="N330" i="3"/>
  <c r="M330" i="3"/>
  <c r="N329" i="3"/>
  <c r="M329" i="3"/>
  <c r="N328" i="3"/>
  <c r="M328" i="3"/>
  <c r="N327" i="3"/>
  <c r="M327" i="3"/>
  <c r="N326" i="3"/>
  <c r="M326" i="3"/>
  <c r="N325" i="3"/>
  <c r="M325" i="3"/>
  <c r="N324" i="3"/>
  <c r="M324" i="3"/>
  <c r="N323" i="3"/>
  <c r="M323" i="3"/>
  <c r="N322" i="3"/>
  <c r="M322" i="3"/>
  <c r="N321" i="3"/>
  <c r="M321" i="3"/>
  <c r="N320" i="3"/>
  <c r="M320" i="3"/>
  <c r="N319" i="3"/>
  <c r="M319" i="3"/>
  <c r="N318" i="3"/>
  <c r="M318" i="3"/>
  <c r="N317" i="3"/>
  <c r="M317" i="3"/>
  <c r="N316" i="3"/>
  <c r="M316" i="3"/>
  <c r="N315" i="3"/>
  <c r="M315" i="3"/>
  <c r="N314" i="3"/>
  <c r="M314" i="3"/>
  <c r="N313" i="3"/>
  <c r="M313" i="3"/>
  <c r="N312" i="3"/>
  <c r="M312" i="3"/>
  <c r="N311" i="3"/>
  <c r="M311" i="3"/>
  <c r="N310" i="3"/>
  <c r="M310" i="3"/>
  <c r="N309" i="3"/>
  <c r="M309" i="3"/>
  <c r="N308" i="3"/>
  <c r="M308" i="3"/>
  <c r="N307" i="3"/>
  <c r="M307" i="3"/>
  <c r="N306" i="3"/>
  <c r="M306" i="3"/>
  <c r="N305" i="3"/>
  <c r="M305" i="3"/>
  <c r="N304" i="3"/>
  <c r="M304" i="3"/>
  <c r="N303" i="3"/>
  <c r="M303" i="3"/>
  <c r="N302" i="3"/>
  <c r="M302" i="3"/>
  <c r="N301" i="3"/>
  <c r="M301" i="3"/>
  <c r="N300" i="3"/>
  <c r="M300" i="3"/>
  <c r="N299" i="3"/>
  <c r="M299" i="3"/>
  <c r="N298" i="3"/>
  <c r="M298" i="3"/>
  <c r="N297" i="3"/>
  <c r="M297" i="3"/>
  <c r="N296" i="3"/>
  <c r="M296" i="3"/>
  <c r="N295" i="3"/>
  <c r="M295" i="3"/>
  <c r="N294" i="3"/>
  <c r="M294" i="3"/>
  <c r="N293" i="3"/>
  <c r="M293" i="3"/>
  <c r="N292" i="3"/>
  <c r="M292" i="3"/>
  <c r="N291" i="3"/>
  <c r="M291" i="3"/>
  <c r="N290" i="3"/>
  <c r="M290" i="3"/>
  <c r="N289" i="3"/>
  <c r="M289" i="3"/>
  <c r="N288" i="3"/>
  <c r="M288" i="3"/>
  <c r="N287" i="3"/>
  <c r="M287" i="3"/>
  <c r="N286" i="3"/>
  <c r="M286" i="3"/>
  <c r="N285" i="3"/>
  <c r="M285" i="3"/>
  <c r="N284" i="3"/>
  <c r="M284" i="3"/>
  <c r="N283" i="3"/>
  <c r="M283" i="3"/>
  <c r="N282" i="3"/>
  <c r="M282" i="3"/>
  <c r="N281" i="3"/>
  <c r="M281" i="3"/>
  <c r="N280" i="3"/>
  <c r="M280" i="3"/>
  <c r="N279" i="3"/>
  <c r="M279" i="3"/>
  <c r="N278" i="3"/>
  <c r="M278" i="3"/>
  <c r="N277" i="3"/>
  <c r="M277" i="3"/>
  <c r="N276" i="3"/>
  <c r="M276" i="3"/>
  <c r="N275" i="3"/>
  <c r="M275" i="3"/>
  <c r="N274" i="3"/>
  <c r="M274" i="3"/>
  <c r="N273" i="3"/>
  <c r="M273" i="3"/>
  <c r="N272" i="3"/>
  <c r="M272" i="3"/>
  <c r="N271" i="3"/>
  <c r="M271" i="3"/>
  <c r="N270" i="3"/>
  <c r="M270" i="3"/>
  <c r="N269" i="3"/>
  <c r="M269" i="3"/>
  <c r="N268" i="3"/>
  <c r="M268" i="3"/>
  <c r="N267" i="3"/>
  <c r="M267" i="3"/>
  <c r="N266" i="3"/>
  <c r="M266" i="3"/>
  <c r="N265" i="3"/>
  <c r="M265" i="3"/>
  <c r="N264" i="3"/>
  <c r="M264" i="3"/>
  <c r="N263" i="3"/>
  <c r="M263" i="3"/>
  <c r="N262" i="3"/>
  <c r="M262" i="3"/>
  <c r="N261" i="3"/>
  <c r="M261" i="3"/>
  <c r="N260" i="3"/>
  <c r="M260" i="3"/>
  <c r="N259" i="3"/>
  <c r="M259" i="3"/>
  <c r="N258" i="3"/>
  <c r="M258" i="3"/>
  <c r="N257" i="3"/>
  <c r="M257" i="3"/>
  <c r="N256" i="3"/>
  <c r="M256" i="3"/>
  <c r="N255" i="3"/>
  <c r="M255" i="3"/>
  <c r="N254" i="3"/>
  <c r="M254" i="3"/>
  <c r="N253" i="3"/>
  <c r="M253" i="3"/>
  <c r="N252" i="3"/>
  <c r="M252" i="3"/>
  <c r="N251" i="3"/>
  <c r="M251" i="3"/>
  <c r="N250" i="3"/>
  <c r="M250" i="3"/>
  <c r="N249" i="3"/>
  <c r="M249" i="3"/>
  <c r="N248" i="3"/>
  <c r="M248" i="3"/>
  <c r="N247" i="3"/>
  <c r="M247" i="3"/>
  <c r="N246" i="3"/>
  <c r="M246" i="3"/>
  <c r="N245" i="3"/>
  <c r="M245" i="3"/>
  <c r="N244" i="3"/>
  <c r="M244" i="3"/>
  <c r="N243" i="3"/>
  <c r="M243" i="3"/>
  <c r="N242" i="3"/>
  <c r="M242" i="3"/>
  <c r="N241" i="3"/>
  <c r="M241" i="3"/>
  <c r="N240" i="3"/>
  <c r="M240" i="3"/>
  <c r="N239" i="3"/>
  <c r="M239" i="3"/>
  <c r="N238" i="3"/>
  <c r="M238" i="3"/>
  <c r="N237" i="3"/>
  <c r="M237" i="3"/>
  <c r="N236" i="3"/>
  <c r="M236" i="3"/>
  <c r="N235" i="3"/>
  <c r="M235" i="3"/>
  <c r="N234" i="3"/>
  <c r="M234" i="3"/>
  <c r="N233" i="3"/>
  <c r="M233" i="3"/>
  <c r="N232" i="3"/>
  <c r="M232" i="3"/>
  <c r="N231" i="3"/>
  <c r="M231" i="3"/>
  <c r="N230" i="3"/>
  <c r="M230" i="3"/>
  <c r="N229" i="3"/>
  <c r="M229" i="3"/>
  <c r="N228" i="3"/>
  <c r="M228" i="3"/>
  <c r="N226" i="3"/>
  <c r="M226" i="3"/>
  <c r="N225" i="3"/>
  <c r="M225" i="3"/>
  <c r="N224" i="3"/>
  <c r="M224" i="3"/>
  <c r="N223" i="3"/>
  <c r="M223" i="3"/>
  <c r="N222" i="3"/>
  <c r="M222" i="3"/>
  <c r="N221" i="3"/>
  <c r="M221" i="3"/>
  <c r="N220" i="3"/>
  <c r="M220" i="3"/>
  <c r="N219" i="3"/>
  <c r="M219" i="3"/>
  <c r="N218" i="3"/>
  <c r="M218" i="3"/>
  <c r="N217" i="3"/>
  <c r="M217" i="3"/>
  <c r="N216" i="3"/>
  <c r="M216" i="3"/>
  <c r="N215" i="3"/>
  <c r="M215" i="3"/>
  <c r="N214" i="3"/>
  <c r="M214" i="3"/>
  <c r="N213" i="3"/>
  <c r="M213" i="3"/>
  <c r="N212" i="3"/>
  <c r="M212" i="3"/>
  <c r="N211" i="3"/>
  <c r="M211" i="3"/>
  <c r="N210" i="3"/>
  <c r="M210" i="3"/>
  <c r="N209" i="3"/>
  <c r="M209" i="3"/>
  <c r="N208" i="3"/>
  <c r="M208" i="3"/>
  <c r="N207" i="3"/>
  <c r="M207" i="3"/>
  <c r="N206" i="3"/>
  <c r="M206" i="3"/>
  <c r="N205" i="3"/>
  <c r="M205" i="3"/>
  <c r="N204" i="3"/>
  <c r="M204" i="3"/>
  <c r="N203" i="3"/>
  <c r="M203" i="3"/>
  <c r="N202" i="3"/>
  <c r="M202" i="3"/>
  <c r="N201" i="3"/>
  <c r="M201" i="3"/>
  <c r="N200" i="3"/>
  <c r="M200" i="3"/>
  <c r="N199" i="3"/>
  <c r="M199" i="3"/>
  <c r="N198" i="3"/>
  <c r="M198" i="3"/>
  <c r="N197" i="3"/>
  <c r="M197" i="3"/>
  <c r="N196" i="3"/>
  <c r="M196" i="3"/>
  <c r="N195" i="3"/>
  <c r="M195" i="3"/>
  <c r="N194" i="3"/>
  <c r="M194" i="3"/>
  <c r="N193" i="3"/>
  <c r="M193" i="3"/>
  <c r="N192" i="3"/>
  <c r="M192" i="3"/>
  <c r="N191" i="3"/>
  <c r="M191" i="3"/>
  <c r="N190" i="3"/>
  <c r="M190" i="3"/>
  <c r="N189" i="3"/>
  <c r="M189" i="3"/>
  <c r="N188" i="3"/>
  <c r="M188" i="3"/>
  <c r="N187" i="3"/>
  <c r="M187" i="3"/>
  <c r="N186" i="3"/>
  <c r="M186" i="3"/>
  <c r="N185" i="3"/>
  <c r="M185" i="3"/>
  <c r="N184" i="3"/>
  <c r="M184" i="3"/>
  <c r="N183" i="3"/>
  <c r="M183" i="3"/>
  <c r="N182" i="3"/>
  <c r="M182" i="3"/>
  <c r="N181" i="3"/>
  <c r="M181" i="3"/>
  <c r="N180" i="3"/>
  <c r="M180" i="3"/>
  <c r="N179" i="3"/>
  <c r="M179" i="3"/>
  <c r="N178" i="3"/>
  <c r="M178" i="3"/>
  <c r="N177" i="3"/>
  <c r="M177" i="3"/>
  <c r="N176" i="3"/>
  <c r="M176" i="3"/>
  <c r="N175" i="3"/>
  <c r="M175" i="3"/>
  <c r="N174" i="3"/>
  <c r="M174" i="3"/>
  <c r="N173" i="3"/>
  <c r="M173" i="3"/>
  <c r="N172" i="3"/>
  <c r="M172" i="3"/>
  <c r="N171" i="3"/>
  <c r="M171" i="3"/>
  <c r="N170" i="3"/>
  <c r="M170" i="3"/>
  <c r="N169" i="3"/>
  <c r="M169" i="3"/>
  <c r="N168" i="3"/>
  <c r="M168" i="3"/>
  <c r="N167" i="3"/>
  <c r="M167" i="3"/>
  <c r="N166" i="3"/>
  <c r="M166" i="3"/>
  <c r="N165" i="3"/>
  <c r="M165" i="3"/>
  <c r="N164" i="3"/>
  <c r="M164" i="3"/>
  <c r="N163" i="3"/>
  <c r="M163" i="3"/>
  <c r="N162" i="3"/>
  <c r="M162" i="3"/>
  <c r="N161" i="3"/>
  <c r="M161" i="3"/>
  <c r="N160" i="3"/>
  <c r="M160" i="3"/>
  <c r="N159" i="3"/>
  <c r="M159" i="3"/>
  <c r="N158" i="3"/>
  <c r="M158" i="3"/>
  <c r="N157" i="3"/>
  <c r="M157" i="3"/>
  <c r="N156" i="3"/>
  <c r="M156" i="3"/>
  <c r="N155" i="3"/>
  <c r="M155" i="3"/>
  <c r="N154" i="3"/>
  <c r="M154" i="3"/>
  <c r="N153" i="3"/>
  <c r="M153" i="3"/>
  <c r="N152" i="3"/>
  <c r="M152" i="3"/>
  <c r="N151" i="3"/>
  <c r="M151" i="3"/>
  <c r="N150" i="3"/>
  <c r="M150" i="3"/>
  <c r="N149" i="3"/>
  <c r="M149" i="3"/>
  <c r="N148" i="3"/>
  <c r="M148" i="3"/>
  <c r="N147" i="3"/>
  <c r="M147" i="3"/>
  <c r="N146" i="3"/>
  <c r="M146" i="3"/>
  <c r="N145" i="3"/>
  <c r="M145" i="3"/>
  <c r="N144" i="3"/>
  <c r="M144" i="3"/>
  <c r="N143" i="3"/>
  <c r="M143" i="3"/>
  <c r="N142" i="3"/>
  <c r="M142" i="3"/>
  <c r="N141" i="3"/>
  <c r="M141" i="3"/>
  <c r="N140" i="3"/>
  <c r="M140" i="3"/>
  <c r="N139" i="3"/>
  <c r="M139" i="3"/>
  <c r="N138" i="3"/>
  <c r="M138" i="3"/>
  <c r="N137" i="3"/>
  <c r="M137" i="3"/>
  <c r="N136" i="3"/>
  <c r="M136" i="3"/>
  <c r="N135" i="3"/>
  <c r="M135" i="3"/>
  <c r="N134" i="3"/>
  <c r="M134" i="3"/>
  <c r="N133" i="3"/>
  <c r="M133" i="3"/>
  <c r="N132" i="3"/>
  <c r="M132" i="3"/>
  <c r="N131" i="3"/>
  <c r="M131" i="3"/>
  <c r="N130" i="3"/>
  <c r="M130" i="3"/>
  <c r="N129" i="3"/>
  <c r="M129" i="3"/>
  <c r="N128" i="3"/>
  <c r="M128" i="3"/>
  <c r="N127" i="3"/>
  <c r="M127" i="3"/>
  <c r="N126" i="3"/>
  <c r="M126" i="3"/>
  <c r="N125" i="3"/>
  <c r="M125" i="3"/>
  <c r="N124" i="3"/>
  <c r="M124" i="3"/>
  <c r="N123" i="3"/>
  <c r="M123" i="3"/>
  <c r="N122" i="3"/>
  <c r="M122" i="3"/>
  <c r="N121" i="3"/>
  <c r="M121" i="3"/>
  <c r="N120" i="3"/>
  <c r="M120" i="3"/>
  <c r="N119" i="3"/>
  <c r="M119" i="3"/>
  <c r="N118" i="3"/>
  <c r="M118" i="3"/>
  <c r="N117" i="3"/>
  <c r="M117" i="3"/>
  <c r="N116" i="3"/>
  <c r="M116" i="3"/>
  <c r="N115" i="3"/>
  <c r="M115" i="3"/>
  <c r="N114" i="3"/>
  <c r="M114" i="3"/>
  <c r="N113" i="3"/>
  <c r="M113" i="3"/>
  <c r="N112" i="3"/>
  <c r="M112" i="3"/>
  <c r="N111" i="3"/>
  <c r="M111" i="3"/>
  <c r="N110" i="3"/>
  <c r="M110" i="3"/>
  <c r="N109" i="3"/>
  <c r="M109" i="3"/>
  <c r="N108" i="3"/>
  <c r="M108" i="3"/>
  <c r="N107" i="3"/>
  <c r="M107" i="3"/>
  <c r="N106" i="3"/>
  <c r="M106" i="3"/>
  <c r="N105" i="3"/>
  <c r="M105" i="3"/>
  <c r="N104" i="3"/>
  <c r="M104" i="3"/>
  <c r="N103" i="3"/>
  <c r="M103" i="3"/>
  <c r="N102" i="3"/>
  <c r="M102" i="3"/>
  <c r="N101" i="3"/>
  <c r="M101" i="3"/>
  <c r="N100" i="3"/>
  <c r="M100" i="3"/>
  <c r="N99" i="3"/>
  <c r="M99" i="3"/>
  <c r="N98" i="3"/>
  <c r="M98" i="3"/>
  <c r="N97" i="3"/>
  <c r="M97" i="3"/>
  <c r="N96" i="3"/>
  <c r="M96" i="3"/>
  <c r="N95" i="3"/>
  <c r="M95" i="3"/>
  <c r="N94" i="3"/>
  <c r="M94" i="3"/>
  <c r="N93" i="3"/>
  <c r="M93" i="3"/>
  <c r="N92" i="3"/>
  <c r="M92" i="3"/>
  <c r="N91" i="3"/>
  <c r="M91" i="3"/>
  <c r="N90" i="3"/>
  <c r="M90" i="3"/>
  <c r="N89" i="3"/>
  <c r="M89" i="3"/>
  <c r="N88" i="3"/>
  <c r="M88" i="3"/>
  <c r="N87" i="3"/>
  <c r="M87" i="3"/>
  <c r="N86" i="3"/>
  <c r="M86" i="3"/>
  <c r="N85" i="3"/>
  <c r="M85" i="3"/>
  <c r="N84" i="3"/>
  <c r="M84" i="3"/>
  <c r="N83" i="3"/>
  <c r="M83" i="3"/>
  <c r="N82" i="3"/>
  <c r="M82" i="3"/>
  <c r="N81" i="3"/>
  <c r="M81" i="3"/>
  <c r="N80" i="3"/>
  <c r="M80" i="3"/>
  <c r="N79" i="3"/>
  <c r="M79" i="3"/>
  <c r="N78" i="3"/>
  <c r="M78" i="3"/>
  <c r="N77" i="3"/>
  <c r="M77" i="3"/>
  <c r="N76" i="3"/>
  <c r="M76" i="3"/>
  <c r="N75" i="3"/>
  <c r="M75" i="3"/>
  <c r="N74" i="3"/>
  <c r="M74" i="3"/>
  <c r="N73" i="3"/>
  <c r="M73" i="3"/>
  <c r="N72" i="3"/>
  <c r="M72" i="3"/>
  <c r="N71" i="3"/>
  <c r="M71" i="3"/>
  <c r="N70" i="3"/>
  <c r="M70" i="3"/>
  <c r="N69" i="3"/>
  <c r="M69" i="3"/>
  <c r="N68" i="3"/>
  <c r="M68" i="3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</calcChain>
</file>

<file path=xl/sharedStrings.xml><?xml version="1.0" encoding="utf-8"?>
<sst xmlns="http://schemas.openxmlformats.org/spreadsheetml/2006/main" count="1645" uniqueCount="125">
  <si>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</si>
  <si>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</si>
  <si>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</si>
  <si>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</si>
  <si>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</si>
  <si>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</si>
  <si>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</si>
  <si>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</si>
  <si>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</si>
  <si>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</si>
  <si>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</si>
  <si>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</si>
  <si>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</si>
  <si>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</si>
  <si>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</si>
  <si>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</si>
  <si>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</si>
  <si>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</si>
  <si>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</si>
  <si>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</si>
  <si>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</si>
  <si>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</si>
  <si>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</si>
  <si>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</si>
  <si>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</si>
  <si>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</si>
  <si>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</si>
  <si>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</si>
  <si>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</si>
  <si>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</si>
  <si>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</si>
  <si>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</si>
  <si>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</si>
  <si>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</si>
  <si>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</si>
  <si>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</si>
  <si>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</si>
  <si>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</si>
  <si>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</si>
  <si>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</si>
  <si>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</si>
  <si>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</si>
  <si>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</si>
  <si>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</si>
  <si>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</si>
  <si>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</si>
  <si>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</si>
  <si>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</si>
  <si>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</si>
  <si>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</si>
  <si>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</si>
  <si>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</si>
  <si>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</si>
  <si>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</si>
  <si>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</si>
  <si>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</si>
  <si>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</si>
  <si>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</si>
  <si>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</si>
  <si>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</si>
  <si>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</si>
  <si>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</si>
  <si>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</si>
  <si>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</si>
  <si>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</si>
  <si>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</si>
  <si>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</si>
  <si>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</si>
  <si>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</si>
  <si>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</si>
  <si>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</si>
  <si>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</si>
  <si>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</si>
  <si>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</si>
  <si>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</si>
  <si>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</si>
  <si>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</si>
  <si>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</si>
  <si>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</si>
  <si>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</si>
  <si>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MISAE_UNIT1</t>
  </si>
  <si>
    <t>MISAE_UNIT2</t>
  </si>
  <si>
    <t>W_PECOS_UNIT1</t>
  </si>
  <si>
    <t>LAPETUS_UNIT_1</t>
  </si>
  <si>
    <t>OBERON_UNIT_1</t>
  </si>
  <si>
    <t>HOLSTEIN_SOLAR1</t>
  </si>
  <si>
    <t>HOLSTEIN_SOLAR2</t>
  </si>
  <si>
    <t>QUEEN_SL_SOLAR1</t>
  </si>
  <si>
    <t>QUEEN_SL_SOLAR2</t>
  </si>
  <si>
    <t>QUEEN_SL_SOLAR3</t>
  </si>
  <si>
    <t>QUEEN_SL_SOLAR4</t>
  </si>
  <si>
    <t>RAMBLER_UNIT1</t>
  </si>
  <si>
    <t>ARAGORN_UNIT1</t>
  </si>
  <si>
    <t>CONIGLIO_UNIT1</t>
  </si>
  <si>
    <t>E_BLACK_UNIT_1</t>
  </si>
  <si>
    <t>GALLOWAY_SOLAR1</t>
  </si>
  <si>
    <t>LILY_SOLAR1</t>
  </si>
  <si>
    <t>PHOENIX_UNIT1</t>
  </si>
  <si>
    <t>REDBARN_UNIT_1</t>
  </si>
  <si>
    <t>REDBARN_UNIT_2</t>
  </si>
  <si>
    <t>TI_SOLAR_UNIT1</t>
  </si>
  <si>
    <t>TI_SOLAR_UNIT2</t>
  </si>
  <si>
    <t>ANSON1_UNIT1</t>
  </si>
  <si>
    <t>ANSON1_UNIT2</t>
  </si>
  <si>
    <t>CAPRIDG4_BB2_PV1</t>
  </si>
  <si>
    <t>CAPRIDG4_BB2_PV2</t>
  </si>
  <si>
    <t>EUNICE_PV1</t>
  </si>
  <si>
    <t>EUNICE_PV2</t>
  </si>
  <si>
    <t>FWLR_SLR_UNIT1</t>
  </si>
  <si>
    <t>GREASWOD_UNIT1</t>
  </si>
  <si>
    <t>GREASWOD_UNIT2</t>
  </si>
  <si>
    <t>IMPACT_UNIT1</t>
  </si>
  <si>
    <t>JUNO_UNIT1</t>
  </si>
  <si>
    <t>JUNO_UNIT2</t>
  </si>
  <si>
    <t>KELAM_SL_UNIT1</t>
  </si>
  <si>
    <t>LGDRAW_S_UNIT1_1</t>
  </si>
  <si>
    <t>LGDRAW_S_UNIT1_2</t>
  </si>
  <si>
    <t>PROSPERO_UNIT1</t>
  </si>
  <si>
    <t>PROSPERO_UNIT2</t>
  </si>
  <si>
    <t>RIPPEY_UNIT1</t>
  </si>
  <si>
    <t>TAYGETE_UNIT1</t>
  </si>
  <si>
    <t>TAYGETE_UNIT2</t>
  </si>
  <si>
    <t>WGU_UNIT1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</si>
  <si>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Feb 01, 2021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Feb 28, 2021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</si>
  <si>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Mar 1, 2021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8:02:32 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</si>
</sst>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9" formatCode="mmm\ d\,\ yyyy"/>
  </numFmts>
  <fonts count="27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9" fontId="15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3" fillId="0" borderId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8" fillId="2" borderId="0" xfId="0" applyFont="1" applyFill="1"/>
    <xf numFmtId="0" fontId="12" fillId="3" borderId="1" xfId="0" applyFont="1" applyFill="1" applyBorder="1" applyAlignment="1">
      <alignment horizontal="center" vertical="top"/>
    </xf>
    <xf numFmtId="164" fontId="13" fillId="0" borderId="2" xfId="0" applyNumberFormat="1" applyFont="1" applyBorder="1" applyAlignment="1">
      <alignment vertical="top"/>
    </xf>
    <xf numFmtId="3" fontId="13" fillId="0" borderId="2" xfId="0" applyNumberFormat="1" applyFont="1" applyBorder="1" applyAlignment="1">
      <alignment horizontal="right" vertical="top"/>
    </xf>
    <xf numFmtId="0" fontId="12" fillId="3" borderId="1" xfId="0" applyFont="1" applyFill="1" applyBorder="1" applyAlignment="1">
      <alignment horizontal="center" vertical="top" wrapText="1"/>
    </xf>
    <xf numFmtId="165" fontId="13" fillId="0" borderId="2" xfId="0" applyNumberFormat="1" applyFont="1" applyBorder="1" applyAlignment="1">
      <alignment horizontal="right" vertical="top"/>
    </xf>
    <xf numFmtId="166" fontId="13" fillId="0" borderId="2" xfId="0" applyNumberFormat="1" applyFont="1" applyBorder="1" applyAlignment="1">
      <alignment horizontal="right" vertical="top"/>
    </xf>
    <xf numFmtId="0" fontId="3" fillId="0" borderId="0" xfId="6"/>
    <xf numFmtId="0" fontId="18" fillId="5" borderId="3" xfId="6" applyFont="1" applyFill="1" applyBorder="1" applyAlignment="1">
      <alignment horizontal="center" vertical="center"/>
    </xf>
    <xf numFmtId="0" fontId="18" fillId="5" borderId="3" xfId="6" applyFont="1" applyFill="1" applyBorder="1" applyAlignment="1">
      <alignment horizontal="center" vertical="center" wrapText="1"/>
    </xf>
    <xf numFmtId="0" fontId="18" fillId="5" borderId="11" xfId="6" applyFont="1" applyFill="1" applyBorder="1" applyAlignment="1">
      <alignment horizontal="center" vertical="center" wrapText="1"/>
    </xf>
    <xf numFmtId="166" fontId="25" fillId="0" borderId="0" xfId="5" applyNumberFormat="1" applyFont="1" applyBorder="1" applyAlignment="1">
      <alignment horizontal="right" vertical="top"/>
    </xf>
    <xf numFmtId="0" fontId="12" fillId="3" borderId="0" xfId="0" applyFont="1" applyFill="1" applyBorder="1" applyAlignment="1">
      <alignment horizontal="center" vertical="top" wrapText="1"/>
    </xf>
    <xf numFmtId="0" fontId="13" fillId="0" borderId="0" xfId="0" applyNumberFormat="1" applyFont="1" applyBorder="1" applyAlignment="1">
      <alignment horizontal="right" vertical="top"/>
    </xf>
    <xf numFmtId="169" fontId="5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center" vertical="top"/>
    </xf>
    <xf numFmtId="10" fontId="22" fillId="0" borderId="3" xfId="1" applyNumberFormat="1" applyFont="1" applyFill="1" applyBorder="1" applyAlignment="1">
      <alignment horizontal="center" vertical="center"/>
    </xf>
    <xf numFmtId="10" fontId="22" fillId="0" borderId="11" xfId="1" applyNumberFormat="1" applyFont="1" applyFill="1" applyBorder="1" applyAlignment="1">
      <alignment horizontal="center" vertical="center"/>
    </xf>
    <xf numFmtId="0" fontId="0" fillId="0" borderId="0" xfId="0"/>
    <xf numFmtId="0" fontId="0" fillId="2" borderId="0" xfId="0" applyFill="1"/>
    <xf numFmtId="0" fontId="0" fillId="0" borderId="0" xfId="0"/>
    <xf numFmtId="0" fontId="11" fillId="0" borderId="0" xfId="0" applyFont="1" applyAlignment="1">
      <alignment vertical="center"/>
    </xf>
    <xf numFmtId="19" fontId="5" fillId="0" borderId="0" xfId="0" applyNumberFormat="1" applyFont="1" applyAlignment="1">
      <alignment horizontal="right" vertical="top"/>
    </xf>
    <xf numFmtId="0" fontId="13" fillId="0" borderId="2" xfId="0" applyFont="1" applyBorder="1" applyAlignment="1">
      <alignment horizontal="left" vertical="top"/>
    </xf>
    <xf numFmtId="3" fontId="13" fillId="0" borderId="15" xfId="0" applyNumberFormat="1" applyFont="1" applyBorder="1" applyAlignment="1">
      <alignment horizontal="right" vertical="top"/>
    </xf>
    <xf numFmtId="0" fontId="13" fillId="0" borderId="15" xfId="0" applyFont="1" applyBorder="1" applyAlignment="1">
      <alignment horizontal="left" vertical="top"/>
    </xf>
    <xf numFmtId="0" fontId="12" fillId="3" borderId="16" xfId="0" applyFont="1" applyFill="1" applyBorder="1" applyAlignment="1">
      <alignment horizontal="center" vertical="top"/>
    </xf>
    <xf numFmtId="164" fontId="13" fillId="0" borderId="2" xfId="0" applyNumberFormat="1" applyFont="1" applyBorder="1" applyAlignment="1">
      <alignment horizontal="left" vertical="top"/>
    </xf>
    <xf numFmtId="3" fontId="13" fillId="0" borderId="2" xfId="0" applyNumberFormat="1" applyFont="1" applyBorder="1" applyAlignment="1">
      <alignment horizontal="left" vertical="top"/>
    </xf>
    <xf numFmtId="164" fontId="13" fillId="0" borderId="15" xfId="0" applyNumberFormat="1" applyFont="1" applyBorder="1" applyAlignment="1">
      <alignment horizontal="left" vertical="top"/>
    </xf>
    <xf numFmtId="3" fontId="13" fillId="0" borderId="15" xfId="0" applyNumberFormat="1" applyFont="1" applyBorder="1" applyAlignment="1">
      <alignment horizontal="left" vertical="top"/>
    </xf>
    <xf numFmtId="165" fontId="13" fillId="0" borderId="15" xfId="0" applyNumberFormat="1" applyFont="1" applyBorder="1" applyAlignment="1">
      <alignment horizontal="right" vertical="top"/>
    </xf>
    <xf numFmtId="166" fontId="13" fillId="0" borderId="15" xfId="0" applyNumberFormat="1" applyFont="1" applyBorder="1" applyAlignment="1">
      <alignment horizontal="right" vertical="top"/>
    </xf>
    <xf numFmtId="0" fontId="0" fillId="0" borderId="0" xfId="0" applyAlignment="1"/>
    <xf numFmtId="0" fontId="12" fillId="3" borderId="16" xfId="0" applyFont="1" applyFill="1" applyBorder="1" applyAlignment="1">
      <alignment horizontal="center" vertical="top" wrapText="1"/>
    </xf>
    <xf numFmtId="2" fontId="21" fillId="0" borderId="12" xfId="1" applyNumberFormat="1" applyFont="1" applyFill="1" applyBorder="1" applyAlignment="1">
      <alignment horizontal="center" vertical="center"/>
    </xf>
    <xf numFmtId="10" fontId="21" fillId="0" borderId="12" xfId="1" applyNumberFormat="1" applyFont="1" applyFill="1" applyBorder="1" applyAlignment="1">
      <alignment horizontal="center" vertical="center"/>
    </xf>
    <xf numFmtId="10" fontId="21" fillId="0" borderId="13" xfId="1" applyNumberFormat="1" applyFont="1" applyFill="1" applyBorder="1" applyAlignment="1">
      <alignment horizontal="center" vertical="center"/>
    </xf>
    <xf numFmtId="2" fontId="22" fillId="0" borderId="10" xfId="1" applyNumberFormat="1" applyFont="1" applyFill="1" applyBorder="1" applyAlignment="1">
      <alignment horizontal="center" vertical="center"/>
    </xf>
    <xf numFmtId="17" fontId="26" fillId="0" borderId="21" xfId="9" applyNumberFormat="1" applyFont="1" applyFill="1" applyBorder="1"/>
    <xf numFmtId="17" fontId="26" fillId="0" borderId="17" xfId="15" applyNumberFormat="1" applyFont="1" applyFill="1" applyBorder="1"/>
    <xf numFmtId="17" fontId="26" fillId="0" borderId="17" xfId="9" applyNumberFormat="1" applyFont="1" applyFill="1" applyBorder="1"/>
    <xf numFmtId="17" fontId="26" fillId="7" borderId="17" xfId="15" applyNumberFormat="1" applyFont="1" applyFill="1" applyBorder="1"/>
    <xf numFmtId="0" fontId="0" fillId="0" borderId="0" xfId="0"/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0" fillId="5" borderId="11" xfId="6" applyFont="1" applyFill="1" applyBorder="1" applyAlignment="1">
      <alignment horizontal="center" vertical="center" wrapText="1"/>
    </xf>
    <xf numFmtId="0" fontId="17" fillId="4" borderId="7" xfId="6" applyFont="1" applyFill="1" applyBorder="1" applyAlignment="1">
      <alignment horizontal="center" vertical="center" wrapText="1"/>
    </xf>
    <xf numFmtId="0" fontId="17" fillId="4" borderId="0" xfId="6" applyFont="1" applyFill="1" applyBorder="1" applyAlignment="1">
      <alignment horizontal="center" vertical="center" wrapText="1"/>
    </xf>
    <xf numFmtId="0" fontId="17" fillId="4" borderId="8" xfId="6" applyFont="1" applyFill="1" applyBorder="1" applyAlignment="1">
      <alignment horizontal="center" vertical="center" wrapText="1"/>
    </xf>
    <xf numFmtId="0" fontId="16" fillId="6" borderId="0" xfId="6" applyFont="1" applyFill="1" applyAlignment="1">
      <alignment horizontal="center"/>
    </xf>
    <xf numFmtId="0" fontId="23" fillId="4" borderId="4" xfId="6" applyFont="1" applyFill="1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  <xf numFmtId="0" fontId="23" fillId="4" borderId="6" xfId="6" applyFont="1" applyFill="1" applyBorder="1" applyAlignment="1">
      <alignment horizontal="center" vertical="center"/>
    </xf>
    <xf numFmtId="0" fontId="23" fillId="4" borderId="7" xfId="6" applyFont="1" applyFill="1" applyBorder="1" applyAlignment="1">
      <alignment horizontal="center" vertical="center"/>
    </xf>
    <xf numFmtId="0" fontId="23" fillId="4" borderId="0" xfId="6" applyFont="1" applyFill="1" applyBorder="1" applyAlignment="1">
      <alignment horizontal="center" vertical="center"/>
    </xf>
    <xf numFmtId="0" fontId="23" fillId="4" borderId="8" xfId="6" applyFont="1" applyFill="1" applyBorder="1" applyAlignment="1">
      <alignment horizontal="center" vertical="center"/>
    </xf>
    <xf numFmtId="0" fontId="18" fillId="5" borderId="18" xfId="6" applyFont="1" applyFill="1" applyBorder="1" applyAlignment="1">
      <alignment horizontal="center" vertical="center" wrapText="1"/>
    </xf>
    <xf numFmtId="0" fontId="18" fillId="5" borderId="14" xfId="6" applyFont="1" applyFill="1" applyBorder="1" applyAlignment="1">
      <alignment horizontal="center" vertical="center" wrapText="1"/>
    </xf>
    <xf numFmtId="0" fontId="18" fillId="5" borderId="9" xfId="6" applyFont="1" applyFill="1" applyBorder="1" applyAlignment="1">
      <alignment horizontal="center" vertical="center" wrapText="1"/>
    </xf>
    <xf numFmtId="0" fontId="18" fillId="5" borderId="20" xfId="6" applyFont="1" applyFill="1" applyBorder="1" applyAlignment="1">
      <alignment horizontal="center" vertical="center" wrapText="1"/>
    </xf>
    <xf numFmtId="0" fontId="18" fillId="5" borderId="3" xfId="6" applyFont="1" applyFill="1" applyBorder="1" applyAlignment="1">
      <alignment horizontal="center" vertical="center" wrapText="1"/>
    </xf>
    <xf numFmtId="0" fontId="20" fillId="5" borderId="20" xfId="6" applyFont="1" applyFill="1" applyBorder="1" applyAlignment="1">
      <alignment horizontal="center" vertical="center"/>
    </xf>
    <xf numFmtId="0" fontId="20" fillId="5" borderId="19" xfId="6" applyFont="1" applyFill="1" applyBorder="1" applyAlignment="1">
      <alignment horizontal="center" vertical="center"/>
    </xf>
    <xf numFmtId="0" fontId="20" fillId="5" borderId="3" xfId="6" applyFont="1" applyFill="1" applyBorder="1" applyAlignment="1">
      <alignment horizontal="center" vertical="center"/>
    </xf>
    <xf numFmtId="0" fontId="20" fillId="5" borderId="3" xfId="6" applyFont="1" applyFill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</cellXfs>
  <cellStyles count="16">
    <cellStyle name="Comma 2" xfId="4"/>
    <cellStyle name="Normal" xfId="0" builtinId="0"/>
    <cellStyle name="Normal 123 4" xfId="2"/>
    <cellStyle name="Normal 123 4 2" xfId="8"/>
    <cellStyle name="Normal 123 4 2 2" xfId="14"/>
    <cellStyle name="Normal 123 4 3" xfId="12"/>
    <cellStyle name="Normal 123 4 4" xfId="10"/>
    <cellStyle name="Normal 137 4 3" xfId="6"/>
    <cellStyle name="Normal 137 4 3 2" xfId="9"/>
    <cellStyle name="Normal 137 4 3 2 2" xfId="15"/>
    <cellStyle name="Normal 137 4 3 3" xfId="13"/>
    <cellStyle name="Normal 137 4 3 4" xfId="11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1181.1409963560104</c:v>
                </c:pt>
                <c:pt idx="1">
                  <c:v>1162.3896154045215</c:v>
                </c:pt>
                <c:pt idx="2">
                  <c:v>2447.7559475203352</c:v>
                </c:pt>
                <c:pt idx="3">
                  <c:v>2106.232796099016</c:v>
                </c:pt>
                <c:pt idx="4">
                  <c:v>2447.7559475203352</c:v>
                </c:pt>
                <c:pt idx="5">
                  <c:v>2533.9618409517079</c:v>
                </c:pt>
                <c:pt idx="6">
                  <c:v>2424.7116715562393</c:v>
                </c:pt>
                <c:pt idx="7">
                  <c:v>2093.608226176505</c:v>
                </c:pt>
                <c:pt idx="8">
                  <c:v>2238.9782528942055</c:v>
                </c:pt>
                <c:pt idx="9">
                  <c:v>2018.7487638653647</c:v>
                </c:pt>
                <c:pt idx="10">
                  <c:v>2176.9107609096845</c:v>
                </c:pt>
                <c:pt idx="11">
                  <c:v>2280.57081592446</c:v>
                </c:pt>
                <c:pt idx="12">
                  <c:v>2373.1567396840483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952896"/>
        <c:axId val="672949368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5.7744987493E-2</c:v>
                </c:pt>
                <c:pt idx="1">
                  <c:v>7.3746897702999997E-2</c:v>
                </c:pt>
                <c:pt idx="2">
                  <c:v>5.0085337099000003E-2</c:v>
                </c:pt>
                <c:pt idx="3">
                  <c:v>6.7860400047999994E-2</c:v>
                </c:pt>
                <c:pt idx="4">
                  <c:v>5.0085337099000003E-2</c:v>
                </c:pt>
                <c:pt idx="5">
                  <c:v>5.4002181838999998E-2</c:v>
                </c:pt>
                <c:pt idx="6">
                  <c:v>5.2423476427000001E-2</c:v>
                </c:pt>
                <c:pt idx="7">
                  <c:v>6.7575439261E-2</c:v>
                </c:pt>
                <c:pt idx="8">
                  <c:v>5.8412228178E-2</c:v>
                </c:pt>
                <c:pt idx="9">
                  <c:v>4.4815357686E-2</c:v>
                </c:pt>
                <c:pt idx="10">
                  <c:v>5.2868865352999998E-2</c:v>
                </c:pt>
                <c:pt idx="11">
                  <c:v>5.7781135035E-2</c:v>
                </c:pt>
                <c:pt idx="12">
                  <c:v>8.3275514703E-2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5.7509759808000001E-2</c:v>
                </c:pt>
                <c:pt idx="1">
                  <c:v>7.2137895165999999E-2</c:v>
                </c:pt>
                <c:pt idx="2">
                  <c:v>4.8568099646999999E-2</c:v>
                </c:pt>
                <c:pt idx="3">
                  <c:v>6.9021255183999999E-2</c:v>
                </c:pt>
                <c:pt idx="4">
                  <c:v>4.8568099646999999E-2</c:v>
                </c:pt>
                <c:pt idx="5">
                  <c:v>5.4893445244999999E-2</c:v>
                </c:pt>
                <c:pt idx="6">
                  <c:v>5.2372482411000003E-2</c:v>
                </c:pt>
                <c:pt idx="7">
                  <c:v>6.2092029791000002E-2</c:v>
                </c:pt>
                <c:pt idx="8">
                  <c:v>5.9363000084000001E-2</c:v>
                </c:pt>
                <c:pt idx="9">
                  <c:v>4.2906836465999999E-2</c:v>
                </c:pt>
                <c:pt idx="10">
                  <c:v>4.7250563880999998E-2</c:v>
                </c:pt>
                <c:pt idx="11">
                  <c:v>5.8108006109999999E-2</c:v>
                </c:pt>
                <c:pt idx="12">
                  <c:v>8.2032682770000004E-2</c:v>
                </c:pt>
              </c:numCache>
            </c:numRef>
          </c:val>
          <c:smooth val="0"/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4.8224463545999997E-2</c:v>
                </c:pt>
                <c:pt idx="1">
                  <c:v>5.8333817431000003E-2</c:v>
                </c:pt>
                <c:pt idx="2">
                  <c:v>4.4466338440000003E-2</c:v>
                </c:pt>
                <c:pt idx="3">
                  <c:v>5.1307708698999997E-2</c:v>
                </c:pt>
                <c:pt idx="4">
                  <c:v>4.4466338440000003E-2</c:v>
                </c:pt>
                <c:pt idx="5">
                  <c:v>4.7173093681999997E-2</c:v>
                </c:pt>
                <c:pt idx="6">
                  <c:v>4.9710042493999997E-2</c:v>
                </c:pt>
                <c:pt idx="7">
                  <c:v>4.9962947186999999E-2</c:v>
                </c:pt>
                <c:pt idx="8">
                  <c:v>3.9733175417E-2</c:v>
                </c:pt>
                <c:pt idx="9">
                  <c:v>4.1141978204E-2</c:v>
                </c:pt>
                <c:pt idx="10">
                  <c:v>4.2609308759999999E-2</c:v>
                </c:pt>
                <c:pt idx="11">
                  <c:v>4.2480229464999998E-2</c:v>
                </c:pt>
                <c:pt idx="12">
                  <c:v>5.1637446351000003E-2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4.8710287789000002E-2</c:v>
                </c:pt>
                <c:pt idx="1">
                  <c:v>5.7883351678000003E-2</c:v>
                </c:pt>
                <c:pt idx="2">
                  <c:v>4.4291948161000003E-2</c:v>
                </c:pt>
                <c:pt idx="3">
                  <c:v>5.2280020666000002E-2</c:v>
                </c:pt>
                <c:pt idx="4">
                  <c:v>4.4291948161000003E-2</c:v>
                </c:pt>
                <c:pt idx="5">
                  <c:v>4.7813285173E-2</c:v>
                </c:pt>
                <c:pt idx="6">
                  <c:v>4.9283885043999998E-2</c:v>
                </c:pt>
                <c:pt idx="7">
                  <c:v>4.6197008603000002E-2</c:v>
                </c:pt>
                <c:pt idx="8">
                  <c:v>3.9486680157E-2</c:v>
                </c:pt>
                <c:pt idx="9">
                  <c:v>3.9342621042000002E-2</c:v>
                </c:pt>
                <c:pt idx="10">
                  <c:v>4.1784191470000002E-2</c:v>
                </c:pt>
                <c:pt idx="11">
                  <c:v>4.2407787396999998E-2</c:v>
                </c:pt>
                <c:pt idx="12">
                  <c:v>5.0694146096000002E-2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699096"/>
        <c:axId val="193146392"/>
      </c:lineChart>
      <c:dateAx>
        <c:axId val="675699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146392"/>
        <c:crosses val="autoZero"/>
        <c:auto val="0"/>
        <c:lblOffset val="100"/>
        <c:baseTimeUnit val="months"/>
      </c:dateAx>
      <c:valAx>
        <c:axId val="19314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699096"/>
        <c:crosses val="autoZero"/>
        <c:crossBetween val="between"/>
      </c:valAx>
      <c:valAx>
        <c:axId val="67294936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952896"/>
        <c:crosses val="max"/>
        <c:crossBetween val="between"/>
      </c:valAx>
      <c:dateAx>
        <c:axId val="67295289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672949368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10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9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A28" sqref="A28:B28"/>
    </sheetView>
  </sheetViews>
  <sheetFormatPr defaultRowHeight="12.75" customHeight="1"/>
  <cols>
    <col min="1" max="1" width="117.5703125" style="19" bestFit="1" customWidth="1"/>
    <col min="2" max="2" width="12.42578125" style="19" bestFit="1" customWidth="1"/>
    <col min="3" max="16384" width="9.140625" style="19"/>
  </cols>
  <sheetData>
    <row r="1" spans="1:2" ht="12.75" customHeight="1">
      <c r="A1" s="44"/>
      <c r="B1" s="44"/>
    </row>
    <row r="2" spans="1:2" ht="12.75" customHeight="1">
      <c r="A2" s="44"/>
      <c r="B2" s="44"/>
    </row>
    <row r="3" spans="1:2" ht="12.75" customHeight="1">
      <c r="A3" s="44"/>
      <c r="B3" s="44"/>
    </row>
    <row r="4" spans="1:2" ht="12.75" customHeight="1">
      <c r="A4" s="44"/>
      <c r="B4" s="44"/>
    </row>
    <row r="5" spans="1:2" ht="12.75" customHeight="1">
      <c r="A5" s="44"/>
      <c r="B5" s="44"/>
    </row>
    <row r="6" spans="1:2" ht="12.75" customHeight="1">
      <c r="A6" s="44"/>
      <c r="B6" s="44"/>
    </row>
    <row r="7" spans="1:2">
      <c r="A7" s="45" t="s">
        <v>0</v>
      </c>
      <c r="B7" s="44"/>
    </row>
    <row r="8" spans="1:2">
      <c r="A8" s="46" t="s">
        <v>1</v>
      </c>
      <c r="B8" s="47"/>
    </row>
    <row r="9" spans="1:2">
      <c r="A9" s="46" t="s">
        <v>2</v>
      </c>
      <c r="B9" s="47"/>
    </row>
    <row r="10" spans="1:2">
      <c r="A10" s="47"/>
      <c r="B10" s="47"/>
    </row>
    <row r="11" spans="1:2">
      <c r="A11" s="46" t="s">
        <v>3</v>
      </c>
      <c r="B11" s="47"/>
    </row>
    <row r="12" spans="1:2">
      <c r="A12" s="46" t="s">
        <v>4</v>
      </c>
      <c r="B12" s="47"/>
    </row>
    <row r="13" spans="1:2">
      <c r="A13" s="47"/>
      <c r="B13" s="47"/>
    </row>
    <row r="14" spans="1:2">
      <c r="A14" s="46" t="s">
        <v>5</v>
      </c>
      <c r="B14" s="47"/>
    </row>
    <row r="15" spans="1:2">
      <c r="A15" s="46" t="s">
        <v>6</v>
      </c>
      <c r="B15" s="47"/>
    </row>
    <row r="16" spans="1:2">
      <c r="A16" s="47"/>
      <c r="B16" s="47"/>
    </row>
    <row r="17" spans="1:2">
      <c r="A17" s="46" t="s">
        <v>7</v>
      </c>
      <c r="B17" s="47"/>
    </row>
    <row r="18" spans="1:2">
      <c r="A18" s="46" t="s">
        <v>8</v>
      </c>
      <c r="B18" s="47"/>
    </row>
    <row r="19" spans="1:2">
      <c r="A19" s="47"/>
      <c r="B19" s="47"/>
    </row>
    <row r="20" spans="1:2" ht="45" customHeight="1">
      <c r="A20" s="77" t="s">
        <v>123</v>
      </c>
      <c r="B20" s="47"/>
    </row>
    <row r="21" spans="1:2">
      <c r="A21" s="47"/>
      <c r="B21" s="47"/>
    </row>
    <row r="22" spans="1:2">
      <c r="A22" s="48" t="s">
        <v>9</v>
      </c>
      <c r="B22" s="47"/>
    </row>
    <row r="23" spans="1:2">
      <c r="A23" s="47"/>
      <c r="B23" s="47"/>
    </row>
    <row r="24" spans="1:2">
      <c r="A24" s="1" t="s">
        <v>10</v>
      </c>
      <c r="B24" s="20"/>
    </row>
    <row r="25" spans="1:2">
      <c r="A25" s="1" t="s">
        <v>11</v>
      </c>
      <c r="B25" s="20"/>
    </row>
    <row r="26" spans="1:2">
      <c r="A26" s="1" t="s">
        <v>12</v>
      </c>
      <c r="B26" s="20"/>
    </row>
    <row r="27" spans="1:2">
      <c r="A27" s="47"/>
      <c r="B27" s="47"/>
    </row>
    <row r="28" spans="1:2">
      <c r="A28" s="78" t="s">
        <v>124</v>
      </c>
      <c r="B28" s="47"/>
    </row>
    <row r="29" spans="1:2">
      <c r="A29" s="47"/>
      <c r="B29" s="47"/>
    </row>
    <row r="30" spans="1:2">
      <c r="A30" s="47"/>
      <c r="B30" s="47"/>
    </row>
    <row r="31" spans="1:2">
      <c r="A31" s="47"/>
      <c r="B31" s="47"/>
    </row>
    <row r="32" spans="1:2">
      <c r="A32" s="47"/>
      <c r="B32" s="47"/>
    </row>
    <row r="33" spans="1:2">
      <c r="A33" s="47"/>
      <c r="B33" s="47"/>
    </row>
    <row r="34" spans="1:2" ht="12.75" customHeight="1">
      <c r="A34" s="44"/>
      <c r="B34" s="44"/>
    </row>
  </sheetData>
  <mergeCells count="26">
    <mergeCell ref="A34:B34"/>
    <mergeCell ref="A29:B29"/>
    <mergeCell ref="A30:B30"/>
    <mergeCell ref="A31:B31"/>
    <mergeCell ref="A32:B32"/>
    <mergeCell ref="A33:B33"/>
    <mergeCell ref="A21:B21"/>
    <mergeCell ref="A22:B22"/>
    <mergeCell ref="A23:B23"/>
    <mergeCell ref="A27:B27"/>
    <mergeCell ref="A28:B2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3"/>
  <sheetViews>
    <sheetView workbookViewId="0">
      <selection activeCell="A14" sqref="A14"/>
    </sheetView>
  </sheetViews>
  <sheetFormatPr defaultRowHeight="12.75" customHeight="1"/>
  <cols>
    <col min="1" max="1" width="20.140625" style="19" bestFit="1" customWidth="1"/>
    <col min="2" max="2" width="25.140625" style="19" bestFit="1" customWidth="1"/>
    <col min="3" max="3" width="22.5703125" style="19" bestFit="1" customWidth="1"/>
    <col min="4" max="4" width="23.85546875" style="19" bestFit="1" customWidth="1"/>
    <col min="5" max="5" width="10" style="19" bestFit="1" customWidth="1"/>
    <col min="6" max="6" width="37.85546875" style="19" bestFit="1" customWidth="1"/>
    <col min="7" max="16384" width="9.140625" style="19"/>
  </cols>
  <sheetData>
    <row r="1" spans="1:6" ht="12.75" customHeight="1">
      <c r="A1" s="44"/>
      <c r="B1" s="44"/>
      <c r="C1" s="44"/>
      <c r="D1" s="44"/>
      <c r="E1" s="44"/>
      <c r="F1" s="44"/>
    </row>
    <row r="2" spans="1:6" ht="12.75" customHeight="1">
      <c r="A2" s="44"/>
      <c r="B2" s="44"/>
      <c r="C2" s="44"/>
      <c r="D2" s="44"/>
      <c r="E2" s="44"/>
      <c r="F2" s="44"/>
    </row>
    <row r="3" spans="1:6" ht="12.75" customHeight="1">
      <c r="A3" s="44"/>
      <c r="B3" s="44"/>
      <c r="C3" s="44"/>
      <c r="D3" s="44"/>
      <c r="E3" s="44"/>
      <c r="F3" s="44"/>
    </row>
    <row r="4" spans="1:6" ht="12.75" customHeight="1">
      <c r="A4" s="44"/>
      <c r="B4" s="44"/>
      <c r="C4" s="44"/>
      <c r="D4" s="44"/>
      <c r="E4" s="44"/>
      <c r="F4" s="44"/>
    </row>
    <row r="5" spans="1:6" ht="12.75" customHeight="1">
      <c r="A5" s="44"/>
      <c r="B5" s="44"/>
      <c r="C5" s="44"/>
      <c r="D5" s="44"/>
      <c r="E5" s="44"/>
      <c r="F5" s="44"/>
    </row>
    <row r="6" spans="1:6" ht="12.75" customHeight="1">
      <c r="A6" s="44"/>
      <c r="B6" s="44"/>
      <c r="C6" s="44"/>
      <c r="D6" s="44"/>
      <c r="E6" s="44"/>
      <c r="F6" s="44"/>
    </row>
    <row r="7" spans="1:6" ht="24" customHeight="1">
      <c r="A7" s="49" t="s">
        <v>13</v>
      </c>
      <c r="B7" s="44"/>
      <c r="C7" s="44"/>
      <c r="D7" s="44"/>
      <c r="E7" s="44"/>
      <c r="F7" s="44"/>
    </row>
    <row r="8" spans="1:6" ht="31.5" customHeight="1">
      <c r="A8" s="50" t="s">
        <v>14</v>
      </c>
      <c r="B8" s="44"/>
      <c r="C8" s="44"/>
      <c r="D8" s="44"/>
      <c r="E8" s="44"/>
      <c r="F8" s="44"/>
    </row>
    <row r="9" spans="1:6">
      <c r="A9" s="51" t="s">
        <v>15</v>
      </c>
      <c r="B9" s="44"/>
      <c r="C9" s="44"/>
      <c r="D9" s="44"/>
      <c r="E9" s="44"/>
      <c r="F9" s="44"/>
    </row>
    <row r="10" spans="1:6" ht="12.75" customHeight="1">
      <c r="A10" s="44"/>
      <c r="B10" s="44"/>
      <c r="C10" s="44"/>
      <c r="D10" s="44"/>
      <c r="E10" s="44"/>
      <c r="F10" s="44"/>
    </row>
    <row r="11" spans="1:6" ht="13.5" thickBot="1">
      <c r="A11" s="52" t="s">
        <v>16</v>
      </c>
      <c r="B11" s="44"/>
      <c r="C11" s="44"/>
      <c r="D11" s="44"/>
      <c r="E11" s="21"/>
      <c r="F11" s="22" t="s">
        <v>17</v>
      </c>
    </row>
    <row r="12" spans="1:6" ht="13.5" thickBot="1">
      <c r="A12" s="2" t="s">
        <v>18</v>
      </c>
      <c r="B12" s="2" t="s">
        <v>19</v>
      </c>
      <c r="C12" s="21"/>
      <c r="D12" s="21"/>
      <c r="E12" s="44"/>
      <c r="F12" s="2" t="s">
        <v>20</v>
      </c>
    </row>
    <row r="13" spans="1:6" ht="13.5" thickBot="1">
      <c r="A13" s="3">
        <v>44228</v>
      </c>
      <c r="B13" s="4">
        <v>6053</v>
      </c>
      <c r="C13" s="21"/>
      <c r="D13" s="21"/>
      <c r="E13" s="44"/>
      <c r="F13" s="24" t="s">
        <v>92</v>
      </c>
    </row>
    <row r="14" spans="1:6" ht="13.5" thickBot="1">
      <c r="A14" s="3">
        <v>44229</v>
      </c>
      <c r="B14" s="25">
        <v>6053</v>
      </c>
      <c r="C14" s="21"/>
      <c r="D14" s="21"/>
      <c r="E14" s="44"/>
      <c r="F14" s="26" t="s">
        <v>93</v>
      </c>
    </row>
    <row r="15" spans="1:6" ht="13.5" thickBot="1">
      <c r="A15" s="3">
        <v>44230</v>
      </c>
      <c r="B15" s="25">
        <v>6053</v>
      </c>
      <c r="C15" s="21"/>
      <c r="D15" s="21"/>
      <c r="E15" s="44"/>
      <c r="F15" s="26" t="s">
        <v>94</v>
      </c>
    </row>
    <row r="16" spans="1:6" ht="13.5" thickBot="1">
      <c r="A16" s="3">
        <v>44231</v>
      </c>
      <c r="B16" s="25">
        <v>6053</v>
      </c>
      <c r="C16" s="21"/>
      <c r="D16" s="21"/>
      <c r="E16" s="44"/>
      <c r="F16" s="26" t="s">
        <v>95</v>
      </c>
    </row>
    <row r="17" spans="1:6" ht="13.5" thickBot="1">
      <c r="A17" s="3">
        <v>44232</v>
      </c>
      <c r="B17" s="25">
        <v>6053</v>
      </c>
      <c r="C17" s="21"/>
      <c r="D17" s="21"/>
      <c r="E17" s="44"/>
      <c r="F17" s="26" t="s">
        <v>96</v>
      </c>
    </row>
    <row r="18" spans="1:6" ht="13.5" thickBot="1">
      <c r="A18" s="3">
        <v>44233</v>
      </c>
      <c r="B18" s="25">
        <v>6053</v>
      </c>
      <c r="C18" s="21"/>
      <c r="D18" s="21"/>
      <c r="E18" s="44"/>
      <c r="F18" s="26" t="s">
        <v>97</v>
      </c>
    </row>
    <row r="19" spans="1:6" ht="13.5" thickBot="1">
      <c r="A19" s="3">
        <v>44234</v>
      </c>
      <c r="B19" s="25">
        <v>6053</v>
      </c>
      <c r="C19" s="21"/>
      <c r="D19" s="21"/>
      <c r="E19" s="44"/>
      <c r="F19" s="26" t="s">
        <v>98</v>
      </c>
    </row>
    <row r="20" spans="1:6" ht="13.5" thickBot="1">
      <c r="A20" s="3">
        <v>44235</v>
      </c>
      <c r="B20" s="25">
        <v>6053</v>
      </c>
      <c r="C20" s="21"/>
      <c r="D20" s="21"/>
      <c r="E20" s="44"/>
      <c r="F20" s="26" t="s">
        <v>99</v>
      </c>
    </row>
    <row r="21" spans="1:6" ht="13.5" thickBot="1">
      <c r="A21" s="3">
        <v>44236</v>
      </c>
      <c r="B21" s="25">
        <v>6053</v>
      </c>
      <c r="C21" s="21"/>
      <c r="D21" s="21"/>
      <c r="E21" s="44"/>
      <c r="F21" s="26" t="s">
        <v>100</v>
      </c>
    </row>
    <row r="22" spans="1:6" ht="13.5" thickBot="1">
      <c r="A22" s="3">
        <v>44237</v>
      </c>
      <c r="B22" s="25">
        <v>6053</v>
      </c>
      <c r="C22" s="21"/>
      <c r="D22" s="21"/>
      <c r="E22" s="44"/>
      <c r="F22" s="26" t="s">
        <v>101</v>
      </c>
    </row>
    <row r="23" spans="1:6" ht="13.5" thickBot="1">
      <c r="A23" s="3">
        <v>44238</v>
      </c>
      <c r="B23" s="25">
        <v>6053</v>
      </c>
      <c r="C23" s="21"/>
      <c r="D23" s="21"/>
      <c r="E23" s="44"/>
      <c r="F23" s="21"/>
    </row>
    <row r="24" spans="1:6" ht="13.5" thickBot="1">
      <c r="A24" s="3">
        <v>44239</v>
      </c>
      <c r="B24" s="25">
        <v>6053</v>
      </c>
      <c r="C24" s="21"/>
      <c r="D24" s="21"/>
      <c r="E24" s="44"/>
      <c r="F24" s="21"/>
    </row>
    <row r="25" spans="1:6" ht="13.5" thickBot="1">
      <c r="A25" s="3">
        <v>44240</v>
      </c>
      <c r="B25" s="25">
        <v>6053</v>
      </c>
      <c r="C25" s="21"/>
      <c r="D25" s="21"/>
      <c r="E25" s="44"/>
      <c r="F25" s="21"/>
    </row>
    <row r="26" spans="1:6" ht="13.5" thickBot="1">
      <c r="A26" s="3">
        <v>44241</v>
      </c>
      <c r="B26" s="25">
        <v>6053</v>
      </c>
      <c r="C26" s="21"/>
      <c r="D26" s="21"/>
      <c r="E26" s="44"/>
      <c r="F26" s="21"/>
    </row>
    <row r="27" spans="1:6" ht="13.5" thickBot="1">
      <c r="A27" s="3">
        <v>44242</v>
      </c>
      <c r="B27" s="25">
        <v>6053</v>
      </c>
      <c r="C27" s="21"/>
      <c r="D27" s="21"/>
      <c r="E27" s="44"/>
      <c r="F27" s="21"/>
    </row>
    <row r="28" spans="1:6" ht="13.5" thickBot="1">
      <c r="A28" s="3">
        <v>44243</v>
      </c>
      <c r="B28" s="25">
        <v>6053</v>
      </c>
      <c r="C28" s="21"/>
      <c r="D28" s="21"/>
      <c r="E28" s="44"/>
      <c r="F28" s="21"/>
    </row>
    <row r="29" spans="1:6" ht="13.5" thickBot="1">
      <c r="A29" s="3">
        <v>44244</v>
      </c>
      <c r="B29" s="25">
        <v>6053</v>
      </c>
      <c r="C29" s="21"/>
      <c r="D29" s="21"/>
      <c r="E29" s="44"/>
      <c r="F29" s="21"/>
    </row>
    <row r="30" spans="1:6" ht="13.5" thickBot="1">
      <c r="A30" s="3">
        <v>44245</v>
      </c>
      <c r="B30" s="25">
        <v>6053</v>
      </c>
      <c r="C30" s="21"/>
      <c r="D30" s="21"/>
      <c r="E30" s="44"/>
      <c r="F30" s="21"/>
    </row>
    <row r="31" spans="1:6" ht="13.5" thickBot="1">
      <c r="A31" s="3">
        <v>44246</v>
      </c>
      <c r="B31" s="25">
        <v>6053</v>
      </c>
      <c r="C31" s="21"/>
      <c r="D31" s="21"/>
      <c r="E31" s="44"/>
      <c r="F31" s="21"/>
    </row>
    <row r="32" spans="1:6" ht="13.5" thickBot="1">
      <c r="A32" s="3">
        <v>44247</v>
      </c>
      <c r="B32" s="25">
        <v>6053</v>
      </c>
      <c r="C32" s="21"/>
      <c r="D32" s="21"/>
      <c r="E32" s="44"/>
      <c r="F32" s="21"/>
    </row>
    <row r="33" spans="1:6" ht="13.5" thickBot="1">
      <c r="A33" s="3">
        <v>44248</v>
      </c>
      <c r="B33" s="25">
        <v>6053</v>
      </c>
      <c r="C33" s="21"/>
      <c r="D33" s="21"/>
      <c r="E33" s="44"/>
      <c r="F33" s="21"/>
    </row>
    <row r="34" spans="1:6" ht="13.5" thickBot="1">
      <c r="A34" s="3">
        <v>44249</v>
      </c>
      <c r="B34" s="25">
        <v>6053</v>
      </c>
      <c r="C34" s="21"/>
      <c r="D34" s="21"/>
      <c r="E34" s="44"/>
      <c r="F34" s="21"/>
    </row>
    <row r="35" spans="1:6" ht="13.5" thickBot="1">
      <c r="A35" s="3">
        <v>44250</v>
      </c>
      <c r="B35" s="25">
        <v>6053</v>
      </c>
      <c r="C35" s="21"/>
      <c r="D35" s="21"/>
      <c r="E35" s="44"/>
      <c r="F35" s="21"/>
    </row>
    <row r="36" spans="1:6" ht="13.5" thickBot="1">
      <c r="A36" s="3">
        <v>44251</v>
      </c>
      <c r="B36" s="25">
        <v>6053</v>
      </c>
      <c r="C36" s="21"/>
      <c r="D36" s="21"/>
      <c r="E36" s="44"/>
      <c r="F36" s="21"/>
    </row>
    <row r="37" spans="1:6" ht="13.5" thickBot="1">
      <c r="A37" s="3">
        <v>44252</v>
      </c>
      <c r="B37" s="25">
        <v>6053</v>
      </c>
      <c r="C37" s="21"/>
      <c r="D37" s="21"/>
      <c r="E37" s="44"/>
      <c r="F37" s="21"/>
    </row>
    <row r="38" spans="1:6" ht="13.5" thickBot="1">
      <c r="A38" s="3">
        <v>44253</v>
      </c>
      <c r="B38" s="25">
        <v>6053</v>
      </c>
      <c r="C38" s="21"/>
      <c r="D38" s="21"/>
      <c r="E38" s="44"/>
      <c r="F38" s="21"/>
    </row>
    <row r="39" spans="1:6" ht="13.5" thickBot="1">
      <c r="A39" s="3">
        <v>44254</v>
      </c>
      <c r="B39" s="25">
        <v>6053</v>
      </c>
      <c r="C39" s="21"/>
      <c r="D39" s="21"/>
      <c r="E39" s="44"/>
      <c r="F39" s="21"/>
    </row>
    <row r="40" spans="1:6" ht="13.5" thickBot="1">
      <c r="A40" s="3">
        <v>44255</v>
      </c>
      <c r="B40" s="25">
        <v>6053</v>
      </c>
      <c r="C40" s="21"/>
      <c r="D40" s="21"/>
      <c r="E40" s="44"/>
      <c r="F40" s="21"/>
    </row>
    <row r="41" spans="1:6">
      <c r="A41" s="44"/>
      <c r="B41" s="44"/>
      <c r="C41" s="44"/>
      <c r="D41" s="44"/>
      <c r="E41" s="21"/>
      <c r="F41" s="21"/>
    </row>
    <row r="42" spans="1:6" ht="12.75" customHeight="1" thickBot="1">
      <c r="A42" s="52" t="s">
        <v>23</v>
      </c>
      <c r="B42" s="44"/>
      <c r="C42" s="44"/>
      <c r="D42" s="44"/>
      <c r="E42" s="21"/>
      <c r="F42" s="21"/>
    </row>
    <row r="43" spans="1:6" ht="13.5" thickBot="1">
      <c r="A43" s="27" t="s">
        <v>18</v>
      </c>
      <c r="B43" s="27" t="s">
        <v>24</v>
      </c>
      <c r="C43" s="27" t="s">
        <v>25</v>
      </c>
      <c r="D43" s="27" t="s">
        <v>26</v>
      </c>
      <c r="E43" s="44"/>
      <c r="F43" s="44"/>
    </row>
    <row r="44" spans="1:6" ht="13.5" thickBot="1">
      <c r="A44" s="3">
        <v>44228</v>
      </c>
      <c r="B44" s="24" t="s">
        <v>102</v>
      </c>
      <c r="C44" s="4">
        <v>104</v>
      </c>
      <c r="D44" s="3">
        <v>2958101</v>
      </c>
      <c r="E44" s="44"/>
      <c r="F44" s="44"/>
    </row>
    <row r="45" spans="1:6" ht="13.5" thickBot="1">
      <c r="A45" s="3">
        <v>44228</v>
      </c>
      <c r="B45" s="26" t="s">
        <v>103</v>
      </c>
      <c r="C45" s="25">
        <v>98</v>
      </c>
      <c r="D45" s="3">
        <v>2958101</v>
      </c>
      <c r="E45" s="44"/>
      <c r="F45" s="44"/>
    </row>
    <row r="46" spans="1:6" ht="13.5" thickBot="1">
      <c r="A46" s="3">
        <v>44228</v>
      </c>
      <c r="B46" s="26" t="s">
        <v>27</v>
      </c>
      <c r="C46" s="25">
        <v>121</v>
      </c>
      <c r="D46" s="3">
        <v>2958101</v>
      </c>
      <c r="E46" s="44"/>
      <c r="F46" s="44"/>
    </row>
    <row r="47" spans="1:6" ht="13.5" thickBot="1">
      <c r="A47" s="3">
        <v>44228</v>
      </c>
      <c r="B47" s="26" t="s">
        <v>104</v>
      </c>
      <c r="C47" s="25">
        <v>100</v>
      </c>
      <c r="D47" s="3">
        <v>2958101</v>
      </c>
      <c r="E47" s="44"/>
      <c r="F47" s="44"/>
    </row>
    <row r="48" spans="1:6" ht="13.5" thickBot="1">
      <c r="A48" s="3">
        <v>44228</v>
      </c>
      <c r="B48" s="26" t="s">
        <v>105</v>
      </c>
      <c r="C48" s="25">
        <v>15</v>
      </c>
      <c r="D48" s="3">
        <v>2958101</v>
      </c>
      <c r="E48" s="44"/>
      <c r="F48" s="44"/>
    </row>
    <row r="49" spans="1:6" ht="13.5" thickBot="1">
      <c r="A49" s="3">
        <v>44228</v>
      </c>
      <c r="B49" s="26" t="s">
        <v>28</v>
      </c>
      <c r="C49" s="25">
        <v>30</v>
      </c>
      <c r="D49" s="3">
        <v>2958101</v>
      </c>
      <c r="E49" s="44"/>
      <c r="F49" s="44"/>
    </row>
    <row r="50" spans="1:6" ht="13.5" thickBot="1">
      <c r="A50" s="3">
        <v>44228</v>
      </c>
      <c r="B50" s="26" t="s">
        <v>29</v>
      </c>
      <c r="C50" s="25">
        <v>180</v>
      </c>
      <c r="D50" s="3">
        <v>2958101</v>
      </c>
      <c r="E50" s="44"/>
      <c r="F50" s="44"/>
    </row>
    <row r="51" spans="1:6" ht="13.5" thickBot="1">
      <c r="A51" s="3">
        <v>44228</v>
      </c>
      <c r="B51" s="26" t="s">
        <v>30</v>
      </c>
      <c r="C51" s="25">
        <v>38</v>
      </c>
      <c r="D51" s="3">
        <v>2958101</v>
      </c>
      <c r="E51" s="44"/>
      <c r="F51" s="44"/>
    </row>
    <row r="52" spans="1:6" ht="13.5" thickBot="1">
      <c r="A52" s="3">
        <v>44228</v>
      </c>
      <c r="B52" s="26" t="s">
        <v>106</v>
      </c>
      <c r="C52" s="25">
        <v>190</v>
      </c>
      <c r="D52" s="3">
        <v>2958101</v>
      </c>
      <c r="E52" s="44"/>
      <c r="F52" s="44"/>
    </row>
    <row r="53" spans="1:6" ht="13.5" thickBot="1">
      <c r="A53" s="3">
        <v>44228</v>
      </c>
      <c r="B53" s="26" t="s">
        <v>107</v>
      </c>
      <c r="C53" s="25">
        <v>237</v>
      </c>
      <c r="D53" s="3">
        <v>2958101</v>
      </c>
      <c r="E53" s="44"/>
      <c r="F53" s="44"/>
    </row>
    <row r="54" spans="1:6" ht="13.5" thickBot="1">
      <c r="A54" s="3">
        <v>44228</v>
      </c>
      <c r="B54" s="26" t="s">
        <v>108</v>
      </c>
      <c r="C54" s="25">
        <v>150</v>
      </c>
      <c r="D54" s="3">
        <v>2958101</v>
      </c>
      <c r="E54" s="44"/>
      <c r="F54" s="44"/>
    </row>
    <row r="55" spans="1:6" ht="13.5" thickBot="1">
      <c r="A55" s="3">
        <v>44228</v>
      </c>
      <c r="B55" s="26" t="s">
        <v>109</v>
      </c>
      <c r="C55" s="25">
        <v>125</v>
      </c>
      <c r="D55" s="3">
        <v>2958101</v>
      </c>
      <c r="E55" s="44"/>
      <c r="F55" s="44"/>
    </row>
    <row r="56" spans="1:6" ht="13.5" thickBot="1">
      <c r="A56" s="3">
        <v>44228</v>
      </c>
      <c r="B56" s="26" t="s">
        <v>110</v>
      </c>
      <c r="C56" s="25">
        <v>130</v>
      </c>
      <c r="D56" s="3">
        <v>2958101</v>
      </c>
      <c r="E56" s="44"/>
      <c r="F56" s="44"/>
    </row>
    <row r="57" spans="1:6" ht="13.5" thickBot="1">
      <c r="A57" s="3">
        <v>44228</v>
      </c>
      <c r="B57" s="26" t="s">
        <v>31</v>
      </c>
      <c r="C57" s="25">
        <v>100</v>
      </c>
      <c r="D57" s="3">
        <v>2958101</v>
      </c>
      <c r="E57" s="44"/>
      <c r="F57" s="44"/>
    </row>
    <row r="58" spans="1:6" ht="13.5" thickBot="1">
      <c r="A58" s="3">
        <v>44228</v>
      </c>
      <c r="B58" s="26" t="s">
        <v>85</v>
      </c>
      <c r="C58" s="25">
        <v>102</v>
      </c>
      <c r="D58" s="3">
        <v>2958101</v>
      </c>
      <c r="E58" s="44"/>
      <c r="F58" s="44"/>
    </row>
    <row r="59" spans="1:6" ht="13.5" thickBot="1">
      <c r="A59" s="3">
        <v>44228</v>
      </c>
      <c r="B59" s="26" t="s">
        <v>86</v>
      </c>
      <c r="C59" s="25">
        <v>102</v>
      </c>
      <c r="D59" s="3">
        <v>2958101</v>
      </c>
      <c r="E59" s="44"/>
      <c r="F59" s="44"/>
    </row>
    <row r="60" spans="1:6" ht="13.5" thickBot="1">
      <c r="A60" s="3">
        <v>44228</v>
      </c>
      <c r="B60" s="26" t="s">
        <v>32</v>
      </c>
      <c r="C60" s="25">
        <v>22</v>
      </c>
      <c r="D60" s="3">
        <v>2958101</v>
      </c>
      <c r="E60" s="44"/>
      <c r="F60" s="44"/>
    </row>
    <row r="61" spans="1:6" ht="13.5" thickBot="1">
      <c r="A61" s="3">
        <v>44228</v>
      </c>
      <c r="B61" s="26" t="s">
        <v>33</v>
      </c>
      <c r="C61" s="25">
        <v>7</v>
      </c>
      <c r="D61" s="3">
        <v>2958101</v>
      </c>
      <c r="E61" s="44"/>
      <c r="F61" s="44"/>
    </row>
    <row r="62" spans="1:6" ht="13.5" thickBot="1">
      <c r="A62" s="3">
        <v>44228</v>
      </c>
      <c r="B62" s="26" t="s">
        <v>111</v>
      </c>
      <c r="C62" s="25">
        <v>199</v>
      </c>
      <c r="D62" s="3">
        <v>2958101</v>
      </c>
      <c r="E62" s="44"/>
      <c r="F62" s="44"/>
    </row>
    <row r="63" spans="1:6" ht="13.5" thickBot="1">
      <c r="A63" s="3">
        <v>44228</v>
      </c>
      <c r="B63" s="26" t="s">
        <v>112</v>
      </c>
      <c r="C63" s="25">
        <v>162</v>
      </c>
      <c r="D63" s="3">
        <v>2958101</v>
      </c>
      <c r="E63" s="44"/>
      <c r="F63" s="44"/>
    </row>
    <row r="64" spans="1:6" ht="13.5" thickBot="1">
      <c r="A64" s="3">
        <v>44228</v>
      </c>
      <c r="B64" s="26" t="s">
        <v>113</v>
      </c>
      <c r="C64" s="25">
        <v>144</v>
      </c>
      <c r="D64" s="3">
        <v>2958101</v>
      </c>
      <c r="E64" s="44"/>
      <c r="F64" s="44"/>
    </row>
    <row r="65" spans="1:6" ht="13.5" thickBot="1">
      <c r="A65" s="3">
        <v>44228</v>
      </c>
      <c r="B65" s="26" t="s">
        <v>114</v>
      </c>
      <c r="C65" s="25">
        <v>60</v>
      </c>
      <c r="D65" s="3">
        <v>2958101</v>
      </c>
      <c r="E65" s="44"/>
      <c r="F65" s="44"/>
    </row>
    <row r="66" spans="1:6" ht="13.5" thickBot="1">
      <c r="A66" s="3">
        <v>44228</v>
      </c>
      <c r="B66" s="26" t="s">
        <v>83</v>
      </c>
      <c r="C66" s="25">
        <v>101</v>
      </c>
      <c r="D66" s="3">
        <v>2958101</v>
      </c>
      <c r="E66" s="44"/>
      <c r="F66" s="44"/>
    </row>
    <row r="67" spans="1:6" ht="13.5" thickBot="1">
      <c r="A67" s="3">
        <v>44228</v>
      </c>
      <c r="B67" s="26" t="s">
        <v>34</v>
      </c>
      <c r="C67" s="25">
        <v>50</v>
      </c>
      <c r="D67" s="3">
        <v>2958101</v>
      </c>
      <c r="E67" s="44"/>
      <c r="F67" s="44"/>
    </row>
    <row r="68" spans="1:6" ht="13.5" thickBot="1">
      <c r="A68" s="3">
        <v>44228</v>
      </c>
      <c r="B68" s="26" t="s">
        <v>115</v>
      </c>
      <c r="C68" s="25">
        <v>101</v>
      </c>
      <c r="D68" s="3">
        <v>2958101</v>
      </c>
      <c r="E68" s="44"/>
      <c r="F68" s="44"/>
    </row>
    <row r="69" spans="1:6" ht="13.5" thickBot="1">
      <c r="A69" s="3">
        <v>44228</v>
      </c>
      <c r="B69" s="26" t="s">
        <v>116</v>
      </c>
      <c r="C69" s="25">
        <v>124</v>
      </c>
      <c r="D69" s="3">
        <v>2958101</v>
      </c>
      <c r="E69" s="44"/>
      <c r="F69" s="44"/>
    </row>
    <row r="70" spans="1:6" ht="13.5" thickBot="1">
      <c r="A70" s="3">
        <v>44228</v>
      </c>
      <c r="B70" s="26" t="s">
        <v>35</v>
      </c>
      <c r="C70" s="25">
        <v>50</v>
      </c>
      <c r="D70" s="3">
        <v>2958101</v>
      </c>
      <c r="E70" s="44"/>
      <c r="F70" s="44"/>
    </row>
    <row r="71" spans="1:6" ht="13.5" thickBot="1">
      <c r="A71" s="3">
        <v>44228</v>
      </c>
      <c r="B71" s="26" t="s">
        <v>36</v>
      </c>
      <c r="C71" s="25">
        <v>102</v>
      </c>
      <c r="D71" s="3">
        <v>2958101</v>
      </c>
      <c r="E71" s="44"/>
      <c r="F71" s="44"/>
    </row>
    <row r="72" spans="1:6" ht="13.5" thickBot="1">
      <c r="A72" s="3">
        <v>44228</v>
      </c>
      <c r="B72" s="26" t="s">
        <v>80</v>
      </c>
      <c r="C72" s="25">
        <v>121</v>
      </c>
      <c r="D72" s="3">
        <v>2958101</v>
      </c>
      <c r="E72" s="44"/>
      <c r="F72" s="44"/>
    </row>
    <row r="73" spans="1:6" ht="13.5" thickBot="1">
      <c r="A73" s="3">
        <v>44228</v>
      </c>
      <c r="B73" s="26" t="s">
        <v>81</v>
      </c>
      <c r="C73" s="25">
        <v>119</v>
      </c>
      <c r="D73" s="3">
        <v>2958101</v>
      </c>
      <c r="E73" s="44"/>
      <c r="F73" s="44"/>
    </row>
    <row r="74" spans="1:6" ht="13.5" thickBot="1">
      <c r="A74" s="3">
        <v>44228</v>
      </c>
      <c r="B74" s="26" t="s">
        <v>84</v>
      </c>
      <c r="C74" s="25">
        <v>180</v>
      </c>
      <c r="D74" s="3">
        <v>2958101</v>
      </c>
      <c r="E74" s="44"/>
      <c r="F74" s="44"/>
    </row>
    <row r="75" spans="1:6" ht="13.5" thickBot="1">
      <c r="A75" s="3">
        <v>44228</v>
      </c>
      <c r="B75" s="26" t="s">
        <v>37</v>
      </c>
      <c r="C75" s="25">
        <v>39</v>
      </c>
      <c r="D75" s="3">
        <v>2958101</v>
      </c>
      <c r="E75" s="44"/>
      <c r="F75" s="44"/>
    </row>
    <row r="76" spans="1:6" ht="13.5" thickBot="1">
      <c r="A76" s="3">
        <v>44228</v>
      </c>
      <c r="B76" s="26" t="s">
        <v>21</v>
      </c>
      <c r="C76" s="25">
        <v>125</v>
      </c>
      <c r="D76" s="3">
        <v>2958101</v>
      </c>
      <c r="E76" s="44"/>
      <c r="F76" s="44"/>
    </row>
    <row r="77" spans="1:6" ht="13.5" thickBot="1">
      <c r="A77" s="3">
        <v>44228</v>
      </c>
      <c r="B77" s="26" t="s">
        <v>22</v>
      </c>
      <c r="C77" s="25">
        <v>128</v>
      </c>
      <c r="D77" s="3">
        <v>2958101</v>
      </c>
      <c r="E77" s="44"/>
      <c r="F77" s="44"/>
    </row>
    <row r="78" spans="1:6" ht="13.5" thickBot="1">
      <c r="A78" s="3">
        <v>44228</v>
      </c>
      <c r="B78" s="26" t="s">
        <v>117</v>
      </c>
      <c r="C78" s="25">
        <v>154</v>
      </c>
      <c r="D78" s="3">
        <v>2958101</v>
      </c>
      <c r="E78" s="44"/>
      <c r="F78" s="44"/>
    </row>
    <row r="79" spans="1:6" ht="13.5" thickBot="1">
      <c r="A79" s="3">
        <v>44228</v>
      </c>
      <c r="B79" s="26" t="s">
        <v>118</v>
      </c>
      <c r="C79" s="25">
        <v>150</v>
      </c>
      <c r="D79" s="3">
        <v>2958101</v>
      </c>
      <c r="E79" s="44"/>
      <c r="F79" s="44"/>
    </row>
    <row r="80" spans="1:6" ht="13.5" thickBot="1">
      <c r="A80" s="3">
        <v>44228</v>
      </c>
      <c r="B80" s="26" t="s">
        <v>87</v>
      </c>
      <c r="C80" s="25">
        <v>103</v>
      </c>
      <c r="D80" s="3">
        <v>2958101</v>
      </c>
      <c r="E80" s="44"/>
      <c r="F80" s="44"/>
    </row>
    <row r="81" spans="1:6" ht="13.5" thickBot="1">
      <c r="A81" s="3">
        <v>44228</v>
      </c>
      <c r="B81" s="26" t="s">
        <v>88</v>
      </c>
      <c r="C81" s="25">
        <v>103</v>
      </c>
      <c r="D81" s="3">
        <v>2958101</v>
      </c>
      <c r="E81" s="44"/>
      <c r="F81" s="44"/>
    </row>
    <row r="82" spans="1:6" ht="13.5" thickBot="1">
      <c r="A82" s="3">
        <v>44228</v>
      </c>
      <c r="B82" s="26" t="s">
        <v>89</v>
      </c>
      <c r="C82" s="25">
        <v>98</v>
      </c>
      <c r="D82" s="3">
        <v>2958101</v>
      </c>
      <c r="E82" s="44"/>
      <c r="F82" s="44"/>
    </row>
    <row r="83" spans="1:6" ht="13.5" thickBot="1">
      <c r="A83" s="3">
        <v>44228</v>
      </c>
      <c r="B83" s="26" t="s">
        <v>90</v>
      </c>
      <c r="C83" s="25">
        <v>108</v>
      </c>
      <c r="D83" s="3">
        <v>2958101</v>
      </c>
      <c r="E83" s="44"/>
      <c r="F83" s="44"/>
    </row>
    <row r="84" spans="1:6" ht="13.5" thickBot="1">
      <c r="A84" s="3">
        <v>44228</v>
      </c>
      <c r="B84" s="26" t="s">
        <v>91</v>
      </c>
      <c r="C84" s="25">
        <v>200</v>
      </c>
      <c r="D84" s="3">
        <v>2958101</v>
      </c>
      <c r="E84" s="44"/>
      <c r="F84" s="44"/>
    </row>
    <row r="85" spans="1:6" ht="13.5" thickBot="1">
      <c r="A85" s="3">
        <v>44228</v>
      </c>
      <c r="B85" s="26" t="s">
        <v>38</v>
      </c>
      <c r="C85" s="25">
        <v>79</v>
      </c>
      <c r="D85" s="3">
        <v>2958101</v>
      </c>
      <c r="E85" s="44"/>
      <c r="F85" s="44"/>
    </row>
    <row r="86" spans="1:6" ht="13.5" thickBot="1">
      <c r="A86" s="3">
        <v>44228</v>
      </c>
      <c r="B86" s="26" t="s">
        <v>39</v>
      </c>
      <c r="C86" s="25">
        <v>79</v>
      </c>
      <c r="D86" s="3">
        <v>2958101</v>
      </c>
      <c r="E86" s="44"/>
      <c r="F86" s="44"/>
    </row>
    <row r="87" spans="1:6" ht="13.5" thickBot="1">
      <c r="A87" s="3">
        <v>44228</v>
      </c>
      <c r="B87" s="26" t="s">
        <v>40</v>
      </c>
      <c r="C87" s="25">
        <v>150</v>
      </c>
      <c r="D87" s="3">
        <v>2958101</v>
      </c>
      <c r="E87" s="44"/>
      <c r="F87" s="44"/>
    </row>
    <row r="88" spans="1:6" ht="13.5" thickBot="1">
      <c r="A88" s="3">
        <v>44228</v>
      </c>
      <c r="B88" s="26" t="s">
        <v>119</v>
      </c>
      <c r="C88" s="25">
        <v>60</v>
      </c>
      <c r="D88" s="3">
        <v>2958101</v>
      </c>
      <c r="E88" s="44"/>
      <c r="F88" s="44"/>
    </row>
    <row r="89" spans="1:6" ht="13.5" thickBot="1">
      <c r="A89" s="3">
        <v>44228</v>
      </c>
      <c r="B89" s="26" t="s">
        <v>41</v>
      </c>
      <c r="C89" s="25">
        <v>110</v>
      </c>
      <c r="D89" s="3">
        <v>2958101</v>
      </c>
      <c r="E89" s="44"/>
      <c r="F89" s="44"/>
    </row>
    <row r="90" spans="1:6" ht="13.5" thickBot="1">
      <c r="A90" s="3">
        <v>44228</v>
      </c>
      <c r="B90" s="26" t="s">
        <v>42</v>
      </c>
      <c r="C90" s="25">
        <v>49</v>
      </c>
      <c r="D90" s="3">
        <v>2958101</v>
      </c>
      <c r="E90" s="44"/>
      <c r="F90" s="44"/>
    </row>
    <row r="91" spans="1:6" ht="13.5" thickBot="1">
      <c r="A91" s="3">
        <v>44228</v>
      </c>
      <c r="B91" s="26" t="s">
        <v>43</v>
      </c>
      <c r="C91" s="25">
        <v>112</v>
      </c>
      <c r="D91" s="3">
        <v>2958101</v>
      </c>
      <c r="E91" s="44"/>
      <c r="F91" s="44"/>
    </row>
    <row r="92" spans="1:6" ht="13.5" thickBot="1">
      <c r="A92" s="3">
        <v>44228</v>
      </c>
      <c r="B92" s="26" t="s">
        <v>44</v>
      </c>
      <c r="C92" s="25">
        <v>158</v>
      </c>
      <c r="D92" s="3">
        <v>2958101</v>
      </c>
      <c r="E92" s="44"/>
      <c r="F92" s="44"/>
    </row>
    <row r="93" spans="1:6" ht="13.5" thickBot="1">
      <c r="A93" s="3">
        <v>44228</v>
      </c>
      <c r="B93" s="26" t="s">
        <v>120</v>
      </c>
      <c r="C93" s="25">
        <v>126</v>
      </c>
      <c r="D93" s="3">
        <v>2958101</v>
      </c>
      <c r="E93" s="44"/>
      <c r="F93" s="44"/>
    </row>
    <row r="94" spans="1:6" ht="13.5" thickBot="1">
      <c r="A94" s="3">
        <v>44228</v>
      </c>
      <c r="B94" s="26" t="s">
        <v>121</v>
      </c>
      <c r="C94" s="25">
        <v>129</v>
      </c>
      <c r="D94" s="3">
        <v>2958101</v>
      </c>
      <c r="E94" s="44"/>
      <c r="F94" s="44"/>
    </row>
    <row r="95" spans="1:6" ht="13.5" thickBot="1">
      <c r="A95" s="3">
        <v>44228</v>
      </c>
      <c r="B95" s="26" t="s">
        <v>45</v>
      </c>
      <c r="C95" s="25">
        <v>182</v>
      </c>
      <c r="D95" s="3">
        <v>2958101</v>
      </c>
      <c r="E95" s="44"/>
      <c r="F95" s="44"/>
    </row>
    <row r="96" spans="1:6" ht="13.5" thickBot="1">
      <c r="A96" s="3">
        <v>44228</v>
      </c>
      <c r="B96" s="26" t="s">
        <v>46</v>
      </c>
      <c r="C96" s="25">
        <v>27</v>
      </c>
      <c r="D96" s="3">
        <v>2958101</v>
      </c>
      <c r="E96" s="44"/>
      <c r="F96" s="44"/>
    </row>
    <row r="97" spans="1:6" ht="13.5" thickBot="1">
      <c r="A97" s="3">
        <v>44228</v>
      </c>
      <c r="B97" s="26" t="s">
        <v>122</v>
      </c>
      <c r="C97" s="25">
        <v>120</v>
      </c>
      <c r="D97" s="3">
        <v>2958101</v>
      </c>
      <c r="E97" s="44"/>
      <c r="F97" s="44"/>
    </row>
    <row r="98" spans="1:6" ht="13.5" thickBot="1">
      <c r="A98" s="3">
        <v>44228</v>
      </c>
      <c r="B98" s="26" t="s">
        <v>82</v>
      </c>
      <c r="C98" s="25">
        <v>100</v>
      </c>
      <c r="D98" s="3">
        <v>2958101</v>
      </c>
      <c r="E98" s="44"/>
      <c r="F98" s="44"/>
    </row>
    <row r="99" spans="1:6" ht="13.5" thickBot="1">
      <c r="A99" s="3">
        <v>44229</v>
      </c>
      <c r="B99" s="26" t="s">
        <v>102</v>
      </c>
      <c r="C99" s="25">
        <v>104</v>
      </c>
      <c r="D99" s="3">
        <v>2958101</v>
      </c>
      <c r="E99" s="44"/>
      <c r="F99" s="44"/>
    </row>
    <row r="100" spans="1:6" ht="13.5" thickBot="1">
      <c r="A100" s="3">
        <v>44229</v>
      </c>
      <c r="B100" s="26" t="s">
        <v>103</v>
      </c>
      <c r="C100" s="25">
        <v>98</v>
      </c>
      <c r="D100" s="3">
        <v>2958101</v>
      </c>
      <c r="E100" s="44"/>
      <c r="F100" s="44"/>
    </row>
    <row r="101" spans="1:6" ht="13.5" thickBot="1">
      <c r="A101" s="3">
        <v>44229</v>
      </c>
      <c r="B101" s="26" t="s">
        <v>27</v>
      </c>
      <c r="C101" s="25">
        <v>121</v>
      </c>
      <c r="D101" s="3">
        <v>2958101</v>
      </c>
      <c r="E101" s="44"/>
      <c r="F101" s="44"/>
    </row>
    <row r="102" spans="1:6" ht="13.5" thickBot="1">
      <c r="A102" s="3">
        <v>44229</v>
      </c>
      <c r="B102" s="26" t="s">
        <v>104</v>
      </c>
      <c r="C102" s="25">
        <v>100</v>
      </c>
      <c r="D102" s="3">
        <v>2958101</v>
      </c>
      <c r="E102" s="44"/>
      <c r="F102" s="44"/>
    </row>
    <row r="103" spans="1:6" ht="13.5" thickBot="1">
      <c r="A103" s="3">
        <v>44229</v>
      </c>
      <c r="B103" s="26" t="s">
        <v>105</v>
      </c>
      <c r="C103" s="25">
        <v>15</v>
      </c>
      <c r="D103" s="3">
        <v>2958101</v>
      </c>
      <c r="E103" s="44"/>
      <c r="F103" s="44"/>
    </row>
    <row r="104" spans="1:6" ht="13.5" thickBot="1">
      <c r="A104" s="3">
        <v>44229</v>
      </c>
      <c r="B104" s="26" t="s">
        <v>28</v>
      </c>
      <c r="C104" s="25">
        <v>30</v>
      </c>
      <c r="D104" s="3">
        <v>2958101</v>
      </c>
      <c r="E104" s="44"/>
      <c r="F104" s="44"/>
    </row>
    <row r="105" spans="1:6" ht="13.5" thickBot="1">
      <c r="A105" s="3">
        <v>44229</v>
      </c>
      <c r="B105" s="26" t="s">
        <v>29</v>
      </c>
      <c r="C105" s="25">
        <v>180</v>
      </c>
      <c r="D105" s="3">
        <v>2958101</v>
      </c>
      <c r="E105" s="44"/>
      <c r="F105" s="44"/>
    </row>
    <row r="106" spans="1:6" ht="13.5" thickBot="1">
      <c r="A106" s="3">
        <v>44229</v>
      </c>
      <c r="B106" s="26" t="s">
        <v>30</v>
      </c>
      <c r="C106" s="25">
        <v>38</v>
      </c>
      <c r="D106" s="3">
        <v>2958101</v>
      </c>
      <c r="E106" s="44"/>
      <c r="F106" s="44"/>
    </row>
    <row r="107" spans="1:6" ht="13.5" thickBot="1">
      <c r="A107" s="3">
        <v>44229</v>
      </c>
      <c r="B107" s="26" t="s">
        <v>106</v>
      </c>
      <c r="C107" s="25">
        <v>190</v>
      </c>
      <c r="D107" s="3">
        <v>2958101</v>
      </c>
      <c r="E107" s="44"/>
      <c r="F107" s="44"/>
    </row>
    <row r="108" spans="1:6" ht="13.5" thickBot="1">
      <c r="A108" s="3">
        <v>44229</v>
      </c>
      <c r="B108" s="26" t="s">
        <v>107</v>
      </c>
      <c r="C108" s="25">
        <v>237</v>
      </c>
      <c r="D108" s="3">
        <v>2958101</v>
      </c>
      <c r="E108" s="44"/>
      <c r="F108" s="44"/>
    </row>
    <row r="109" spans="1:6" ht="13.5" thickBot="1">
      <c r="A109" s="3">
        <v>44229</v>
      </c>
      <c r="B109" s="26" t="s">
        <v>108</v>
      </c>
      <c r="C109" s="25">
        <v>150</v>
      </c>
      <c r="D109" s="3">
        <v>2958101</v>
      </c>
      <c r="E109" s="44"/>
      <c r="F109" s="44"/>
    </row>
    <row r="110" spans="1:6" ht="13.5" thickBot="1">
      <c r="A110" s="3">
        <v>44229</v>
      </c>
      <c r="B110" s="26" t="s">
        <v>109</v>
      </c>
      <c r="C110" s="25">
        <v>125</v>
      </c>
      <c r="D110" s="3">
        <v>2958101</v>
      </c>
      <c r="E110" s="44"/>
      <c r="F110" s="44"/>
    </row>
    <row r="111" spans="1:6" ht="13.5" thickBot="1">
      <c r="A111" s="3">
        <v>44229</v>
      </c>
      <c r="B111" s="26" t="s">
        <v>110</v>
      </c>
      <c r="C111" s="25">
        <v>130</v>
      </c>
      <c r="D111" s="3">
        <v>2958101</v>
      </c>
      <c r="E111" s="44"/>
      <c r="F111" s="44"/>
    </row>
    <row r="112" spans="1:6" ht="13.5" thickBot="1">
      <c r="A112" s="3">
        <v>44229</v>
      </c>
      <c r="B112" s="26" t="s">
        <v>31</v>
      </c>
      <c r="C112" s="25">
        <v>100</v>
      </c>
      <c r="D112" s="3">
        <v>2958101</v>
      </c>
      <c r="E112" s="44"/>
      <c r="F112" s="44"/>
    </row>
    <row r="113" spans="1:6" ht="13.5" thickBot="1">
      <c r="A113" s="3">
        <v>44229</v>
      </c>
      <c r="B113" s="26" t="s">
        <v>85</v>
      </c>
      <c r="C113" s="25">
        <v>102</v>
      </c>
      <c r="D113" s="3">
        <v>2958101</v>
      </c>
      <c r="E113" s="44"/>
      <c r="F113" s="44"/>
    </row>
    <row r="114" spans="1:6" ht="13.5" thickBot="1">
      <c r="A114" s="3">
        <v>44229</v>
      </c>
      <c r="B114" s="26" t="s">
        <v>86</v>
      </c>
      <c r="C114" s="25">
        <v>102</v>
      </c>
      <c r="D114" s="3">
        <v>2958101</v>
      </c>
      <c r="E114" s="44"/>
      <c r="F114" s="44"/>
    </row>
    <row r="115" spans="1:6" ht="13.5" thickBot="1">
      <c r="A115" s="3">
        <v>44229</v>
      </c>
      <c r="B115" s="26" t="s">
        <v>32</v>
      </c>
      <c r="C115" s="25">
        <v>22</v>
      </c>
      <c r="D115" s="3">
        <v>2958101</v>
      </c>
      <c r="E115" s="44"/>
      <c r="F115" s="44"/>
    </row>
    <row r="116" spans="1:6" ht="13.5" thickBot="1">
      <c r="A116" s="3">
        <v>44229</v>
      </c>
      <c r="B116" s="26" t="s">
        <v>33</v>
      </c>
      <c r="C116" s="25">
        <v>7</v>
      </c>
      <c r="D116" s="3">
        <v>2958101</v>
      </c>
      <c r="E116" s="44"/>
      <c r="F116" s="44"/>
    </row>
    <row r="117" spans="1:6" ht="13.5" thickBot="1">
      <c r="A117" s="3">
        <v>44229</v>
      </c>
      <c r="B117" s="26" t="s">
        <v>111</v>
      </c>
      <c r="C117" s="25">
        <v>199</v>
      </c>
      <c r="D117" s="3">
        <v>2958101</v>
      </c>
      <c r="E117" s="44"/>
      <c r="F117" s="44"/>
    </row>
    <row r="118" spans="1:6" ht="13.5" thickBot="1">
      <c r="A118" s="3">
        <v>44229</v>
      </c>
      <c r="B118" s="26" t="s">
        <v>112</v>
      </c>
      <c r="C118" s="25">
        <v>162</v>
      </c>
      <c r="D118" s="3">
        <v>2958101</v>
      </c>
      <c r="E118" s="44"/>
      <c r="F118" s="44"/>
    </row>
    <row r="119" spans="1:6" ht="13.5" thickBot="1">
      <c r="A119" s="3">
        <v>44229</v>
      </c>
      <c r="B119" s="26" t="s">
        <v>113</v>
      </c>
      <c r="C119" s="25">
        <v>144</v>
      </c>
      <c r="D119" s="3">
        <v>2958101</v>
      </c>
      <c r="E119" s="44"/>
      <c r="F119" s="44"/>
    </row>
    <row r="120" spans="1:6" ht="13.5" thickBot="1">
      <c r="A120" s="3">
        <v>44229</v>
      </c>
      <c r="B120" s="26" t="s">
        <v>114</v>
      </c>
      <c r="C120" s="25">
        <v>60</v>
      </c>
      <c r="D120" s="3">
        <v>2958101</v>
      </c>
      <c r="E120" s="44"/>
      <c r="F120" s="44"/>
    </row>
    <row r="121" spans="1:6" ht="13.5" thickBot="1">
      <c r="A121" s="3">
        <v>44229</v>
      </c>
      <c r="B121" s="26" t="s">
        <v>83</v>
      </c>
      <c r="C121" s="25">
        <v>101</v>
      </c>
      <c r="D121" s="3">
        <v>2958101</v>
      </c>
      <c r="E121" s="44"/>
      <c r="F121" s="44"/>
    </row>
    <row r="122" spans="1:6" ht="13.5" thickBot="1">
      <c r="A122" s="3">
        <v>44229</v>
      </c>
      <c r="B122" s="26" t="s">
        <v>34</v>
      </c>
      <c r="C122" s="25">
        <v>50</v>
      </c>
      <c r="D122" s="3">
        <v>2958101</v>
      </c>
      <c r="E122" s="44"/>
      <c r="F122" s="44"/>
    </row>
    <row r="123" spans="1:6" ht="13.5" thickBot="1">
      <c r="A123" s="3">
        <v>44229</v>
      </c>
      <c r="B123" s="26" t="s">
        <v>115</v>
      </c>
      <c r="C123" s="25">
        <v>101</v>
      </c>
      <c r="D123" s="3">
        <v>2958101</v>
      </c>
      <c r="E123" s="44"/>
      <c r="F123" s="44"/>
    </row>
    <row r="124" spans="1:6" ht="13.5" thickBot="1">
      <c r="A124" s="3">
        <v>44229</v>
      </c>
      <c r="B124" s="26" t="s">
        <v>116</v>
      </c>
      <c r="C124" s="25">
        <v>124</v>
      </c>
      <c r="D124" s="3">
        <v>2958101</v>
      </c>
      <c r="E124" s="44"/>
      <c r="F124" s="44"/>
    </row>
    <row r="125" spans="1:6" ht="13.5" thickBot="1">
      <c r="A125" s="3">
        <v>44229</v>
      </c>
      <c r="B125" s="26" t="s">
        <v>35</v>
      </c>
      <c r="C125" s="25">
        <v>50</v>
      </c>
      <c r="D125" s="3">
        <v>2958101</v>
      </c>
      <c r="E125" s="44"/>
      <c r="F125" s="44"/>
    </row>
    <row r="126" spans="1:6" ht="13.5" thickBot="1">
      <c r="A126" s="3">
        <v>44229</v>
      </c>
      <c r="B126" s="26" t="s">
        <v>36</v>
      </c>
      <c r="C126" s="25">
        <v>102</v>
      </c>
      <c r="D126" s="3">
        <v>2958101</v>
      </c>
      <c r="E126" s="44"/>
      <c r="F126" s="44"/>
    </row>
    <row r="127" spans="1:6" ht="13.5" thickBot="1">
      <c r="A127" s="3">
        <v>44229</v>
      </c>
      <c r="B127" s="26" t="s">
        <v>80</v>
      </c>
      <c r="C127" s="25">
        <v>121</v>
      </c>
      <c r="D127" s="3">
        <v>2958101</v>
      </c>
      <c r="E127" s="44"/>
      <c r="F127" s="44"/>
    </row>
    <row r="128" spans="1:6" ht="13.5" thickBot="1">
      <c r="A128" s="3">
        <v>44229</v>
      </c>
      <c r="B128" s="26" t="s">
        <v>81</v>
      </c>
      <c r="C128" s="25">
        <v>119</v>
      </c>
      <c r="D128" s="3">
        <v>2958101</v>
      </c>
      <c r="E128" s="44"/>
      <c r="F128" s="44"/>
    </row>
    <row r="129" spans="1:6" ht="13.5" thickBot="1">
      <c r="A129" s="3">
        <v>44229</v>
      </c>
      <c r="B129" s="26" t="s">
        <v>84</v>
      </c>
      <c r="C129" s="25">
        <v>180</v>
      </c>
      <c r="D129" s="3">
        <v>2958101</v>
      </c>
      <c r="E129" s="44"/>
      <c r="F129" s="44"/>
    </row>
    <row r="130" spans="1:6" ht="13.5" thickBot="1">
      <c r="A130" s="3">
        <v>44229</v>
      </c>
      <c r="B130" s="26" t="s">
        <v>37</v>
      </c>
      <c r="C130" s="25">
        <v>39</v>
      </c>
      <c r="D130" s="3">
        <v>2958101</v>
      </c>
      <c r="E130" s="44"/>
      <c r="F130" s="44"/>
    </row>
    <row r="131" spans="1:6" ht="13.5" thickBot="1">
      <c r="A131" s="3">
        <v>44229</v>
      </c>
      <c r="B131" s="26" t="s">
        <v>21</v>
      </c>
      <c r="C131" s="25">
        <v>125</v>
      </c>
      <c r="D131" s="3">
        <v>2958101</v>
      </c>
      <c r="E131" s="44"/>
      <c r="F131" s="44"/>
    </row>
    <row r="132" spans="1:6" ht="13.5" thickBot="1">
      <c r="A132" s="3">
        <v>44229</v>
      </c>
      <c r="B132" s="26" t="s">
        <v>22</v>
      </c>
      <c r="C132" s="25">
        <v>128</v>
      </c>
      <c r="D132" s="3">
        <v>2958101</v>
      </c>
      <c r="E132" s="44"/>
      <c r="F132" s="44"/>
    </row>
    <row r="133" spans="1:6" ht="13.5" thickBot="1">
      <c r="A133" s="3">
        <v>44229</v>
      </c>
      <c r="B133" s="26" t="s">
        <v>117</v>
      </c>
      <c r="C133" s="25">
        <v>154</v>
      </c>
      <c r="D133" s="3">
        <v>2958101</v>
      </c>
      <c r="E133" s="44"/>
      <c r="F133" s="44"/>
    </row>
    <row r="134" spans="1:6" ht="13.5" thickBot="1">
      <c r="A134" s="3">
        <v>44229</v>
      </c>
      <c r="B134" s="26" t="s">
        <v>118</v>
      </c>
      <c r="C134" s="25">
        <v>150</v>
      </c>
      <c r="D134" s="3">
        <v>2958101</v>
      </c>
      <c r="E134" s="44"/>
      <c r="F134" s="44"/>
    </row>
    <row r="135" spans="1:6" ht="13.5" thickBot="1">
      <c r="A135" s="3">
        <v>44229</v>
      </c>
      <c r="B135" s="26" t="s">
        <v>87</v>
      </c>
      <c r="C135" s="25">
        <v>103</v>
      </c>
      <c r="D135" s="3">
        <v>2958101</v>
      </c>
      <c r="E135" s="44"/>
      <c r="F135" s="44"/>
    </row>
    <row r="136" spans="1:6" ht="13.5" thickBot="1">
      <c r="A136" s="3">
        <v>44229</v>
      </c>
      <c r="B136" s="26" t="s">
        <v>88</v>
      </c>
      <c r="C136" s="25">
        <v>103</v>
      </c>
      <c r="D136" s="3">
        <v>2958101</v>
      </c>
      <c r="E136" s="44"/>
      <c r="F136" s="44"/>
    </row>
    <row r="137" spans="1:6" ht="13.5" thickBot="1">
      <c r="A137" s="3">
        <v>44229</v>
      </c>
      <c r="B137" s="26" t="s">
        <v>89</v>
      </c>
      <c r="C137" s="25">
        <v>98</v>
      </c>
      <c r="D137" s="3">
        <v>2958101</v>
      </c>
      <c r="E137" s="44"/>
      <c r="F137" s="44"/>
    </row>
    <row r="138" spans="1:6" ht="13.5" thickBot="1">
      <c r="A138" s="3">
        <v>44229</v>
      </c>
      <c r="B138" s="26" t="s">
        <v>90</v>
      </c>
      <c r="C138" s="25">
        <v>108</v>
      </c>
      <c r="D138" s="3">
        <v>2958101</v>
      </c>
      <c r="E138" s="44"/>
      <c r="F138" s="44"/>
    </row>
    <row r="139" spans="1:6" ht="13.5" thickBot="1">
      <c r="A139" s="3">
        <v>44229</v>
      </c>
      <c r="B139" s="26" t="s">
        <v>91</v>
      </c>
      <c r="C139" s="25">
        <v>200</v>
      </c>
      <c r="D139" s="3">
        <v>2958101</v>
      </c>
      <c r="E139" s="44"/>
      <c r="F139" s="44"/>
    </row>
    <row r="140" spans="1:6" ht="13.5" thickBot="1">
      <c r="A140" s="3">
        <v>44229</v>
      </c>
      <c r="B140" s="26" t="s">
        <v>38</v>
      </c>
      <c r="C140" s="25">
        <v>79</v>
      </c>
      <c r="D140" s="3">
        <v>2958101</v>
      </c>
      <c r="E140" s="44"/>
      <c r="F140" s="44"/>
    </row>
    <row r="141" spans="1:6" ht="13.5" thickBot="1">
      <c r="A141" s="3">
        <v>44229</v>
      </c>
      <c r="B141" s="26" t="s">
        <v>39</v>
      </c>
      <c r="C141" s="25">
        <v>79</v>
      </c>
      <c r="D141" s="3">
        <v>2958101</v>
      </c>
      <c r="E141" s="44"/>
      <c r="F141" s="44"/>
    </row>
    <row r="142" spans="1:6" ht="13.5" thickBot="1">
      <c r="A142" s="3">
        <v>44229</v>
      </c>
      <c r="B142" s="26" t="s">
        <v>40</v>
      </c>
      <c r="C142" s="25">
        <v>150</v>
      </c>
      <c r="D142" s="3">
        <v>2958101</v>
      </c>
      <c r="E142" s="44"/>
      <c r="F142" s="44"/>
    </row>
    <row r="143" spans="1:6" ht="13.5" thickBot="1">
      <c r="A143" s="3">
        <v>44229</v>
      </c>
      <c r="B143" s="26" t="s">
        <v>119</v>
      </c>
      <c r="C143" s="25">
        <v>60</v>
      </c>
      <c r="D143" s="3">
        <v>2958101</v>
      </c>
      <c r="E143" s="44"/>
      <c r="F143" s="44"/>
    </row>
    <row r="144" spans="1:6" ht="13.5" thickBot="1">
      <c r="A144" s="3">
        <v>44229</v>
      </c>
      <c r="B144" s="26" t="s">
        <v>41</v>
      </c>
      <c r="C144" s="25">
        <v>110</v>
      </c>
      <c r="D144" s="3">
        <v>2958101</v>
      </c>
      <c r="E144" s="44"/>
      <c r="F144" s="44"/>
    </row>
    <row r="145" spans="1:6" ht="13.5" thickBot="1">
      <c r="A145" s="3">
        <v>44229</v>
      </c>
      <c r="B145" s="26" t="s">
        <v>42</v>
      </c>
      <c r="C145" s="25">
        <v>49</v>
      </c>
      <c r="D145" s="3">
        <v>2958101</v>
      </c>
      <c r="E145" s="44"/>
      <c r="F145" s="44"/>
    </row>
    <row r="146" spans="1:6" ht="13.5" thickBot="1">
      <c r="A146" s="3">
        <v>44229</v>
      </c>
      <c r="B146" s="26" t="s">
        <v>43</v>
      </c>
      <c r="C146" s="25">
        <v>112</v>
      </c>
      <c r="D146" s="3">
        <v>2958101</v>
      </c>
      <c r="E146" s="44"/>
      <c r="F146" s="44"/>
    </row>
    <row r="147" spans="1:6" ht="13.5" thickBot="1">
      <c r="A147" s="3">
        <v>44229</v>
      </c>
      <c r="B147" s="26" t="s">
        <v>44</v>
      </c>
      <c r="C147" s="25">
        <v>158</v>
      </c>
      <c r="D147" s="3">
        <v>2958101</v>
      </c>
      <c r="E147" s="44"/>
      <c r="F147" s="44"/>
    </row>
    <row r="148" spans="1:6" ht="13.5" thickBot="1">
      <c r="A148" s="3">
        <v>44229</v>
      </c>
      <c r="B148" s="26" t="s">
        <v>120</v>
      </c>
      <c r="C148" s="25">
        <v>126</v>
      </c>
      <c r="D148" s="3">
        <v>2958101</v>
      </c>
      <c r="E148" s="44"/>
      <c r="F148" s="44"/>
    </row>
    <row r="149" spans="1:6" ht="13.5" thickBot="1">
      <c r="A149" s="3">
        <v>44229</v>
      </c>
      <c r="B149" s="26" t="s">
        <v>121</v>
      </c>
      <c r="C149" s="25">
        <v>129</v>
      </c>
      <c r="D149" s="3">
        <v>2958101</v>
      </c>
      <c r="E149" s="44"/>
      <c r="F149" s="44"/>
    </row>
    <row r="150" spans="1:6" ht="13.5" thickBot="1">
      <c r="A150" s="3">
        <v>44229</v>
      </c>
      <c r="B150" s="26" t="s">
        <v>45</v>
      </c>
      <c r="C150" s="25">
        <v>182</v>
      </c>
      <c r="D150" s="3">
        <v>2958101</v>
      </c>
      <c r="E150" s="44"/>
      <c r="F150" s="44"/>
    </row>
    <row r="151" spans="1:6" ht="13.5" thickBot="1">
      <c r="A151" s="3">
        <v>44229</v>
      </c>
      <c r="B151" s="26" t="s">
        <v>46</v>
      </c>
      <c r="C151" s="25">
        <v>27</v>
      </c>
      <c r="D151" s="3">
        <v>2958101</v>
      </c>
      <c r="E151" s="44"/>
      <c r="F151" s="44"/>
    </row>
    <row r="152" spans="1:6" ht="13.5" thickBot="1">
      <c r="A152" s="3">
        <v>44229</v>
      </c>
      <c r="B152" s="26" t="s">
        <v>122</v>
      </c>
      <c r="C152" s="25">
        <v>120</v>
      </c>
      <c r="D152" s="3">
        <v>2958101</v>
      </c>
      <c r="E152" s="44"/>
      <c r="F152" s="44"/>
    </row>
    <row r="153" spans="1:6" ht="13.5" thickBot="1">
      <c r="A153" s="3">
        <v>44229</v>
      </c>
      <c r="B153" s="26" t="s">
        <v>82</v>
      </c>
      <c r="C153" s="25">
        <v>100</v>
      </c>
      <c r="D153" s="3">
        <v>2958101</v>
      </c>
      <c r="E153" s="44"/>
      <c r="F153" s="44"/>
    </row>
    <row r="154" spans="1:6" ht="13.5" thickBot="1">
      <c r="A154" s="3">
        <v>44230</v>
      </c>
      <c r="B154" s="26" t="s">
        <v>102</v>
      </c>
      <c r="C154" s="25">
        <v>104</v>
      </c>
      <c r="D154" s="3">
        <v>2958101</v>
      </c>
      <c r="E154" s="44"/>
      <c r="F154" s="44"/>
    </row>
    <row r="155" spans="1:6" ht="13.5" thickBot="1">
      <c r="A155" s="3">
        <v>44230</v>
      </c>
      <c r="B155" s="26" t="s">
        <v>103</v>
      </c>
      <c r="C155" s="25">
        <v>98</v>
      </c>
      <c r="D155" s="3">
        <v>2958101</v>
      </c>
      <c r="E155" s="44"/>
      <c r="F155" s="44"/>
    </row>
    <row r="156" spans="1:6" ht="13.5" thickBot="1">
      <c r="A156" s="3">
        <v>44230</v>
      </c>
      <c r="B156" s="26" t="s">
        <v>27</v>
      </c>
      <c r="C156" s="25">
        <v>121</v>
      </c>
      <c r="D156" s="3">
        <v>2958101</v>
      </c>
      <c r="E156" s="44"/>
      <c r="F156" s="44"/>
    </row>
    <row r="157" spans="1:6" ht="13.5" thickBot="1">
      <c r="A157" s="3">
        <v>44230</v>
      </c>
      <c r="B157" s="26" t="s">
        <v>104</v>
      </c>
      <c r="C157" s="25">
        <v>100</v>
      </c>
      <c r="D157" s="3">
        <v>2958101</v>
      </c>
      <c r="E157" s="44"/>
      <c r="F157" s="44"/>
    </row>
    <row r="158" spans="1:6" ht="13.5" thickBot="1">
      <c r="A158" s="3">
        <v>44230</v>
      </c>
      <c r="B158" s="26" t="s">
        <v>105</v>
      </c>
      <c r="C158" s="25">
        <v>15</v>
      </c>
      <c r="D158" s="3">
        <v>2958101</v>
      </c>
      <c r="E158" s="44"/>
      <c r="F158" s="44"/>
    </row>
    <row r="159" spans="1:6" ht="13.5" thickBot="1">
      <c r="A159" s="3">
        <v>44230</v>
      </c>
      <c r="B159" s="26" t="s">
        <v>28</v>
      </c>
      <c r="C159" s="25">
        <v>30</v>
      </c>
      <c r="D159" s="3">
        <v>2958101</v>
      </c>
      <c r="E159" s="44"/>
      <c r="F159" s="44"/>
    </row>
    <row r="160" spans="1:6" ht="13.5" thickBot="1">
      <c r="A160" s="3">
        <v>44230</v>
      </c>
      <c r="B160" s="26" t="s">
        <v>29</v>
      </c>
      <c r="C160" s="25">
        <v>180</v>
      </c>
      <c r="D160" s="3">
        <v>2958101</v>
      </c>
      <c r="E160" s="44"/>
      <c r="F160" s="44"/>
    </row>
    <row r="161" spans="1:6" ht="13.5" thickBot="1">
      <c r="A161" s="3">
        <v>44230</v>
      </c>
      <c r="B161" s="26" t="s">
        <v>30</v>
      </c>
      <c r="C161" s="25">
        <v>38</v>
      </c>
      <c r="D161" s="3">
        <v>2958101</v>
      </c>
      <c r="E161" s="44"/>
      <c r="F161" s="44"/>
    </row>
    <row r="162" spans="1:6" ht="13.5" thickBot="1">
      <c r="A162" s="3">
        <v>44230</v>
      </c>
      <c r="B162" s="26" t="s">
        <v>106</v>
      </c>
      <c r="C162" s="25">
        <v>190</v>
      </c>
      <c r="D162" s="3">
        <v>2958101</v>
      </c>
      <c r="E162" s="44"/>
      <c r="F162" s="44"/>
    </row>
    <row r="163" spans="1:6" ht="13.5" thickBot="1">
      <c r="A163" s="3">
        <v>44230</v>
      </c>
      <c r="B163" s="26" t="s">
        <v>107</v>
      </c>
      <c r="C163" s="25">
        <v>237</v>
      </c>
      <c r="D163" s="3">
        <v>2958101</v>
      </c>
      <c r="E163" s="44"/>
      <c r="F163" s="44"/>
    </row>
    <row r="164" spans="1:6" ht="13.5" thickBot="1">
      <c r="A164" s="3">
        <v>44230</v>
      </c>
      <c r="B164" s="26" t="s">
        <v>108</v>
      </c>
      <c r="C164" s="25">
        <v>150</v>
      </c>
      <c r="D164" s="3">
        <v>2958101</v>
      </c>
      <c r="E164" s="44"/>
      <c r="F164" s="44"/>
    </row>
    <row r="165" spans="1:6" ht="13.5" thickBot="1">
      <c r="A165" s="3">
        <v>44230</v>
      </c>
      <c r="B165" s="26" t="s">
        <v>109</v>
      </c>
      <c r="C165" s="25">
        <v>125</v>
      </c>
      <c r="D165" s="3">
        <v>2958101</v>
      </c>
      <c r="E165" s="44"/>
      <c r="F165" s="44"/>
    </row>
    <row r="166" spans="1:6" ht="13.5" thickBot="1">
      <c r="A166" s="3">
        <v>44230</v>
      </c>
      <c r="B166" s="26" t="s">
        <v>110</v>
      </c>
      <c r="C166" s="25">
        <v>130</v>
      </c>
      <c r="D166" s="3">
        <v>2958101</v>
      </c>
      <c r="E166" s="44"/>
      <c r="F166" s="44"/>
    </row>
    <row r="167" spans="1:6" ht="13.5" thickBot="1">
      <c r="A167" s="3">
        <v>44230</v>
      </c>
      <c r="B167" s="26" t="s">
        <v>31</v>
      </c>
      <c r="C167" s="25">
        <v>100</v>
      </c>
      <c r="D167" s="3">
        <v>2958101</v>
      </c>
      <c r="E167" s="44"/>
      <c r="F167" s="44"/>
    </row>
    <row r="168" spans="1:6" ht="13.5" thickBot="1">
      <c r="A168" s="3">
        <v>44230</v>
      </c>
      <c r="B168" s="26" t="s">
        <v>85</v>
      </c>
      <c r="C168" s="25">
        <v>102</v>
      </c>
      <c r="D168" s="3">
        <v>2958101</v>
      </c>
      <c r="E168" s="44"/>
      <c r="F168" s="44"/>
    </row>
    <row r="169" spans="1:6" ht="13.5" thickBot="1">
      <c r="A169" s="3">
        <v>44230</v>
      </c>
      <c r="B169" s="26" t="s">
        <v>86</v>
      </c>
      <c r="C169" s="25">
        <v>102</v>
      </c>
      <c r="D169" s="3">
        <v>2958101</v>
      </c>
      <c r="E169" s="44"/>
      <c r="F169" s="44"/>
    </row>
    <row r="170" spans="1:6" ht="13.5" thickBot="1">
      <c r="A170" s="3">
        <v>44230</v>
      </c>
      <c r="B170" s="26" t="s">
        <v>32</v>
      </c>
      <c r="C170" s="25">
        <v>22</v>
      </c>
      <c r="D170" s="3">
        <v>2958101</v>
      </c>
      <c r="E170" s="44"/>
      <c r="F170" s="44"/>
    </row>
    <row r="171" spans="1:6" ht="13.5" thickBot="1">
      <c r="A171" s="3">
        <v>44230</v>
      </c>
      <c r="B171" s="26" t="s">
        <v>33</v>
      </c>
      <c r="C171" s="25">
        <v>7</v>
      </c>
      <c r="D171" s="3">
        <v>2958101</v>
      </c>
      <c r="E171" s="44"/>
      <c r="F171" s="44"/>
    </row>
    <row r="172" spans="1:6" ht="13.5" thickBot="1">
      <c r="A172" s="3">
        <v>44230</v>
      </c>
      <c r="B172" s="26" t="s">
        <v>111</v>
      </c>
      <c r="C172" s="25">
        <v>199</v>
      </c>
      <c r="D172" s="3">
        <v>2958101</v>
      </c>
      <c r="E172" s="44"/>
      <c r="F172" s="44"/>
    </row>
    <row r="173" spans="1:6" ht="13.5" thickBot="1">
      <c r="A173" s="3">
        <v>44230</v>
      </c>
      <c r="B173" s="26" t="s">
        <v>112</v>
      </c>
      <c r="C173" s="25">
        <v>162</v>
      </c>
      <c r="D173" s="3">
        <v>2958101</v>
      </c>
      <c r="E173" s="44"/>
      <c r="F173" s="44"/>
    </row>
    <row r="174" spans="1:6" ht="13.5" thickBot="1">
      <c r="A174" s="3">
        <v>44230</v>
      </c>
      <c r="B174" s="26" t="s">
        <v>113</v>
      </c>
      <c r="C174" s="25">
        <v>144</v>
      </c>
      <c r="D174" s="3">
        <v>2958101</v>
      </c>
      <c r="E174" s="44"/>
      <c r="F174" s="44"/>
    </row>
    <row r="175" spans="1:6" ht="13.5" thickBot="1">
      <c r="A175" s="3">
        <v>44230</v>
      </c>
      <c r="B175" s="26" t="s">
        <v>114</v>
      </c>
      <c r="C175" s="25">
        <v>60</v>
      </c>
      <c r="D175" s="3">
        <v>2958101</v>
      </c>
      <c r="E175" s="44"/>
      <c r="F175" s="44"/>
    </row>
    <row r="176" spans="1:6" ht="13.5" thickBot="1">
      <c r="A176" s="3">
        <v>44230</v>
      </c>
      <c r="B176" s="26" t="s">
        <v>83</v>
      </c>
      <c r="C176" s="25">
        <v>101</v>
      </c>
      <c r="D176" s="3">
        <v>2958101</v>
      </c>
      <c r="E176" s="44"/>
      <c r="F176" s="44"/>
    </row>
    <row r="177" spans="1:6" ht="13.5" thickBot="1">
      <c r="A177" s="3">
        <v>44230</v>
      </c>
      <c r="B177" s="26" t="s">
        <v>34</v>
      </c>
      <c r="C177" s="25">
        <v>50</v>
      </c>
      <c r="D177" s="3">
        <v>2958101</v>
      </c>
      <c r="E177" s="44"/>
      <c r="F177" s="44"/>
    </row>
    <row r="178" spans="1:6" ht="13.5" thickBot="1">
      <c r="A178" s="3">
        <v>44230</v>
      </c>
      <c r="B178" s="26" t="s">
        <v>115</v>
      </c>
      <c r="C178" s="25">
        <v>101</v>
      </c>
      <c r="D178" s="3">
        <v>2958101</v>
      </c>
      <c r="E178" s="44"/>
      <c r="F178" s="44"/>
    </row>
    <row r="179" spans="1:6" ht="13.5" thickBot="1">
      <c r="A179" s="3">
        <v>44230</v>
      </c>
      <c r="B179" s="26" t="s">
        <v>116</v>
      </c>
      <c r="C179" s="25">
        <v>124</v>
      </c>
      <c r="D179" s="3">
        <v>2958101</v>
      </c>
      <c r="E179" s="44"/>
      <c r="F179" s="44"/>
    </row>
    <row r="180" spans="1:6" ht="13.5" thickBot="1">
      <c r="A180" s="3">
        <v>44230</v>
      </c>
      <c r="B180" s="26" t="s">
        <v>35</v>
      </c>
      <c r="C180" s="25">
        <v>50</v>
      </c>
      <c r="D180" s="3">
        <v>2958101</v>
      </c>
      <c r="E180" s="44"/>
      <c r="F180" s="44"/>
    </row>
    <row r="181" spans="1:6" ht="13.5" thickBot="1">
      <c r="A181" s="3">
        <v>44230</v>
      </c>
      <c r="B181" s="26" t="s">
        <v>36</v>
      </c>
      <c r="C181" s="25">
        <v>102</v>
      </c>
      <c r="D181" s="3">
        <v>2958101</v>
      </c>
      <c r="E181" s="44"/>
      <c r="F181" s="44"/>
    </row>
    <row r="182" spans="1:6" ht="13.5" thickBot="1">
      <c r="A182" s="3">
        <v>44230</v>
      </c>
      <c r="B182" s="26" t="s">
        <v>80</v>
      </c>
      <c r="C182" s="25">
        <v>121</v>
      </c>
      <c r="D182" s="3">
        <v>2958101</v>
      </c>
      <c r="E182" s="44"/>
      <c r="F182" s="44"/>
    </row>
    <row r="183" spans="1:6" ht="13.5" thickBot="1">
      <c r="A183" s="3">
        <v>44230</v>
      </c>
      <c r="B183" s="26" t="s">
        <v>81</v>
      </c>
      <c r="C183" s="25">
        <v>119</v>
      </c>
      <c r="D183" s="3">
        <v>2958101</v>
      </c>
      <c r="E183" s="44"/>
      <c r="F183" s="44"/>
    </row>
    <row r="184" spans="1:6" ht="13.5" thickBot="1">
      <c r="A184" s="3">
        <v>44230</v>
      </c>
      <c r="B184" s="26" t="s">
        <v>84</v>
      </c>
      <c r="C184" s="25">
        <v>180</v>
      </c>
      <c r="D184" s="3">
        <v>2958101</v>
      </c>
      <c r="E184" s="44"/>
      <c r="F184" s="44"/>
    </row>
    <row r="185" spans="1:6" ht="13.5" thickBot="1">
      <c r="A185" s="3">
        <v>44230</v>
      </c>
      <c r="B185" s="26" t="s">
        <v>37</v>
      </c>
      <c r="C185" s="25">
        <v>39</v>
      </c>
      <c r="D185" s="3">
        <v>2958101</v>
      </c>
      <c r="E185" s="44"/>
      <c r="F185" s="44"/>
    </row>
    <row r="186" spans="1:6" ht="13.5" thickBot="1">
      <c r="A186" s="3">
        <v>44230</v>
      </c>
      <c r="B186" s="26" t="s">
        <v>21</v>
      </c>
      <c r="C186" s="25">
        <v>125</v>
      </c>
      <c r="D186" s="3">
        <v>2958101</v>
      </c>
      <c r="E186" s="44"/>
      <c r="F186" s="44"/>
    </row>
    <row r="187" spans="1:6" ht="13.5" thickBot="1">
      <c r="A187" s="3">
        <v>44230</v>
      </c>
      <c r="B187" s="26" t="s">
        <v>22</v>
      </c>
      <c r="C187" s="25">
        <v>128</v>
      </c>
      <c r="D187" s="3">
        <v>2958101</v>
      </c>
      <c r="E187" s="44"/>
      <c r="F187" s="44"/>
    </row>
    <row r="188" spans="1:6" ht="13.5" thickBot="1">
      <c r="A188" s="3">
        <v>44230</v>
      </c>
      <c r="B188" s="26" t="s">
        <v>117</v>
      </c>
      <c r="C188" s="25">
        <v>154</v>
      </c>
      <c r="D188" s="3">
        <v>2958101</v>
      </c>
      <c r="E188" s="44"/>
      <c r="F188" s="44"/>
    </row>
    <row r="189" spans="1:6" ht="13.5" thickBot="1">
      <c r="A189" s="3">
        <v>44230</v>
      </c>
      <c r="B189" s="26" t="s">
        <v>118</v>
      </c>
      <c r="C189" s="25">
        <v>150</v>
      </c>
      <c r="D189" s="3">
        <v>2958101</v>
      </c>
      <c r="E189" s="44"/>
      <c r="F189" s="44"/>
    </row>
    <row r="190" spans="1:6" ht="13.5" thickBot="1">
      <c r="A190" s="3">
        <v>44230</v>
      </c>
      <c r="B190" s="26" t="s">
        <v>87</v>
      </c>
      <c r="C190" s="25">
        <v>103</v>
      </c>
      <c r="D190" s="3">
        <v>2958101</v>
      </c>
      <c r="E190" s="44"/>
      <c r="F190" s="44"/>
    </row>
    <row r="191" spans="1:6" ht="13.5" thickBot="1">
      <c r="A191" s="3">
        <v>44230</v>
      </c>
      <c r="B191" s="26" t="s">
        <v>88</v>
      </c>
      <c r="C191" s="25">
        <v>103</v>
      </c>
      <c r="D191" s="3">
        <v>2958101</v>
      </c>
      <c r="E191" s="44"/>
      <c r="F191" s="44"/>
    </row>
    <row r="192" spans="1:6" ht="13.5" thickBot="1">
      <c r="A192" s="3">
        <v>44230</v>
      </c>
      <c r="B192" s="26" t="s">
        <v>89</v>
      </c>
      <c r="C192" s="25">
        <v>98</v>
      </c>
      <c r="D192" s="3">
        <v>2958101</v>
      </c>
      <c r="E192" s="44"/>
      <c r="F192" s="44"/>
    </row>
    <row r="193" spans="1:6" ht="13.5" thickBot="1">
      <c r="A193" s="3">
        <v>44230</v>
      </c>
      <c r="B193" s="26" t="s">
        <v>90</v>
      </c>
      <c r="C193" s="25">
        <v>108</v>
      </c>
      <c r="D193" s="3">
        <v>2958101</v>
      </c>
      <c r="E193" s="44"/>
      <c r="F193" s="44"/>
    </row>
    <row r="194" spans="1:6" ht="13.5" thickBot="1">
      <c r="A194" s="3">
        <v>44230</v>
      </c>
      <c r="B194" s="26" t="s">
        <v>91</v>
      </c>
      <c r="C194" s="25">
        <v>200</v>
      </c>
      <c r="D194" s="3">
        <v>2958101</v>
      </c>
      <c r="E194" s="44"/>
      <c r="F194" s="44"/>
    </row>
    <row r="195" spans="1:6" ht="13.5" thickBot="1">
      <c r="A195" s="3">
        <v>44230</v>
      </c>
      <c r="B195" s="26" t="s">
        <v>38</v>
      </c>
      <c r="C195" s="25">
        <v>79</v>
      </c>
      <c r="D195" s="3">
        <v>2958101</v>
      </c>
      <c r="E195" s="44"/>
      <c r="F195" s="44"/>
    </row>
    <row r="196" spans="1:6" ht="13.5" thickBot="1">
      <c r="A196" s="3">
        <v>44230</v>
      </c>
      <c r="B196" s="26" t="s">
        <v>39</v>
      </c>
      <c r="C196" s="25">
        <v>79</v>
      </c>
      <c r="D196" s="3">
        <v>2958101</v>
      </c>
      <c r="E196" s="44"/>
      <c r="F196" s="44"/>
    </row>
    <row r="197" spans="1:6" ht="13.5" thickBot="1">
      <c r="A197" s="3">
        <v>44230</v>
      </c>
      <c r="B197" s="26" t="s">
        <v>40</v>
      </c>
      <c r="C197" s="25">
        <v>150</v>
      </c>
      <c r="D197" s="3">
        <v>2958101</v>
      </c>
      <c r="E197" s="44"/>
      <c r="F197" s="44"/>
    </row>
    <row r="198" spans="1:6" ht="13.5" thickBot="1">
      <c r="A198" s="3">
        <v>44230</v>
      </c>
      <c r="B198" s="26" t="s">
        <v>119</v>
      </c>
      <c r="C198" s="25">
        <v>60</v>
      </c>
      <c r="D198" s="3">
        <v>2958101</v>
      </c>
      <c r="E198" s="44"/>
      <c r="F198" s="44"/>
    </row>
    <row r="199" spans="1:6" ht="13.5" thickBot="1">
      <c r="A199" s="3">
        <v>44230</v>
      </c>
      <c r="B199" s="26" t="s">
        <v>41</v>
      </c>
      <c r="C199" s="25">
        <v>110</v>
      </c>
      <c r="D199" s="3">
        <v>2958101</v>
      </c>
      <c r="E199" s="44"/>
      <c r="F199" s="44"/>
    </row>
    <row r="200" spans="1:6" ht="13.5" thickBot="1">
      <c r="A200" s="3">
        <v>44230</v>
      </c>
      <c r="B200" s="26" t="s">
        <v>42</v>
      </c>
      <c r="C200" s="25">
        <v>49</v>
      </c>
      <c r="D200" s="3">
        <v>2958101</v>
      </c>
      <c r="E200" s="44"/>
      <c r="F200" s="44"/>
    </row>
    <row r="201" spans="1:6" ht="13.5" thickBot="1">
      <c r="A201" s="3">
        <v>44230</v>
      </c>
      <c r="B201" s="26" t="s">
        <v>43</v>
      </c>
      <c r="C201" s="25">
        <v>112</v>
      </c>
      <c r="D201" s="3">
        <v>2958101</v>
      </c>
      <c r="E201" s="44"/>
      <c r="F201" s="44"/>
    </row>
    <row r="202" spans="1:6" ht="13.5" thickBot="1">
      <c r="A202" s="3">
        <v>44230</v>
      </c>
      <c r="B202" s="26" t="s">
        <v>44</v>
      </c>
      <c r="C202" s="25">
        <v>158</v>
      </c>
      <c r="D202" s="3">
        <v>2958101</v>
      </c>
      <c r="E202" s="44"/>
      <c r="F202" s="44"/>
    </row>
    <row r="203" spans="1:6" ht="13.5" thickBot="1">
      <c r="A203" s="3">
        <v>44230</v>
      </c>
      <c r="B203" s="26" t="s">
        <v>120</v>
      </c>
      <c r="C203" s="25">
        <v>126</v>
      </c>
      <c r="D203" s="3">
        <v>2958101</v>
      </c>
      <c r="E203" s="44"/>
      <c r="F203" s="44"/>
    </row>
    <row r="204" spans="1:6" ht="13.5" thickBot="1">
      <c r="A204" s="3">
        <v>44230</v>
      </c>
      <c r="B204" s="26" t="s">
        <v>121</v>
      </c>
      <c r="C204" s="25">
        <v>129</v>
      </c>
      <c r="D204" s="3">
        <v>2958101</v>
      </c>
      <c r="E204" s="44"/>
      <c r="F204" s="44"/>
    </row>
    <row r="205" spans="1:6" ht="13.5" thickBot="1">
      <c r="A205" s="3">
        <v>44230</v>
      </c>
      <c r="B205" s="26" t="s">
        <v>45</v>
      </c>
      <c r="C205" s="25">
        <v>182</v>
      </c>
      <c r="D205" s="3">
        <v>2958101</v>
      </c>
      <c r="E205" s="44"/>
      <c r="F205" s="44"/>
    </row>
    <row r="206" spans="1:6" ht="13.5" thickBot="1">
      <c r="A206" s="3">
        <v>44230</v>
      </c>
      <c r="B206" s="26" t="s">
        <v>46</v>
      </c>
      <c r="C206" s="25">
        <v>27</v>
      </c>
      <c r="D206" s="3">
        <v>2958101</v>
      </c>
      <c r="E206" s="44"/>
      <c r="F206" s="44"/>
    </row>
    <row r="207" spans="1:6" ht="13.5" thickBot="1">
      <c r="A207" s="3">
        <v>44230</v>
      </c>
      <c r="B207" s="26" t="s">
        <v>122</v>
      </c>
      <c r="C207" s="25">
        <v>120</v>
      </c>
      <c r="D207" s="3">
        <v>2958101</v>
      </c>
      <c r="E207" s="44"/>
      <c r="F207" s="44"/>
    </row>
    <row r="208" spans="1:6" ht="13.5" thickBot="1">
      <c r="A208" s="3">
        <v>44230</v>
      </c>
      <c r="B208" s="26" t="s">
        <v>82</v>
      </c>
      <c r="C208" s="25">
        <v>100</v>
      </c>
      <c r="D208" s="3">
        <v>2958101</v>
      </c>
      <c r="E208" s="44"/>
      <c r="F208" s="44"/>
    </row>
    <row r="209" spans="1:6" ht="13.5" thickBot="1">
      <c r="A209" s="3">
        <v>44231</v>
      </c>
      <c r="B209" s="26" t="s">
        <v>102</v>
      </c>
      <c r="C209" s="25">
        <v>104</v>
      </c>
      <c r="D209" s="3">
        <v>2958101</v>
      </c>
      <c r="E209" s="44"/>
      <c r="F209" s="44"/>
    </row>
    <row r="210" spans="1:6" ht="13.5" thickBot="1">
      <c r="A210" s="3">
        <v>44231</v>
      </c>
      <c r="B210" s="26" t="s">
        <v>103</v>
      </c>
      <c r="C210" s="25">
        <v>98</v>
      </c>
      <c r="D210" s="3">
        <v>2958101</v>
      </c>
      <c r="E210" s="44"/>
      <c r="F210" s="44"/>
    </row>
    <row r="211" spans="1:6" ht="13.5" thickBot="1">
      <c r="A211" s="3">
        <v>44231</v>
      </c>
      <c r="B211" s="26" t="s">
        <v>27</v>
      </c>
      <c r="C211" s="25">
        <v>121</v>
      </c>
      <c r="D211" s="3">
        <v>2958101</v>
      </c>
      <c r="E211" s="44"/>
      <c r="F211" s="44"/>
    </row>
    <row r="212" spans="1:6" ht="13.5" thickBot="1">
      <c r="A212" s="3">
        <v>44231</v>
      </c>
      <c r="B212" s="26" t="s">
        <v>104</v>
      </c>
      <c r="C212" s="25">
        <v>100</v>
      </c>
      <c r="D212" s="3">
        <v>2958101</v>
      </c>
      <c r="E212" s="44"/>
      <c r="F212" s="44"/>
    </row>
    <row r="213" spans="1:6" ht="13.5" thickBot="1">
      <c r="A213" s="3">
        <v>44231</v>
      </c>
      <c r="B213" s="26" t="s">
        <v>105</v>
      </c>
      <c r="C213" s="25">
        <v>15</v>
      </c>
      <c r="D213" s="3">
        <v>2958101</v>
      </c>
      <c r="E213" s="44"/>
      <c r="F213" s="44"/>
    </row>
    <row r="214" spans="1:6" ht="13.5" thickBot="1">
      <c r="A214" s="3">
        <v>44231</v>
      </c>
      <c r="B214" s="26" t="s">
        <v>28</v>
      </c>
      <c r="C214" s="25">
        <v>30</v>
      </c>
      <c r="D214" s="3">
        <v>2958101</v>
      </c>
      <c r="E214" s="44"/>
      <c r="F214" s="44"/>
    </row>
    <row r="215" spans="1:6" ht="13.5" thickBot="1">
      <c r="A215" s="3">
        <v>44231</v>
      </c>
      <c r="B215" s="26" t="s">
        <v>29</v>
      </c>
      <c r="C215" s="25">
        <v>180</v>
      </c>
      <c r="D215" s="3">
        <v>2958101</v>
      </c>
      <c r="E215" s="44"/>
      <c r="F215" s="44"/>
    </row>
    <row r="216" spans="1:6" ht="13.5" thickBot="1">
      <c r="A216" s="3">
        <v>44231</v>
      </c>
      <c r="B216" s="26" t="s">
        <v>30</v>
      </c>
      <c r="C216" s="25">
        <v>38</v>
      </c>
      <c r="D216" s="3">
        <v>2958101</v>
      </c>
      <c r="E216" s="44"/>
      <c r="F216" s="44"/>
    </row>
    <row r="217" spans="1:6" ht="13.5" thickBot="1">
      <c r="A217" s="3">
        <v>44231</v>
      </c>
      <c r="B217" s="26" t="s">
        <v>106</v>
      </c>
      <c r="C217" s="25">
        <v>190</v>
      </c>
      <c r="D217" s="3">
        <v>2958101</v>
      </c>
      <c r="E217" s="44"/>
      <c r="F217" s="44"/>
    </row>
    <row r="218" spans="1:6" ht="13.5" thickBot="1">
      <c r="A218" s="3">
        <v>44231</v>
      </c>
      <c r="B218" s="26" t="s">
        <v>107</v>
      </c>
      <c r="C218" s="25">
        <v>237</v>
      </c>
      <c r="D218" s="3">
        <v>2958101</v>
      </c>
      <c r="E218" s="44"/>
      <c r="F218" s="44"/>
    </row>
    <row r="219" spans="1:6" ht="13.5" thickBot="1">
      <c r="A219" s="3">
        <v>44231</v>
      </c>
      <c r="B219" s="26" t="s">
        <v>108</v>
      </c>
      <c r="C219" s="25">
        <v>150</v>
      </c>
      <c r="D219" s="3">
        <v>2958101</v>
      </c>
      <c r="E219" s="44"/>
      <c r="F219" s="44"/>
    </row>
    <row r="220" spans="1:6" ht="13.5" thickBot="1">
      <c r="A220" s="3">
        <v>44231</v>
      </c>
      <c r="B220" s="26" t="s">
        <v>109</v>
      </c>
      <c r="C220" s="25">
        <v>125</v>
      </c>
      <c r="D220" s="3">
        <v>2958101</v>
      </c>
      <c r="E220" s="44"/>
      <c r="F220" s="44"/>
    </row>
    <row r="221" spans="1:6" ht="13.5" thickBot="1">
      <c r="A221" s="3">
        <v>44231</v>
      </c>
      <c r="B221" s="26" t="s">
        <v>110</v>
      </c>
      <c r="C221" s="25">
        <v>130</v>
      </c>
      <c r="D221" s="3">
        <v>2958101</v>
      </c>
      <c r="E221" s="44"/>
      <c r="F221" s="44"/>
    </row>
    <row r="222" spans="1:6" ht="13.5" thickBot="1">
      <c r="A222" s="3">
        <v>44231</v>
      </c>
      <c r="B222" s="26" t="s">
        <v>31</v>
      </c>
      <c r="C222" s="25">
        <v>100</v>
      </c>
      <c r="D222" s="3">
        <v>2958101</v>
      </c>
      <c r="E222" s="44"/>
      <c r="F222" s="44"/>
    </row>
    <row r="223" spans="1:6" ht="13.5" thickBot="1">
      <c r="A223" s="3">
        <v>44231</v>
      </c>
      <c r="B223" s="26" t="s">
        <v>85</v>
      </c>
      <c r="C223" s="25">
        <v>102</v>
      </c>
      <c r="D223" s="3">
        <v>2958101</v>
      </c>
      <c r="E223" s="44"/>
      <c r="F223" s="44"/>
    </row>
    <row r="224" spans="1:6" ht="13.5" thickBot="1">
      <c r="A224" s="3">
        <v>44231</v>
      </c>
      <c r="B224" s="26" t="s">
        <v>86</v>
      </c>
      <c r="C224" s="25">
        <v>102</v>
      </c>
      <c r="D224" s="3">
        <v>2958101</v>
      </c>
      <c r="E224" s="44"/>
      <c r="F224" s="44"/>
    </row>
    <row r="225" spans="1:6" ht="13.5" thickBot="1">
      <c r="A225" s="3">
        <v>44231</v>
      </c>
      <c r="B225" s="26" t="s">
        <v>32</v>
      </c>
      <c r="C225" s="25">
        <v>22</v>
      </c>
      <c r="D225" s="3">
        <v>2958101</v>
      </c>
      <c r="E225" s="44"/>
      <c r="F225" s="44"/>
    </row>
    <row r="226" spans="1:6" ht="13.5" thickBot="1">
      <c r="A226" s="3">
        <v>44231</v>
      </c>
      <c r="B226" s="26" t="s">
        <v>33</v>
      </c>
      <c r="C226" s="25">
        <v>7</v>
      </c>
      <c r="D226" s="3">
        <v>2958101</v>
      </c>
      <c r="E226" s="44"/>
      <c r="F226" s="44"/>
    </row>
    <row r="227" spans="1:6" ht="13.5" thickBot="1">
      <c r="A227" s="3">
        <v>44231</v>
      </c>
      <c r="B227" s="26" t="s">
        <v>111</v>
      </c>
      <c r="C227" s="25">
        <v>199</v>
      </c>
      <c r="D227" s="3">
        <v>2958101</v>
      </c>
      <c r="E227" s="44"/>
      <c r="F227" s="44"/>
    </row>
    <row r="228" spans="1:6" ht="13.5" thickBot="1">
      <c r="A228" s="3">
        <v>44231</v>
      </c>
      <c r="B228" s="26" t="s">
        <v>112</v>
      </c>
      <c r="C228" s="25">
        <v>162</v>
      </c>
      <c r="D228" s="3">
        <v>2958101</v>
      </c>
      <c r="E228" s="44"/>
      <c r="F228" s="44"/>
    </row>
    <row r="229" spans="1:6" ht="13.5" thickBot="1">
      <c r="A229" s="3">
        <v>44231</v>
      </c>
      <c r="B229" s="26" t="s">
        <v>113</v>
      </c>
      <c r="C229" s="25">
        <v>144</v>
      </c>
      <c r="D229" s="3">
        <v>2958101</v>
      </c>
      <c r="E229" s="44"/>
      <c r="F229" s="44"/>
    </row>
    <row r="230" spans="1:6" ht="13.5" thickBot="1">
      <c r="A230" s="3">
        <v>44231</v>
      </c>
      <c r="B230" s="26" t="s">
        <v>114</v>
      </c>
      <c r="C230" s="25">
        <v>60</v>
      </c>
      <c r="D230" s="3">
        <v>2958101</v>
      </c>
      <c r="E230" s="44"/>
      <c r="F230" s="44"/>
    </row>
    <row r="231" spans="1:6" ht="13.5" thickBot="1">
      <c r="A231" s="3">
        <v>44231</v>
      </c>
      <c r="B231" s="26" t="s">
        <v>83</v>
      </c>
      <c r="C231" s="25">
        <v>101</v>
      </c>
      <c r="D231" s="3">
        <v>2958101</v>
      </c>
      <c r="E231" s="44"/>
      <c r="F231" s="44"/>
    </row>
    <row r="232" spans="1:6" ht="13.5" thickBot="1">
      <c r="A232" s="3">
        <v>44231</v>
      </c>
      <c r="B232" s="26" t="s">
        <v>34</v>
      </c>
      <c r="C232" s="25">
        <v>50</v>
      </c>
      <c r="D232" s="3">
        <v>2958101</v>
      </c>
      <c r="E232" s="44"/>
      <c r="F232" s="44"/>
    </row>
    <row r="233" spans="1:6" ht="13.5" thickBot="1">
      <c r="A233" s="3">
        <v>44231</v>
      </c>
      <c r="B233" s="26" t="s">
        <v>115</v>
      </c>
      <c r="C233" s="25">
        <v>101</v>
      </c>
      <c r="D233" s="3">
        <v>2958101</v>
      </c>
      <c r="E233" s="44"/>
      <c r="F233" s="44"/>
    </row>
    <row r="234" spans="1:6" ht="13.5" thickBot="1">
      <c r="A234" s="3">
        <v>44231</v>
      </c>
      <c r="B234" s="26" t="s">
        <v>116</v>
      </c>
      <c r="C234" s="25">
        <v>124</v>
      </c>
      <c r="D234" s="3">
        <v>2958101</v>
      </c>
      <c r="E234" s="44"/>
      <c r="F234" s="44"/>
    </row>
    <row r="235" spans="1:6" ht="13.5" thickBot="1">
      <c r="A235" s="3">
        <v>44231</v>
      </c>
      <c r="B235" s="26" t="s">
        <v>35</v>
      </c>
      <c r="C235" s="25">
        <v>50</v>
      </c>
      <c r="D235" s="3">
        <v>2958101</v>
      </c>
      <c r="E235" s="44"/>
      <c r="F235" s="44"/>
    </row>
    <row r="236" spans="1:6" ht="13.5" thickBot="1">
      <c r="A236" s="3">
        <v>44231</v>
      </c>
      <c r="B236" s="26" t="s">
        <v>36</v>
      </c>
      <c r="C236" s="25">
        <v>102</v>
      </c>
      <c r="D236" s="3">
        <v>2958101</v>
      </c>
      <c r="E236" s="44"/>
      <c r="F236" s="44"/>
    </row>
    <row r="237" spans="1:6" ht="13.5" thickBot="1">
      <c r="A237" s="3">
        <v>44231</v>
      </c>
      <c r="B237" s="26" t="s">
        <v>80</v>
      </c>
      <c r="C237" s="25">
        <v>121</v>
      </c>
      <c r="D237" s="3">
        <v>2958101</v>
      </c>
      <c r="E237" s="44"/>
      <c r="F237" s="44"/>
    </row>
    <row r="238" spans="1:6" ht="13.5" thickBot="1">
      <c r="A238" s="3">
        <v>44231</v>
      </c>
      <c r="B238" s="26" t="s">
        <v>81</v>
      </c>
      <c r="C238" s="25">
        <v>119</v>
      </c>
      <c r="D238" s="3">
        <v>2958101</v>
      </c>
      <c r="E238" s="44"/>
      <c r="F238" s="44"/>
    </row>
    <row r="239" spans="1:6" ht="13.5" thickBot="1">
      <c r="A239" s="3">
        <v>44231</v>
      </c>
      <c r="B239" s="26" t="s">
        <v>84</v>
      </c>
      <c r="C239" s="25">
        <v>180</v>
      </c>
      <c r="D239" s="3">
        <v>2958101</v>
      </c>
      <c r="E239" s="44"/>
      <c r="F239" s="44"/>
    </row>
    <row r="240" spans="1:6" ht="13.5" thickBot="1">
      <c r="A240" s="3">
        <v>44231</v>
      </c>
      <c r="B240" s="26" t="s">
        <v>37</v>
      </c>
      <c r="C240" s="25">
        <v>39</v>
      </c>
      <c r="D240" s="3">
        <v>2958101</v>
      </c>
      <c r="E240" s="44"/>
      <c r="F240" s="44"/>
    </row>
    <row r="241" spans="1:6" ht="13.5" thickBot="1">
      <c r="A241" s="3">
        <v>44231</v>
      </c>
      <c r="B241" s="26" t="s">
        <v>21</v>
      </c>
      <c r="C241" s="25">
        <v>125</v>
      </c>
      <c r="D241" s="3">
        <v>2958101</v>
      </c>
      <c r="E241" s="44"/>
      <c r="F241" s="44"/>
    </row>
    <row r="242" spans="1:6" ht="13.5" thickBot="1">
      <c r="A242" s="3">
        <v>44231</v>
      </c>
      <c r="B242" s="26" t="s">
        <v>22</v>
      </c>
      <c r="C242" s="25">
        <v>128</v>
      </c>
      <c r="D242" s="3">
        <v>2958101</v>
      </c>
      <c r="E242" s="44"/>
      <c r="F242" s="44"/>
    </row>
    <row r="243" spans="1:6" ht="13.5" thickBot="1">
      <c r="A243" s="3">
        <v>44231</v>
      </c>
      <c r="B243" s="26" t="s">
        <v>117</v>
      </c>
      <c r="C243" s="25">
        <v>154</v>
      </c>
      <c r="D243" s="3">
        <v>2958101</v>
      </c>
      <c r="E243" s="44"/>
      <c r="F243" s="44"/>
    </row>
    <row r="244" spans="1:6" ht="13.5" thickBot="1">
      <c r="A244" s="3">
        <v>44231</v>
      </c>
      <c r="B244" s="26" t="s">
        <v>118</v>
      </c>
      <c r="C244" s="25">
        <v>150</v>
      </c>
      <c r="D244" s="3">
        <v>2958101</v>
      </c>
      <c r="E244" s="44"/>
      <c r="F244" s="44"/>
    </row>
    <row r="245" spans="1:6" ht="13.5" thickBot="1">
      <c r="A245" s="3">
        <v>44231</v>
      </c>
      <c r="B245" s="26" t="s">
        <v>87</v>
      </c>
      <c r="C245" s="25">
        <v>103</v>
      </c>
      <c r="D245" s="3">
        <v>2958101</v>
      </c>
      <c r="E245" s="44"/>
      <c r="F245" s="44"/>
    </row>
    <row r="246" spans="1:6" ht="13.5" thickBot="1">
      <c r="A246" s="3">
        <v>44231</v>
      </c>
      <c r="B246" s="26" t="s">
        <v>88</v>
      </c>
      <c r="C246" s="25">
        <v>103</v>
      </c>
      <c r="D246" s="3">
        <v>2958101</v>
      </c>
      <c r="E246" s="44"/>
      <c r="F246" s="44"/>
    </row>
    <row r="247" spans="1:6" ht="13.5" thickBot="1">
      <c r="A247" s="3">
        <v>44231</v>
      </c>
      <c r="B247" s="26" t="s">
        <v>89</v>
      </c>
      <c r="C247" s="25">
        <v>98</v>
      </c>
      <c r="D247" s="3">
        <v>2958101</v>
      </c>
      <c r="E247" s="44"/>
      <c r="F247" s="44"/>
    </row>
    <row r="248" spans="1:6" ht="13.5" thickBot="1">
      <c r="A248" s="3">
        <v>44231</v>
      </c>
      <c r="B248" s="26" t="s">
        <v>90</v>
      </c>
      <c r="C248" s="25">
        <v>108</v>
      </c>
      <c r="D248" s="3">
        <v>2958101</v>
      </c>
      <c r="E248" s="44"/>
      <c r="F248" s="44"/>
    </row>
    <row r="249" spans="1:6" ht="13.5" thickBot="1">
      <c r="A249" s="3">
        <v>44231</v>
      </c>
      <c r="B249" s="26" t="s">
        <v>91</v>
      </c>
      <c r="C249" s="25">
        <v>200</v>
      </c>
      <c r="D249" s="3">
        <v>2958101</v>
      </c>
      <c r="E249" s="44"/>
      <c r="F249" s="44"/>
    </row>
    <row r="250" spans="1:6" ht="13.5" thickBot="1">
      <c r="A250" s="3">
        <v>44231</v>
      </c>
      <c r="B250" s="26" t="s">
        <v>38</v>
      </c>
      <c r="C250" s="25">
        <v>79</v>
      </c>
      <c r="D250" s="3">
        <v>2958101</v>
      </c>
      <c r="E250" s="44"/>
      <c r="F250" s="44"/>
    </row>
    <row r="251" spans="1:6" ht="13.5" thickBot="1">
      <c r="A251" s="3">
        <v>44231</v>
      </c>
      <c r="B251" s="26" t="s">
        <v>39</v>
      </c>
      <c r="C251" s="25">
        <v>79</v>
      </c>
      <c r="D251" s="3">
        <v>2958101</v>
      </c>
      <c r="E251" s="44"/>
      <c r="F251" s="44"/>
    </row>
    <row r="252" spans="1:6" ht="13.5" thickBot="1">
      <c r="A252" s="3">
        <v>44231</v>
      </c>
      <c r="B252" s="26" t="s">
        <v>40</v>
      </c>
      <c r="C252" s="25">
        <v>150</v>
      </c>
      <c r="D252" s="3">
        <v>2958101</v>
      </c>
      <c r="E252" s="44"/>
      <c r="F252" s="44"/>
    </row>
    <row r="253" spans="1:6" ht="13.5" thickBot="1">
      <c r="A253" s="3">
        <v>44231</v>
      </c>
      <c r="B253" s="26" t="s">
        <v>119</v>
      </c>
      <c r="C253" s="25">
        <v>60</v>
      </c>
      <c r="D253" s="3">
        <v>2958101</v>
      </c>
      <c r="E253" s="44"/>
      <c r="F253" s="44"/>
    </row>
    <row r="254" spans="1:6" ht="13.5" thickBot="1">
      <c r="A254" s="3">
        <v>44231</v>
      </c>
      <c r="B254" s="26" t="s">
        <v>41</v>
      </c>
      <c r="C254" s="25">
        <v>110</v>
      </c>
      <c r="D254" s="3">
        <v>2958101</v>
      </c>
      <c r="E254" s="44"/>
      <c r="F254" s="44"/>
    </row>
    <row r="255" spans="1:6" ht="13.5" thickBot="1">
      <c r="A255" s="3">
        <v>44231</v>
      </c>
      <c r="B255" s="26" t="s">
        <v>42</v>
      </c>
      <c r="C255" s="25">
        <v>49</v>
      </c>
      <c r="D255" s="3">
        <v>2958101</v>
      </c>
      <c r="E255" s="44"/>
      <c r="F255" s="44"/>
    </row>
    <row r="256" spans="1:6" ht="13.5" thickBot="1">
      <c r="A256" s="3">
        <v>44231</v>
      </c>
      <c r="B256" s="26" t="s">
        <v>43</v>
      </c>
      <c r="C256" s="25">
        <v>112</v>
      </c>
      <c r="D256" s="3">
        <v>2958101</v>
      </c>
      <c r="E256" s="44"/>
      <c r="F256" s="44"/>
    </row>
    <row r="257" spans="1:6" ht="13.5" thickBot="1">
      <c r="A257" s="3">
        <v>44231</v>
      </c>
      <c r="B257" s="26" t="s">
        <v>44</v>
      </c>
      <c r="C257" s="25">
        <v>158</v>
      </c>
      <c r="D257" s="3">
        <v>2958101</v>
      </c>
      <c r="E257" s="44"/>
      <c r="F257" s="44"/>
    </row>
    <row r="258" spans="1:6" ht="13.5" thickBot="1">
      <c r="A258" s="3">
        <v>44231</v>
      </c>
      <c r="B258" s="26" t="s">
        <v>120</v>
      </c>
      <c r="C258" s="25">
        <v>126</v>
      </c>
      <c r="D258" s="3">
        <v>2958101</v>
      </c>
      <c r="E258" s="44"/>
      <c r="F258" s="44"/>
    </row>
    <row r="259" spans="1:6" ht="13.5" thickBot="1">
      <c r="A259" s="3">
        <v>44231</v>
      </c>
      <c r="B259" s="26" t="s">
        <v>121</v>
      </c>
      <c r="C259" s="25">
        <v>129</v>
      </c>
      <c r="D259" s="3">
        <v>2958101</v>
      </c>
      <c r="E259" s="44"/>
      <c r="F259" s="44"/>
    </row>
    <row r="260" spans="1:6" ht="13.5" thickBot="1">
      <c r="A260" s="3">
        <v>44231</v>
      </c>
      <c r="B260" s="26" t="s">
        <v>45</v>
      </c>
      <c r="C260" s="25">
        <v>182</v>
      </c>
      <c r="D260" s="3">
        <v>2958101</v>
      </c>
      <c r="E260" s="44"/>
      <c r="F260" s="44"/>
    </row>
    <row r="261" spans="1:6" ht="13.5" thickBot="1">
      <c r="A261" s="3">
        <v>44231</v>
      </c>
      <c r="B261" s="26" t="s">
        <v>46</v>
      </c>
      <c r="C261" s="25">
        <v>27</v>
      </c>
      <c r="D261" s="3">
        <v>2958101</v>
      </c>
      <c r="E261" s="44"/>
      <c r="F261" s="44"/>
    </row>
    <row r="262" spans="1:6" ht="13.5" thickBot="1">
      <c r="A262" s="3">
        <v>44231</v>
      </c>
      <c r="B262" s="26" t="s">
        <v>122</v>
      </c>
      <c r="C262" s="25">
        <v>120</v>
      </c>
      <c r="D262" s="3">
        <v>2958101</v>
      </c>
      <c r="E262" s="44"/>
      <c r="F262" s="44"/>
    </row>
    <row r="263" spans="1:6" ht="13.5" thickBot="1">
      <c r="A263" s="3">
        <v>44231</v>
      </c>
      <c r="B263" s="26" t="s">
        <v>82</v>
      </c>
      <c r="C263" s="25">
        <v>100</v>
      </c>
      <c r="D263" s="3">
        <v>2958101</v>
      </c>
      <c r="E263" s="44"/>
      <c r="F263" s="44"/>
    </row>
    <row r="264" spans="1:6" ht="13.5" thickBot="1">
      <c r="A264" s="3">
        <v>44232</v>
      </c>
      <c r="B264" s="26" t="s">
        <v>102</v>
      </c>
      <c r="C264" s="25">
        <v>104</v>
      </c>
      <c r="D264" s="3">
        <v>2958101</v>
      </c>
      <c r="E264" s="44"/>
      <c r="F264" s="44"/>
    </row>
    <row r="265" spans="1:6" ht="13.5" thickBot="1">
      <c r="A265" s="3">
        <v>44232</v>
      </c>
      <c r="B265" s="26" t="s">
        <v>103</v>
      </c>
      <c r="C265" s="25">
        <v>98</v>
      </c>
      <c r="D265" s="3">
        <v>2958101</v>
      </c>
      <c r="E265" s="44"/>
      <c r="F265" s="44"/>
    </row>
    <row r="266" spans="1:6" ht="13.5" thickBot="1">
      <c r="A266" s="3">
        <v>44232</v>
      </c>
      <c r="B266" s="26" t="s">
        <v>27</v>
      </c>
      <c r="C266" s="25">
        <v>121</v>
      </c>
      <c r="D266" s="3">
        <v>2958101</v>
      </c>
      <c r="E266" s="44"/>
      <c r="F266" s="44"/>
    </row>
    <row r="267" spans="1:6" ht="13.5" thickBot="1">
      <c r="A267" s="3">
        <v>44232</v>
      </c>
      <c r="B267" s="26" t="s">
        <v>104</v>
      </c>
      <c r="C267" s="25">
        <v>100</v>
      </c>
      <c r="D267" s="3">
        <v>2958101</v>
      </c>
      <c r="E267" s="44"/>
      <c r="F267" s="44"/>
    </row>
    <row r="268" spans="1:6" ht="13.5" thickBot="1">
      <c r="A268" s="3">
        <v>44232</v>
      </c>
      <c r="B268" s="26" t="s">
        <v>105</v>
      </c>
      <c r="C268" s="25">
        <v>15</v>
      </c>
      <c r="D268" s="3">
        <v>2958101</v>
      </c>
      <c r="E268" s="44"/>
      <c r="F268" s="44"/>
    </row>
    <row r="269" spans="1:6" ht="13.5" thickBot="1">
      <c r="A269" s="3">
        <v>44232</v>
      </c>
      <c r="B269" s="26" t="s">
        <v>28</v>
      </c>
      <c r="C269" s="25">
        <v>30</v>
      </c>
      <c r="D269" s="3">
        <v>2958101</v>
      </c>
      <c r="E269" s="44"/>
      <c r="F269" s="44"/>
    </row>
    <row r="270" spans="1:6" ht="13.5" thickBot="1">
      <c r="A270" s="3">
        <v>44232</v>
      </c>
      <c r="B270" s="26" t="s">
        <v>29</v>
      </c>
      <c r="C270" s="25">
        <v>180</v>
      </c>
      <c r="D270" s="3">
        <v>2958101</v>
      </c>
      <c r="E270" s="44"/>
      <c r="F270" s="44"/>
    </row>
    <row r="271" spans="1:6" ht="13.5" thickBot="1">
      <c r="A271" s="3">
        <v>44232</v>
      </c>
      <c r="B271" s="26" t="s">
        <v>30</v>
      </c>
      <c r="C271" s="25">
        <v>38</v>
      </c>
      <c r="D271" s="3">
        <v>2958101</v>
      </c>
      <c r="E271" s="44"/>
      <c r="F271" s="44"/>
    </row>
    <row r="272" spans="1:6" ht="13.5" thickBot="1">
      <c r="A272" s="3">
        <v>44232</v>
      </c>
      <c r="B272" s="26" t="s">
        <v>106</v>
      </c>
      <c r="C272" s="25">
        <v>190</v>
      </c>
      <c r="D272" s="3">
        <v>2958101</v>
      </c>
      <c r="E272" s="44"/>
      <c r="F272" s="44"/>
    </row>
    <row r="273" spans="1:6" ht="13.5" thickBot="1">
      <c r="A273" s="3">
        <v>44232</v>
      </c>
      <c r="B273" s="26" t="s">
        <v>107</v>
      </c>
      <c r="C273" s="25">
        <v>237</v>
      </c>
      <c r="D273" s="3">
        <v>2958101</v>
      </c>
      <c r="E273" s="44"/>
      <c r="F273" s="44"/>
    </row>
    <row r="274" spans="1:6" ht="13.5" thickBot="1">
      <c r="A274" s="3">
        <v>44232</v>
      </c>
      <c r="B274" s="26" t="s">
        <v>108</v>
      </c>
      <c r="C274" s="25">
        <v>150</v>
      </c>
      <c r="D274" s="3">
        <v>2958101</v>
      </c>
      <c r="E274" s="44"/>
      <c r="F274" s="44"/>
    </row>
    <row r="275" spans="1:6" ht="13.5" thickBot="1">
      <c r="A275" s="3">
        <v>44232</v>
      </c>
      <c r="B275" s="26" t="s">
        <v>109</v>
      </c>
      <c r="C275" s="25">
        <v>125</v>
      </c>
      <c r="D275" s="3">
        <v>2958101</v>
      </c>
      <c r="E275" s="44"/>
      <c r="F275" s="44"/>
    </row>
    <row r="276" spans="1:6" ht="13.5" thickBot="1">
      <c r="A276" s="3">
        <v>44232</v>
      </c>
      <c r="B276" s="26" t="s">
        <v>110</v>
      </c>
      <c r="C276" s="25">
        <v>130</v>
      </c>
      <c r="D276" s="3">
        <v>2958101</v>
      </c>
      <c r="E276" s="44"/>
      <c r="F276" s="44"/>
    </row>
    <row r="277" spans="1:6" ht="13.5" thickBot="1">
      <c r="A277" s="3">
        <v>44232</v>
      </c>
      <c r="B277" s="26" t="s">
        <v>31</v>
      </c>
      <c r="C277" s="25">
        <v>100</v>
      </c>
      <c r="D277" s="3">
        <v>2958101</v>
      </c>
      <c r="E277" s="44"/>
      <c r="F277" s="44"/>
    </row>
    <row r="278" spans="1:6" ht="13.5" thickBot="1">
      <c r="A278" s="3">
        <v>44232</v>
      </c>
      <c r="B278" s="26" t="s">
        <v>85</v>
      </c>
      <c r="C278" s="25">
        <v>102</v>
      </c>
      <c r="D278" s="3">
        <v>2958101</v>
      </c>
      <c r="E278" s="44"/>
      <c r="F278" s="44"/>
    </row>
    <row r="279" spans="1:6" ht="13.5" thickBot="1">
      <c r="A279" s="3">
        <v>44232</v>
      </c>
      <c r="B279" s="26" t="s">
        <v>86</v>
      </c>
      <c r="C279" s="25">
        <v>102</v>
      </c>
      <c r="D279" s="3">
        <v>2958101</v>
      </c>
      <c r="E279" s="44"/>
      <c r="F279" s="44"/>
    </row>
    <row r="280" spans="1:6" ht="13.5" thickBot="1">
      <c r="A280" s="3">
        <v>44232</v>
      </c>
      <c r="B280" s="26" t="s">
        <v>32</v>
      </c>
      <c r="C280" s="25">
        <v>22</v>
      </c>
      <c r="D280" s="3">
        <v>2958101</v>
      </c>
      <c r="E280" s="44"/>
      <c r="F280" s="44"/>
    </row>
    <row r="281" spans="1:6" ht="13.5" thickBot="1">
      <c r="A281" s="3">
        <v>44232</v>
      </c>
      <c r="B281" s="26" t="s">
        <v>33</v>
      </c>
      <c r="C281" s="25">
        <v>7</v>
      </c>
      <c r="D281" s="3">
        <v>2958101</v>
      </c>
      <c r="E281" s="44"/>
      <c r="F281" s="44"/>
    </row>
    <row r="282" spans="1:6" ht="13.5" thickBot="1">
      <c r="A282" s="3">
        <v>44232</v>
      </c>
      <c r="B282" s="26" t="s">
        <v>111</v>
      </c>
      <c r="C282" s="25">
        <v>199</v>
      </c>
      <c r="D282" s="3">
        <v>2958101</v>
      </c>
      <c r="E282" s="44"/>
      <c r="F282" s="44"/>
    </row>
    <row r="283" spans="1:6" ht="13.5" thickBot="1">
      <c r="A283" s="3">
        <v>44232</v>
      </c>
      <c r="B283" s="26" t="s">
        <v>112</v>
      </c>
      <c r="C283" s="25">
        <v>162</v>
      </c>
      <c r="D283" s="3">
        <v>2958101</v>
      </c>
      <c r="E283" s="44"/>
      <c r="F283" s="44"/>
    </row>
    <row r="284" spans="1:6" ht="13.5" thickBot="1">
      <c r="A284" s="3">
        <v>44232</v>
      </c>
      <c r="B284" s="26" t="s">
        <v>113</v>
      </c>
      <c r="C284" s="25">
        <v>144</v>
      </c>
      <c r="D284" s="3">
        <v>2958101</v>
      </c>
      <c r="E284" s="44"/>
      <c r="F284" s="44"/>
    </row>
    <row r="285" spans="1:6" ht="13.5" thickBot="1">
      <c r="A285" s="3">
        <v>44232</v>
      </c>
      <c r="B285" s="26" t="s">
        <v>114</v>
      </c>
      <c r="C285" s="25">
        <v>60</v>
      </c>
      <c r="D285" s="3">
        <v>2958101</v>
      </c>
      <c r="E285" s="44"/>
      <c r="F285" s="44"/>
    </row>
    <row r="286" spans="1:6" ht="13.5" thickBot="1">
      <c r="A286" s="3">
        <v>44232</v>
      </c>
      <c r="B286" s="26" t="s">
        <v>83</v>
      </c>
      <c r="C286" s="25">
        <v>101</v>
      </c>
      <c r="D286" s="3">
        <v>2958101</v>
      </c>
      <c r="E286" s="44"/>
      <c r="F286" s="44"/>
    </row>
    <row r="287" spans="1:6" ht="13.5" thickBot="1">
      <c r="A287" s="3">
        <v>44232</v>
      </c>
      <c r="B287" s="26" t="s">
        <v>34</v>
      </c>
      <c r="C287" s="25">
        <v>50</v>
      </c>
      <c r="D287" s="3">
        <v>2958101</v>
      </c>
      <c r="E287" s="44"/>
      <c r="F287" s="44"/>
    </row>
    <row r="288" spans="1:6" ht="13.5" thickBot="1">
      <c r="A288" s="3">
        <v>44232</v>
      </c>
      <c r="B288" s="26" t="s">
        <v>115</v>
      </c>
      <c r="C288" s="25">
        <v>101</v>
      </c>
      <c r="D288" s="3">
        <v>2958101</v>
      </c>
      <c r="E288" s="44"/>
      <c r="F288" s="44"/>
    </row>
    <row r="289" spans="1:6" ht="13.5" thickBot="1">
      <c r="A289" s="3">
        <v>44232</v>
      </c>
      <c r="B289" s="26" t="s">
        <v>116</v>
      </c>
      <c r="C289" s="25">
        <v>124</v>
      </c>
      <c r="D289" s="3">
        <v>2958101</v>
      </c>
      <c r="E289" s="44"/>
      <c r="F289" s="44"/>
    </row>
    <row r="290" spans="1:6" ht="13.5" thickBot="1">
      <c r="A290" s="3">
        <v>44232</v>
      </c>
      <c r="B290" s="26" t="s">
        <v>35</v>
      </c>
      <c r="C290" s="25">
        <v>50</v>
      </c>
      <c r="D290" s="3">
        <v>2958101</v>
      </c>
      <c r="E290" s="44"/>
      <c r="F290" s="44"/>
    </row>
    <row r="291" spans="1:6" ht="13.5" thickBot="1">
      <c r="A291" s="3">
        <v>44232</v>
      </c>
      <c r="B291" s="26" t="s">
        <v>36</v>
      </c>
      <c r="C291" s="25">
        <v>102</v>
      </c>
      <c r="D291" s="3">
        <v>2958101</v>
      </c>
      <c r="E291" s="44"/>
      <c r="F291" s="44"/>
    </row>
    <row r="292" spans="1:6" ht="13.5" thickBot="1">
      <c r="A292" s="3">
        <v>44232</v>
      </c>
      <c r="B292" s="26" t="s">
        <v>80</v>
      </c>
      <c r="C292" s="25">
        <v>121</v>
      </c>
      <c r="D292" s="3">
        <v>2958101</v>
      </c>
      <c r="E292" s="44"/>
      <c r="F292" s="44"/>
    </row>
    <row r="293" spans="1:6" ht="13.5" thickBot="1">
      <c r="A293" s="3">
        <v>44232</v>
      </c>
      <c r="B293" s="26" t="s">
        <v>81</v>
      </c>
      <c r="C293" s="25">
        <v>119</v>
      </c>
      <c r="D293" s="3">
        <v>2958101</v>
      </c>
      <c r="E293" s="44"/>
      <c r="F293" s="44"/>
    </row>
    <row r="294" spans="1:6" ht="13.5" thickBot="1">
      <c r="A294" s="3">
        <v>44232</v>
      </c>
      <c r="B294" s="26" t="s">
        <v>84</v>
      </c>
      <c r="C294" s="25">
        <v>180</v>
      </c>
      <c r="D294" s="3">
        <v>2958101</v>
      </c>
      <c r="E294" s="44"/>
      <c r="F294" s="44"/>
    </row>
    <row r="295" spans="1:6" ht="13.5" thickBot="1">
      <c r="A295" s="3">
        <v>44232</v>
      </c>
      <c r="B295" s="26" t="s">
        <v>37</v>
      </c>
      <c r="C295" s="25">
        <v>39</v>
      </c>
      <c r="D295" s="3">
        <v>2958101</v>
      </c>
      <c r="E295" s="44"/>
      <c r="F295" s="44"/>
    </row>
    <row r="296" spans="1:6" ht="13.5" thickBot="1">
      <c r="A296" s="3">
        <v>44232</v>
      </c>
      <c r="B296" s="26" t="s">
        <v>21</v>
      </c>
      <c r="C296" s="25">
        <v>125</v>
      </c>
      <c r="D296" s="3">
        <v>2958101</v>
      </c>
      <c r="E296" s="44"/>
      <c r="F296" s="44"/>
    </row>
    <row r="297" spans="1:6" ht="13.5" thickBot="1">
      <c r="A297" s="3">
        <v>44232</v>
      </c>
      <c r="B297" s="26" t="s">
        <v>22</v>
      </c>
      <c r="C297" s="25">
        <v>128</v>
      </c>
      <c r="D297" s="3">
        <v>2958101</v>
      </c>
      <c r="E297" s="44"/>
      <c r="F297" s="44"/>
    </row>
    <row r="298" spans="1:6" ht="13.5" thickBot="1">
      <c r="A298" s="3">
        <v>44232</v>
      </c>
      <c r="B298" s="26" t="s">
        <v>117</v>
      </c>
      <c r="C298" s="25">
        <v>154</v>
      </c>
      <c r="D298" s="3">
        <v>2958101</v>
      </c>
      <c r="E298" s="44"/>
      <c r="F298" s="44"/>
    </row>
    <row r="299" spans="1:6" ht="13.5" thickBot="1">
      <c r="A299" s="3">
        <v>44232</v>
      </c>
      <c r="B299" s="26" t="s">
        <v>118</v>
      </c>
      <c r="C299" s="25">
        <v>150</v>
      </c>
      <c r="D299" s="3">
        <v>2958101</v>
      </c>
      <c r="E299" s="44"/>
      <c r="F299" s="44"/>
    </row>
    <row r="300" spans="1:6" ht="13.5" thickBot="1">
      <c r="A300" s="3">
        <v>44232</v>
      </c>
      <c r="B300" s="26" t="s">
        <v>87</v>
      </c>
      <c r="C300" s="25">
        <v>103</v>
      </c>
      <c r="D300" s="3">
        <v>2958101</v>
      </c>
      <c r="E300" s="44"/>
      <c r="F300" s="44"/>
    </row>
    <row r="301" spans="1:6" ht="13.5" thickBot="1">
      <c r="A301" s="3">
        <v>44232</v>
      </c>
      <c r="B301" s="26" t="s">
        <v>88</v>
      </c>
      <c r="C301" s="25">
        <v>103</v>
      </c>
      <c r="D301" s="3">
        <v>2958101</v>
      </c>
      <c r="E301" s="44"/>
      <c r="F301" s="44"/>
    </row>
    <row r="302" spans="1:6" ht="13.5" thickBot="1">
      <c r="A302" s="3">
        <v>44232</v>
      </c>
      <c r="B302" s="26" t="s">
        <v>89</v>
      </c>
      <c r="C302" s="25">
        <v>98</v>
      </c>
      <c r="D302" s="3">
        <v>2958101</v>
      </c>
      <c r="E302" s="44"/>
      <c r="F302" s="44"/>
    </row>
    <row r="303" spans="1:6" ht="13.5" thickBot="1">
      <c r="A303" s="3">
        <v>44232</v>
      </c>
      <c r="B303" s="26" t="s">
        <v>90</v>
      </c>
      <c r="C303" s="25">
        <v>108</v>
      </c>
      <c r="D303" s="3">
        <v>2958101</v>
      </c>
      <c r="E303" s="44"/>
      <c r="F303" s="44"/>
    </row>
    <row r="304" spans="1:6" ht="13.5" thickBot="1">
      <c r="A304" s="3">
        <v>44232</v>
      </c>
      <c r="B304" s="26" t="s">
        <v>91</v>
      </c>
      <c r="C304" s="25">
        <v>200</v>
      </c>
      <c r="D304" s="3">
        <v>2958101</v>
      </c>
      <c r="E304" s="44"/>
      <c r="F304" s="44"/>
    </row>
    <row r="305" spans="1:6" ht="13.5" thickBot="1">
      <c r="A305" s="3">
        <v>44232</v>
      </c>
      <c r="B305" s="26" t="s">
        <v>38</v>
      </c>
      <c r="C305" s="25">
        <v>79</v>
      </c>
      <c r="D305" s="3">
        <v>2958101</v>
      </c>
      <c r="E305" s="44"/>
      <c r="F305" s="44"/>
    </row>
    <row r="306" spans="1:6" ht="13.5" thickBot="1">
      <c r="A306" s="3">
        <v>44232</v>
      </c>
      <c r="B306" s="26" t="s">
        <v>39</v>
      </c>
      <c r="C306" s="25">
        <v>79</v>
      </c>
      <c r="D306" s="3">
        <v>2958101</v>
      </c>
      <c r="E306" s="44"/>
      <c r="F306" s="44"/>
    </row>
    <row r="307" spans="1:6" ht="13.5" thickBot="1">
      <c r="A307" s="3">
        <v>44232</v>
      </c>
      <c r="B307" s="26" t="s">
        <v>40</v>
      </c>
      <c r="C307" s="25">
        <v>150</v>
      </c>
      <c r="D307" s="3">
        <v>2958101</v>
      </c>
      <c r="E307" s="44"/>
      <c r="F307" s="44"/>
    </row>
    <row r="308" spans="1:6" ht="13.5" thickBot="1">
      <c r="A308" s="3">
        <v>44232</v>
      </c>
      <c r="B308" s="26" t="s">
        <v>119</v>
      </c>
      <c r="C308" s="25">
        <v>60</v>
      </c>
      <c r="D308" s="3">
        <v>2958101</v>
      </c>
      <c r="E308" s="44"/>
      <c r="F308" s="44"/>
    </row>
    <row r="309" spans="1:6" ht="13.5" thickBot="1">
      <c r="A309" s="3">
        <v>44232</v>
      </c>
      <c r="B309" s="26" t="s">
        <v>41</v>
      </c>
      <c r="C309" s="25">
        <v>110</v>
      </c>
      <c r="D309" s="3">
        <v>2958101</v>
      </c>
      <c r="E309" s="44"/>
      <c r="F309" s="44"/>
    </row>
    <row r="310" spans="1:6" ht="13.5" thickBot="1">
      <c r="A310" s="3">
        <v>44232</v>
      </c>
      <c r="B310" s="26" t="s">
        <v>42</v>
      </c>
      <c r="C310" s="25">
        <v>49</v>
      </c>
      <c r="D310" s="3">
        <v>2958101</v>
      </c>
      <c r="E310" s="44"/>
      <c r="F310" s="44"/>
    </row>
    <row r="311" spans="1:6" ht="13.5" thickBot="1">
      <c r="A311" s="3">
        <v>44232</v>
      </c>
      <c r="B311" s="26" t="s">
        <v>43</v>
      </c>
      <c r="C311" s="25">
        <v>112</v>
      </c>
      <c r="D311" s="3">
        <v>2958101</v>
      </c>
      <c r="E311" s="44"/>
      <c r="F311" s="44"/>
    </row>
    <row r="312" spans="1:6" ht="13.5" thickBot="1">
      <c r="A312" s="3">
        <v>44232</v>
      </c>
      <c r="B312" s="26" t="s">
        <v>44</v>
      </c>
      <c r="C312" s="25">
        <v>158</v>
      </c>
      <c r="D312" s="3">
        <v>2958101</v>
      </c>
      <c r="E312" s="44"/>
      <c r="F312" s="44"/>
    </row>
    <row r="313" spans="1:6" ht="13.5" thickBot="1">
      <c r="A313" s="3">
        <v>44232</v>
      </c>
      <c r="B313" s="26" t="s">
        <v>120</v>
      </c>
      <c r="C313" s="25">
        <v>126</v>
      </c>
      <c r="D313" s="3">
        <v>2958101</v>
      </c>
      <c r="E313" s="44"/>
      <c r="F313" s="44"/>
    </row>
    <row r="314" spans="1:6" ht="13.5" thickBot="1">
      <c r="A314" s="3">
        <v>44232</v>
      </c>
      <c r="B314" s="26" t="s">
        <v>121</v>
      </c>
      <c r="C314" s="25">
        <v>129</v>
      </c>
      <c r="D314" s="3">
        <v>2958101</v>
      </c>
      <c r="E314" s="44"/>
      <c r="F314" s="44"/>
    </row>
    <row r="315" spans="1:6" ht="13.5" thickBot="1">
      <c r="A315" s="3">
        <v>44232</v>
      </c>
      <c r="B315" s="26" t="s">
        <v>45</v>
      </c>
      <c r="C315" s="25">
        <v>182</v>
      </c>
      <c r="D315" s="3">
        <v>2958101</v>
      </c>
      <c r="E315" s="44"/>
      <c r="F315" s="44"/>
    </row>
    <row r="316" spans="1:6" ht="13.5" thickBot="1">
      <c r="A316" s="3">
        <v>44232</v>
      </c>
      <c r="B316" s="26" t="s">
        <v>46</v>
      </c>
      <c r="C316" s="25">
        <v>27</v>
      </c>
      <c r="D316" s="3">
        <v>2958101</v>
      </c>
      <c r="E316" s="44"/>
      <c r="F316" s="44"/>
    </row>
    <row r="317" spans="1:6" ht="13.5" thickBot="1">
      <c r="A317" s="3">
        <v>44232</v>
      </c>
      <c r="B317" s="26" t="s">
        <v>122</v>
      </c>
      <c r="C317" s="25">
        <v>120</v>
      </c>
      <c r="D317" s="3">
        <v>2958101</v>
      </c>
      <c r="E317" s="44"/>
      <c r="F317" s="44"/>
    </row>
    <row r="318" spans="1:6" ht="13.5" thickBot="1">
      <c r="A318" s="3">
        <v>44232</v>
      </c>
      <c r="B318" s="26" t="s">
        <v>82</v>
      </c>
      <c r="C318" s="25">
        <v>100</v>
      </c>
      <c r="D318" s="3">
        <v>2958101</v>
      </c>
      <c r="E318" s="44"/>
      <c r="F318" s="44"/>
    </row>
    <row r="319" spans="1:6" ht="13.5" thickBot="1">
      <c r="A319" s="3">
        <v>44233</v>
      </c>
      <c r="B319" s="26" t="s">
        <v>102</v>
      </c>
      <c r="C319" s="25">
        <v>104</v>
      </c>
      <c r="D319" s="3">
        <v>2958101</v>
      </c>
      <c r="E319" s="44"/>
      <c r="F319" s="44"/>
    </row>
    <row r="320" spans="1:6" ht="13.5" thickBot="1">
      <c r="A320" s="3">
        <v>44233</v>
      </c>
      <c r="B320" s="26" t="s">
        <v>103</v>
      </c>
      <c r="C320" s="25">
        <v>98</v>
      </c>
      <c r="D320" s="3">
        <v>2958101</v>
      </c>
      <c r="E320" s="44"/>
      <c r="F320" s="44"/>
    </row>
    <row r="321" spans="1:6" ht="13.5" thickBot="1">
      <c r="A321" s="3">
        <v>44233</v>
      </c>
      <c r="B321" s="26" t="s">
        <v>27</v>
      </c>
      <c r="C321" s="25">
        <v>121</v>
      </c>
      <c r="D321" s="3">
        <v>2958101</v>
      </c>
      <c r="E321" s="44"/>
      <c r="F321" s="44"/>
    </row>
    <row r="322" spans="1:6" ht="13.5" thickBot="1">
      <c r="A322" s="3">
        <v>44233</v>
      </c>
      <c r="B322" s="26" t="s">
        <v>104</v>
      </c>
      <c r="C322" s="25">
        <v>100</v>
      </c>
      <c r="D322" s="3">
        <v>2958101</v>
      </c>
      <c r="E322" s="44"/>
      <c r="F322" s="44"/>
    </row>
    <row r="323" spans="1:6" ht="13.5" thickBot="1">
      <c r="A323" s="3">
        <v>44233</v>
      </c>
      <c r="B323" s="26" t="s">
        <v>105</v>
      </c>
      <c r="C323" s="25">
        <v>15</v>
      </c>
      <c r="D323" s="3">
        <v>2958101</v>
      </c>
      <c r="E323" s="44"/>
      <c r="F323" s="44"/>
    </row>
    <row r="324" spans="1:6" ht="13.5" thickBot="1">
      <c r="A324" s="3">
        <v>44233</v>
      </c>
      <c r="B324" s="26" t="s">
        <v>28</v>
      </c>
      <c r="C324" s="25">
        <v>30</v>
      </c>
      <c r="D324" s="3">
        <v>2958101</v>
      </c>
      <c r="E324" s="44"/>
      <c r="F324" s="44"/>
    </row>
    <row r="325" spans="1:6" ht="13.5" thickBot="1">
      <c r="A325" s="3">
        <v>44233</v>
      </c>
      <c r="B325" s="26" t="s">
        <v>29</v>
      </c>
      <c r="C325" s="25">
        <v>180</v>
      </c>
      <c r="D325" s="3">
        <v>2958101</v>
      </c>
      <c r="E325" s="44"/>
      <c r="F325" s="44"/>
    </row>
    <row r="326" spans="1:6" ht="13.5" thickBot="1">
      <c r="A326" s="3">
        <v>44233</v>
      </c>
      <c r="B326" s="26" t="s">
        <v>30</v>
      </c>
      <c r="C326" s="25">
        <v>38</v>
      </c>
      <c r="D326" s="3">
        <v>2958101</v>
      </c>
      <c r="E326" s="44"/>
      <c r="F326" s="44"/>
    </row>
    <row r="327" spans="1:6" ht="13.5" thickBot="1">
      <c r="A327" s="3">
        <v>44233</v>
      </c>
      <c r="B327" s="26" t="s">
        <v>106</v>
      </c>
      <c r="C327" s="25">
        <v>190</v>
      </c>
      <c r="D327" s="3">
        <v>2958101</v>
      </c>
      <c r="E327" s="44"/>
      <c r="F327" s="44"/>
    </row>
    <row r="328" spans="1:6" ht="13.5" thickBot="1">
      <c r="A328" s="3">
        <v>44233</v>
      </c>
      <c r="B328" s="26" t="s">
        <v>107</v>
      </c>
      <c r="C328" s="25">
        <v>237</v>
      </c>
      <c r="D328" s="3">
        <v>2958101</v>
      </c>
      <c r="E328" s="44"/>
      <c r="F328" s="44"/>
    </row>
    <row r="329" spans="1:6" ht="13.5" thickBot="1">
      <c r="A329" s="3">
        <v>44233</v>
      </c>
      <c r="B329" s="26" t="s">
        <v>108</v>
      </c>
      <c r="C329" s="25">
        <v>150</v>
      </c>
      <c r="D329" s="3">
        <v>2958101</v>
      </c>
      <c r="E329" s="44"/>
      <c r="F329" s="44"/>
    </row>
    <row r="330" spans="1:6" ht="13.5" thickBot="1">
      <c r="A330" s="3">
        <v>44233</v>
      </c>
      <c r="B330" s="26" t="s">
        <v>109</v>
      </c>
      <c r="C330" s="25">
        <v>125</v>
      </c>
      <c r="D330" s="3">
        <v>2958101</v>
      </c>
      <c r="E330" s="44"/>
      <c r="F330" s="44"/>
    </row>
    <row r="331" spans="1:6" ht="13.5" thickBot="1">
      <c r="A331" s="3">
        <v>44233</v>
      </c>
      <c r="B331" s="26" t="s">
        <v>110</v>
      </c>
      <c r="C331" s="25">
        <v>130</v>
      </c>
      <c r="D331" s="3">
        <v>2958101</v>
      </c>
      <c r="E331" s="44"/>
      <c r="F331" s="44"/>
    </row>
    <row r="332" spans="1:6" ht="13.5" thickBot="1">
      <c r="A332" s="3">
        <v>44233</v>
      </c>
      <c r="B332" s="26" t="s">
        <v>31</v>
      </c>
      <c r="C332" s="25">
        <v>100</v>
      </c>
      <c r="D332" s="3">
        <v>2958101</v>
      </c>
      <c r="E332" s="44"/>
      <c r="F332" s="44"/>
    </row>
    <row r="333" spans="1:6" ht="13.5" thickBot="1">
      <c r="A333" s="3">
        <v>44233</v>
      </c>
      <c r="B333" s="26" t="s">
        <v>85</v>
      </c>
      <c r="C333" s="25">
        <v>102</v>
      </c>
      <c r="D333" s="3">
        <v>2958101</v>
      </c>
      <c r="E333" s="44"/>
      <c r="F333" s="44"/>
    </row>
    <row r="334" spans="1:6" ht="13.5" thickBot="1">
      <c r="A334" s="3">
        <v>44233</v>
      </c>
      <c r="B334" s="26" t="s">
        <v>86</v>
      </c>
      <c r="C334" s="25">
        <v>102</v>
      </c>
      <c r="D334" s="3">
        <v>2958101</v>
      </c>
      <c r="E334" s="44"/>
      <c r="F334" s="44"/>
    </row>
    <row r="335" spans="1:6" ht="13.5" thickBot="1">
      <c r="A335" s="3">
        <v>44233</v>
      </c>
      <c r="B335" s="26" t="s">
        <v>32</v>
      </c>
      <c r="C335" s="25">
        <v>22</v>
      </c>
      <c r="D335" s="3">
        <v>2958101</v>
      </c>
      <c r="E335" s="44"/>
      <c r="F335" s="44"/>
    </row>
    <row r="336" spans="1:6" ht="13.5" thickBot="1">
      <c r="A336" s="3">
        <v>44233</v>
      </c>
      <c r="B336" s="26" t="s">
        <v>33</v>
      </c>
      <c r="C336" s="25">
        <v>7</v>
      </c>
      <c r="D336" s="3">
        <v>2958101</v>
      </c>
      <c r="E336" s="44"/>
      <c r="F336" s="44"/>
    </row>
    <row r="337" spans="1:6" ht="13.5" thickBot="1">
      <c r="A337" s="3">
        <v>44233</v>
      </c>
      <c r="B337" s="26" t="s">
        <v>111</v>
      </c>
      <c r="C337" s="25">
        <v>199</v>
      </c>
      <c r="D337" s="3">
        <v>2958101</v>
      </c>
      <c r="E337" s="44"/>
      <c r="F337" s="44"/>
    </row>
    <row r="338" spans="1:6" ht="13.5" thickBot="1">
      <c r="A338" s="3">
        <v>44233</v>
      </c>
      <c r="B338" s="26" t="s">
        <v>112</v>
      </c>
      <c r="C338" s="25">
        <v>162</v>
      </c>
      <c r="D338" s="3">
        <v>2958101</v>
      </c>
      <c r="E338" s="44"/>
      <c r="F338" s="44"/>
    </row>
    <row r="339" spans="1:6" ht="13.5" thickBot="1">
      <c r="A339" s="3">
        <v>44233</v>
      </c>
      <c r="B339" s="26" t="s">
        <v>113</v>
      </c>
      <c r="C339" s="25">
        <v>144</v>
      </c>
      <c r="D339" s="3">
        <v>2958101</v>
      </c>
      <c r="E339" s="44"/>
      <c r="F339" s="44"/>
    </row>
    <row r="340" spans="1:6" ht="13.5" thickBot="1">
      <c r="A340" s="3">
        <v>44233</v>
      </c>
      <c r="B340" s="26" t="s">
        <v>114</v>
      </c>
      <c r="C340" s="25">
        <v>60</v>
      </c>
      <c r="D340" s="3">
        <v>2958101</v>
      </c>
      <c r="E340" s="44"/>
      <c r="F340" s="44"/>
    </row>
    <row r="341" spans="1:6" ht="13.5" thickBot="1">
      <c r="A341" s="3">
        <v>44233</v>
      </c>
      <c r="B341" s="26" t="s">
        <v>83</v>
      </c>
      <c r="C341" s="25">
        <v>101</v>
      </c>
      <c r="D341" s="3">
        <v>2958101</v>
      </c>
      <c r="E341" s="44"/>
      <c r="F341" s="44"/>
    </row>
    <row r="342" spans="1:6" ht="13.5" thickBot="1">
      <c r="A342" s="3">
        <v>44233</v>
      </c>
      <c r="B342" s="26" t="s">
        <v>34</v>
      </c>
      <c r="C342" s="25">
        <v>50</v>
      </c>
      <c r="D342" s="3">
        <v>2958101</v>
      </c>
      <c r="E342" s="44"/>
      <c r="F342" s="44"/>
    </row>
    <row r="343" spans="1:6" ht="13.5" thickBot="1">
      <c r="A343" s="3">
        <v>44233</v>
      </c>
      <c r="B343" s="26" t="s">
        <v>115</v>
      </c>
      <c r="C343" s="25">
        <v>101</v>
      </c>
      <c r="D343" s="3">
        <v>2958101</v>
      </c>
      <c r="E343" s="44"/>
      <c r="F343" s="44"/>
    </row>
    <row r="344" spans="1:6" ht="13.5" thickBot="1">
      <c r="A344" s="3">
        <v>44233</v>
      </c>
      <c r="B344" s="26" t="s">
        <v>116</v>
      </c>
      <c r="C344" s="25">
        <v>124</v>
      </c>
      <c r="D344" s="3">
        <v>2958101</v>
      </c>
      <c r="E344" s="44"/>
      <c r="F344" s="44"/>
    </row>
    <row r="345" spans="1:6" ht="13.5" thickBot="1">
      <c r="A345" s="3">
        <v>44233</v>
      </c>
      <c r="B345" s="26" t="s">
        <v>35</v>
      </c>
      <c r="C345" s="25">
        <v>50</v>
      </c>
      <c r="D345" s="3">
        <v>2958101</v>
      </c>
      <c r="E345" s="44"/>
      <c r="F345" s="44"/>
    </row>
    <row r="346" spans="1:6" ht="13.5" thickBot="1">
      <c r="A346" s="3">
        <v>44233</v>
      </c>
      <c r="B346" s="26" t="s">
        <v>36</v>
      </c>
      <c r="C346" s="25">
        <v>102</v>
      </c>
      <c r="D346" s="3">
        <v>2958101</v>
      </c>
      <c r="E346" s="44"/>
      <c r="F346" s="44"/>
    </row>
    <row r="347" spans="1:6" ht="13.5" thickBot="1">
      <c r="A347" s="3">
        <v>44233</v>
      </c>
      <c r="B347" s="26" t="s">
        <v>80</v>
      </c>
      <c r="C347" s="25">
        <v>121</v>
      </c>
      <c r="D347" s="3">
        <v>2958101</v>
      </c>
      <c r="E347" s="44"/>
      <c r="F347" s="44"/>
    </row>
    <row r="348" spans="1:6" ht="13.5" thickBot="1">
      <c r="A348" s="3">
        <v>44233</v>
      </c>
      <c r="B348" s="26" t="s">
        <v>81</v>
      </c>
      <c r="C348" s="25">
        <v>119</v>
      </c>
      <c r="D348" s="3">
        <v>2958101</v>
      </c>
      <c r="E348" s="44"/>
      <c r="F348" s="44"/>
    </row>
    <row r="349" spans="1:6" ht="13.5" thickBot="1">
      <c r="A349" s="3">
        <v>44233</v>
      </c>
      <c r="B349" s="26" t="s">
        <v>84</v>
      </c>
      <c r="C349" s="25">
        <v>180</v>
      </c>
      <c r="D349" s="3">
        <v>2958101</v>
      </c>
      <c r="E349" s="44"/>
      <c r="F349" s="44"/>
    </row>
    <row r="350" spans="1:6" ht="13.5" thickBot="1">
      <c r="A350" s="3">
        <v>44233</v>
      </c>
      <c r="B350" s="26" t="s">
        <v>37</v>
      </c>
      <c r="C350" s="25">
        <v>39</v>
      </c>
      <c r="D350" s="3">
        <v>2958101</v>
      </c>
      <c r="E350" s="44"/>
      <c r="F350" s="44"/>
    </row>
    <row r="351" spans="1:6" ht="13.5" thickBot="1">
      <c r="A351" s="3">
        <v>44233</v>
      </c>
      <c r="B351" s="26" t="s">
        <v>21</v>
      </c>
      <c r="C351" s="25">
        <v>125</v>
      </c>
      <c r="D351" s="3">
        <v>2958101</v>
      </c>
      <c r="E351" s="44"/>
      <c r="F351" s="44"/>
    </row>
    <row r="352" spans="1:6" ht="13.5" thickBot="1">
      <c r="A352" s="3">
        <v>44233</v>
      </c>
      <c r="B352" s="26" t="s">
        <v>22</v>
      </c>
      <c r="C352" s="25">
        <v>128</v>
      </c>
      <c r="D352" s="3">
        <v>2958101</v>
      </c>
      <c r="E352" s="44"/>
      <c r="F352" s="44"/>
    </row>
    <row r="353" spans="1:6" ht="13.5" thickBot="1">
      <c r="A353" s="3">
        <v>44233</v>
      </c>
      <c r="B353" s="26" t="s">
        <v>117</v>
      </c>
      <c r="C353" s="25">
        <v>154</v>
      </c>
      <c r="D353" s="3">
        <v>2958101</v>
      </c>
      <c r="E353" s="44"/>
      <c r="F353" s="44"/>
    </row>
    <row r="354" spans="1:6" ht="13.5" thickBot="1">
      <c r="A354" s="3">
        <v>44233</v>
      </c>
      <c r="B354" s="26" t="s">
        <v>118</v>
      </c>
      <c r="C354" s="25">
        <v>150</v>
      </c>
      <c r="D354" s="3">
        <v>2958101</v>
      </c>
      <c r="E354" s="44"/>
      <c r="F354" s="44"/>
    </row>
    <row r="355" spans="1:6" ht="13.5" thickBot="1">
      <c r="A355" s="3">
        <v>44233</v>
      </c>
      <c r="B355" s="26" t="s">
        <v>87</v>
      </c>
      <c r="C355" s="25">
        <v>103</v>
      </c>
      <c r="D355" s="3">
        <v>2958101</v>
      </c>
      <c r="E355" s="44"/>
      <c r="F355" s="44"/>
    </row>
    <row r="356" spans="1:6" ht="13.5" thickBot="1">
      <c r="A356" s="3">
        <v>44233</v>
      </c>
      <c r="B356" s="26" t="s">
        <v>88</v>
      </c>
      <c r="C356" s="25">
        <v>103</v>
      </c>
      <c r="D356" s="3">
        <v>2958101</v>
      </c>
      <c r="E356" s="44"/>
      <c r="F356" s="44"/>
    </row>
    <row r="357" spans="1:6" ht="13.5" thickBot="1">
      <c r="A357" s="3">
        <v>44233</v>
      </c>
      <c r="B357" s="26" t="s">
        <v>89</v>
      </c>
      <c r="C357" s="25">
        <v>98</v>
      </c>
      <c r="D357" s="3">
        <v>2958101</v>
      </c>
      <c r="E357" s="44"/>
      <c r="F357" s="44"/>
    </row>
    <row r="358" spans="1:6" ht="13.5" thickBot="1">
      <c r="A358" s="3">
        <v>44233</v>
      </c>
      <c r="B358" s="26" t="s">
        <v>90</v>
      </c>
      <c r="C358" s="25">
        <v>108</v>
      </c>
      <c r="D358" s="3">
        <v>2958101</v>
      </c>
      <c r="E358" s="44"/>
      <c r="F358" s="44"/>
    </row>
    <row r="359" spans="1:6" ht="13.5" thickBot="1">
      <c r="A359" s="3">
        <v>44233</v>
      </c>
      <c r="B359" s="26" t="s">
        <v>91</v>
      </c>
      <c r="C359" s="25">
        <v>200</v>
      </c>
      <c r="D359" s="3">
        <v>2958101</v>
      </c>
      <c r="E359" s="44"/>
      <c r="F359" s="44"/>
    </row>
    <row r="360" spans="1:6" ht="13.5" thickBot="1">
      <c r="A360" s="3">
        <v>44233</v>
      </c>
      <c r="B360" s="26" t="s">
        <v>38</v>
      </c>
      <c r="C360" s="25">
        <v>79</v>
      </c>
      <c r="D360" s="3">
        <v>2958101</v>
      </c>
      <c r="E360" s="44"/>
      <c r="F360" s="44"/>
    </row>
    <row r="361" spans="1:6" ht="13.5" thickBot="1">
      <c r="A361" s="3">
        <v>44233</v>
      </c>
      <c r="B361" s="26" t="s">
        <v>39</v>
      </c>
      <c r="C361" s="25">
        <v>79</v>
      </c>
      <c r="D361" s="3">
        <v>2958101</v>
      </c>
      <c r="E361" s="44"/>
      <c r="F361" s="44"/>
    </row>
    <row r="362" spans="1:6" ht="13.5" thickBot="1">
      <c r="A362" s="3">
        <v>44233</v>
      </c>
      <c r="B362" s="26" t="s">
        <v>40</v>
      </c>
      <c r="C362" s="25">
        <v>150</v>
      </c>
      <c r="D362" s="3">
        <v>2958101</v>
      </c>
      <c r="E362" s="44"/>
      <c r="F362" s="44"/>
    </row>
    <row r="363" spans="1:6" ht="13.5" thickBot="1">
      <c r="A363" s="3">
        <v>44233</v>
      </c>
      <c r="B363" s="26" t="s">
        <v>119</v>
      </c>
      <c r="C363" s="25">
        <v>60</v>
      </c>
      <c r="D363" s="3">
        <v>2958101</v>
      </c>
      <c r="E363" s="44"/>
      <c r="F363" s="44"/>
    </row>
    <row r="364" spans="1:6" ht="13.5" thickBot="1">
      <c r="A364" s="3">
        <v>44233</v>
      </c>
      <c r="B364" s="26" t="s">
        <v>41</v>
      </c>
      <c r="C364" s="25">
        <v>110</v>
      </c>
      <c r="D364" s="3">
        <v>2958101</v>
      </c>
      <c r="E364" s="44"/>
      <c r="F364" s="44"/>
    </row>
    <row r="365" spans="1:6" ht="13.5" thickBot="1">
      <c r="A365" s="3">
        <v>44233</v>
      </c>
      <c r="B365" s="26" t="s">
        <v>42</v>
      </c>
      <c r="C365" s="25">
        <v>49</v>
      </c>
      <c r="D365" s="3">
        <v>2958101</v>
      </c>
      <c r="E365" s="44"/>
      <c r="F365" s="44"/>
    </row>
    <row r="366" spans="1:6" ht="13.5" thickBot="1">
      <c r="A366" s="3">
        <v>44233</v>
      </c>
      <c r="B366" s="26" t="s">
        <v>43</v>
      </c>
      <c r="C366" s="25">
        <v>112</v>
      </c>
      <c r="D366" s="3">
        <v>2958101</v>
      </c>
      <c r="E366" s="44"/>
      <c r="F366" s="44"/>
    </row>
    <row r="367" spans="1:6" ht="13.5" thickBot="1">
      <c r="A367" s="3">
        <v>44233</v>
      </c>
      <c r="B367" s="26" t="s">
        <v>44</v>
      </c>
      <c r="C367" s="25">
        <v>158</v>
      </c>
      <c r="D367" s="3">
        <v>2958101</v>
      </c>
      <c r="E367" s="44"/>
      <c r="F367" s="44"/>
    </row>
    <row r="368" spans="1:6" ht="13.5" thickBot="1">
      <c r="A368" s="3">
        <v>44233</v>
      </c>
      <c r="B368" s="26" t="s">
        <v>120</v>
      </c>
      <c r="C368" s="25">
        <v>126</v>
      </c>
      <c r="D368" s="3">
        <v>2958101</v>
      </c>
      <c r="E368" s="44"/>
      <c r="F368" s="44"/>
    </row>
    <row r="369" spans="1:6" ht="13.5" thickBot="1">
      <c r="A369" s="3">
        <v>44233</v>
      </c>
      <c r="B369" s="26" t="s">
        <v>121</v>
      </c>
      <c r="C369" s="25">
        <v>129</v>
      </c>
      <c r="D369" s="3">
        <v>2958101</v>
      </c>
      <c r="E369" s="44"/>
      <c r="F369" s="44"/>
    </row>
    <row r="370" spans="1:6" ht="13.5" thickBot="1">
      <c r="A370" s="3">
        <v>44233</v>
      </c>
      <c r="B370" s="26" t="s">
        <v>45</v>
      </c>
      <c r="C370" s="25">
        <v>182</v>
      </c>
      <c r="D370" s="3">
        <v>2958101</v>
      </c>
      <c r="E370" s="44"/>
      <c r="F370" s="44"/>
    </row>
    <row r="371" spans="1:6" ht="13.5" thickBot="1">
      <c r="A371" s="3">
        <v>44233</v>
      </c>
      <c r="B371" s="26" t="s">
        <v>46</v>
      </c>
      <c r="C371" s="25">
        <v>27</v>
      </c>
      <c r="D371" s="3">
        <v>2958101</v>
      </c>
      <c r="E371" s="44"/>
      <c r="F371" s="44"/>
    </row>
    <row r="372" spans="1:6" ht="13.5" thickBot="1">
      <c r="A372" s="3">
        <v>44233</v>
      </c>
      <c r="B372" s="26" t="s">
        <v>122</v>
      </c>
      <c r="C372" s="25">
        <v>120</v>
      </c>
      <c r="D372" s="3">
        <v>2958101</v>
      </c>
      <c r="E372" s="44"/>
      <c r="F372" s="44"/>
    </row>
    <row r="373" spans="1:6" ht="13.5" thickBot="1">
      <c r="A373" s="3">
        <v>44233</v>
      </c>
      <c r="B373" s="26" t="s">
        <v>82</v>
      </c>
      <c r="C373" s="25">
        <v>100</v>
      </c>
      <c r="D373" s="3">
        <v>2958101</v>
      </c>
      <c r="E373" s="44"/>
      <c r="F373" s="44"/>
    </row>
    <row r="374" spans="1:6" ht="13.5" thickBot="1">
      <c r="A374" s="3">
        <v>44234</v>
      </c>
      <c r="B374" s="26" t="s">
        <v>102</v>
      </c>
      <c r="C374" s="25">
        <v>104</v>
      </c>
      <c r="D374" s="3">
        <v>2958101</v>
      </c>
      <c r="E374" s="44"/>
      <c r="F374" s="44"/>
    </row>
    <row r="375" spans="1:6" ht="13.5" thickBot="1">
      <c r="A375" s="3">
        <v>44234</v>
      </c>
      <c r="B375" s="26" t="s">
        <v>103</v>
      </c>
      <c r="C375" s="25">
        <v>98</v>
      </c>
      <c r="D375" s="3">
        <v>2958101</v>
      </c>
      <c r="E375" s="44"/>
      <c r="F375" s="44"/>
    </row>
    <row r="376" spans="1:6" ht="13.5" thickBot="1">
      <c r="A376" s="3">
        <v>44234</v>
      </c>
      <c r="B376" s="26" t="s">
        <v>27</v>
      </c>
      <c r="C376" s="25">
        <v>121</v>
      </c>
      <c r="D376" s="3">
        <v>2958101</v>
      </c>
      <c r="E376" s="44"/>
      <c r="F376" s="44"/>
    </row>
    <row r="377" spans="1:6" ht="13.5" thickBot="1">
      <c r="A377" s="3">
        <v>44234</v>
      </c>
      <c r="B377" s="26" t="s">
        <v>104</v>
      </c>
      <c r="C377" s="25">
        <v>100</v>
      </c>
      <c r="D377" s="3">
        <v>2958101</v>
      </c>
      <c r="E377" s="44"/>
      <c r="F377" s="44"/>
    </row>
    <row r="378" spans="1:6" ht="13.5" thickBot="1">
      <c r="A378" s="3">
        <v>44234</v>
      </c>
      <c r="B378" s="26" t="s">
        <v>105</v>
      </c>
      <c r="C378" s="25">
        <v>15</v>
      </c>
      <c r="D378" s="3">
        <v>2958101</v>
      </c>
      <c r="E378" s="44"/>
      <c r="F378" s="44"/>
    </row>
    <row r="379" spans="1:6" ht="13.5" thickBot="1">
      <c r="A379" s="3">
        <v>44234</v>
      </c>
      <c r="B379" s="26" t="s">
        <v>28</v>
      </c>
      <c r="C379" s="25">
        <v>30</v>
      </c>
      <c r="D379" s="3">
        <v>2958101</v>
      </c>
      <c r="E379" s="44"/>
      <c r="F379" s="44"/>
    </row>
    <row r="380" spans="1:6" ht="13.5" thickBot="1">
      <c r="A380" s="3">
        <v>44234</v>
      </c>
      <c r="B380" s="26" t="s">
        <v>29</v>
      </c>
      <c r="C380" s="25">
        <v>180</v>
      </c>
      <c r="D380" s="3">
        <v>2958101</v>
      </c>
      <c r="E380" s="44"/>
      <c r="F380" s="44"/>
    </row>
    <row r="381" spans="1:6" ht="13.5" thickBot="1">
      <c r="A381" s="3">
        <v>44234</v>
      </c>
      <c r="B381" s="26" t="s">
        <v>30</v>
      </c>
      <c r="C381" s="25">
        <v>38</v>
      </c>
      <c r="D381" s="3">
        <v>2958101</v>
      </c>
      <c r="E381" s="44"/>
      <c r="F381" s="44"/>
    </row>
    <row r="382" spans="1:6" ht="13.5" thickBot="1">
      <c r="A382" s="3">
        <v>44234</v>
      </c>
      <c r="B382" s="26" t="s">
        <v>106</v>
      </c>
      <c r="C382" s="25">
        <v>190</v>
      </c>
      <c r="D382" s="3">
        <v>2958101</v>
      </c>
      <c r="E382" s="44"/>
      <c r="F382" s="44"/>
    </row>
    <row r="383" spans="1:6" ht="13.5" thickBot="1">
      <c r="A383" s="3">
        <v>44234</v>
      </c>
      <c r="B383" s="26" t="s">
        <v>107</v>
      </c>
      <c r="C383" s="25">
        <v>237</v>
      </c>
      <c r="D383" s="3">
        <v>2958101</v>
      </c>
      <c r="E383" s="44"/>
      <c r="F383" s="44"/>
    </row>
    <row r="384" spans="1:6" ht="13.5" thickBot="1">
      <c r="A384" s="3">
        <v>44234</v>
      </c>
      <c r="B384" s="26" t="s">
        <v>108</v>
      </c>
      <c r="C384" s="25">
        <v>150</v>
      </c>
      <c r="D384" s="3">
        <v>2958101</v>
      </c>
      <c r="E384" s="44"/>
      <c r="F384" s="44"/>
    </row>
    <row r="385" spans="1:6" ht="13.5" thickBot="1">
      <c r="A385" s="3">
        <v>44234</v>
      </c>
      <c r="B385" s="26" t="s">
        <v>109</v>
      </c>
      <c r="C385" s="25">
        <v>125</v>
      </c>
      <c r="D385" s="3">
        <v>2958101</v>
      </c>
      <c r="E385" s="44"/>
      <c r="F385" s="44"/>
    </row>
    <row r="386" spans="1:6" ht="13.5" thickBot="1">
      <c r="A386" s="3">
        <v>44234</v>
      </c>
      <c r="B386" s="26" t="s">
        <v>110</v>
      </c>
      <c r="C386" s="25">
        <v>130</v>
      </c>
      <c r="D386" s="3">
        <v>2958101</v>
      </c>
      <c r="E386" s="44"/>
      <c r="F386" s="44"/>
    </row>
    <row r="387" spans="1:6" ht="13.5" thickBot="1">
      <c r="A387" s="3">
        <v>44234</v>
      </c>
      <c r="B387" s="26" t="s">
        <v>31</v>
      </c>
      <c r="C387" s="25">
        <v>100</v>
      </c>
      <c r="D387" s="3">
        <v>2958101</v>
      </c>
      <c r="E387" s="44"/>
      <c r="F387" s="44"/>
    </row>
    <row r="388" spans="1:6" ht="13.5" thickBot="1">
      <c r="A388" s="3">
        <v>44234</v>
      </c>
      <c r="B388" s="26" t="s">
        <v>85</v>
      </c>
      <c r="C388" s="25">
        <v>102</v>
      </c>
      <c r="D388" s="3">
        <v>2958101</v>
      </c>
      <c r="E388" s="44"/>
      <c r="F388" s="44"/>
    </row>
    <row r="389" spans="1:6" ht="13.5" thickBot="1">
      <c r="A389" s="3">
        <v>44234</v>
      </c>
      <c r="B389" s="26" t="s">
        <v>86</v>
      </c>
      <c r="C389" s="25">
        <v>102</v>
      </c>
      <c r="D389" s="3">
        <v>2958101</v>
      </c>
      <c r="E389" s="44"/>
      <c r="F389" s="44"/>
    </row>
    <row r="390" spans="1:6" ht="13.5" thickBot="1">
      <c r="A390" s="3">
        <v>44234</v>
      </c>
      <c r="B390" s="26" t="s">
        <v>32</v>
      </c>
      <c r="C390" s="25">
        <v>22</v>
      </c>
      <c r="D390" s="3">
        <v>2958101</v>
      </c>
      <c r="E390" s="44"/>
      <c r="F390" s="44"/>
    </row>
    <row r="391" spans="1:6" ht="13.5" thickBot="1">
      <c r="A391" s="3">
        <v>44234</v>
      </c>
      <c r="B391" s="26" t="s">
        <v>33</v>
      </c>
      <c r="C391" s="25">
        <v>7</v>
      </c>
      <c r="D391" s="3">
        <v>2958101</v>
      </c>
      <c r="E391" s="44"/>
      <c r="F391" s="44"/>
    </row>
    <row r="392" spans="1:6" ht="13.5" thickBot="1">
      <c r="A392" s="3">
        <v>44234</v>
      </c>
      <c r="B392" s="26" t="s">
        <v>111</v>
      </c>
      <c r="C392" s="25">
        <v>199</v>
      </c>
      <c r="D392" s="3">
        <v>2958101</v>
      </c>
      <c r="E392" s="44"/>
      <c r="F392" s="44"/>
    </row>
    <row r="393" spans="1:6" ht="13.5" thickBot="1">
      <c r="A393" s="3">
        <v>44234</v>
      </c>
      <c r="B393" s="26" t="s">
        <v>112</v>
      </c>
      <c r="C393" s="25">
        <v>162</v>
      </c>
      <c r="D393" s="3">
        <v>2958101</v>
      </c>
      <c r="E393" s="44"/>
      <c r="F393" s="44"/>
    </row>
    <row r="394" spans="1:6" ht="13.5" thickBot="1">
      <c r="A394" s="3">
        <v>44234</v>
      </c>
      <c r="B394" s="26" t="s">
        <v>113</v>
      </c>
      <c r="C394" s="25">
        <v>144</v>
      </c>
      <c r="D394" s="3">
        <v>2958101</v>
      </c>
      <c r="E394" s="44"/>
      <c r="F394" s="44"/>
    </row>
    <row r="395" spans="1:6" ht="13.5" thickBot="1">
      <c r="A395" s="3">
        <v>44234</v>
      </c>
      <c r="B395" s="26" t="s">
        <v>114</v>
      </c>
      <c r="C395" s="25">
        <v>60</v>
      </c>
      <c r="D395" s="3">
        <v>2958101</v>
      </c>
      <c r="E395" s="44"/>
      <c r="F395" s="44"/>
    </row>
    <row r="396" spans="1:6" ht="13.5" thickBot="1">
      <c r="A396" s="3">
        <v>44234</v>
      </c>
      <c r="B396" s="26" t="s">
        <v>83</v>
      </c>
      <c r="C396" s="25">
        <v>101</v>
      </c>
      <c r="D396" s="3">
        <v>2958101</v>
      </c>
      <c r="E396" s="44"/>
      <c r="F396" s="44"/>
    </row>
    <row r="397" spans="1:6" ht="13.5" thickBot="1">
      <c r="A397" s="3">
        <v>44234</v>
      </c>
      <c r="B397" s="26" t="s">
        <v>34</v>
      </c>
      <c r="C397" s="25">
        <v>50</v>
      </c>
      <c r="D397" s="3">
        <v>2958101</v>
      </c>
      <c r="E397" s="44"/>
      <c r="F397" s="44"/>
    </row>
    <row r="398" spans="1:6" ht="13.5" thickBot="1">
      <c r="A398" s="3">
        <v>44234</v>
      </c>
      <c r="B398" s="26" t="s">
        <v>115</v>
      </c>
      <c r="C398" s="25">
        <v>101</v>
      </c>
      <c r="D398" s="3">
        <v>2958101</v>
      </c>
      <c r="E398" s="44"/>
      <c r="F398" s="44"/>
    </row>
    <row r="399" spans="1:6" ht="13.5" thickBot="1">
      <c r="A399" s="3">
        <v>44234</v>
      </c>
      <c r="B399" s="26" t="s">
        <v>116</v>
      </c>
      <c r="C399" s="25">
        <v>124</v>
      </c>
      <c r="D399" s="3">
        <v>2958101</v>
      </c>
      <c r="E399" s="44"/>
      <c r="F399" s="44"/>
    </row>
    <row r="400" spans="1:6" ht="13.5" thickBot="1">
      <c r="A400" s="3">
        <v>44234</v>
      </c>
      <c r="B400" s="26" t="s">
        <v>35</v>
      </c>
      <c r="C400" s="25">
        <v>50</v>
      </c>
      <c r="D400" s="3">
        <v>2958101</v>
      </c>
      <c r="E400" s="44"/>
      <c r="F400" s="44"/>
    </row>
    <row r="401" spans="1:6" ht="13.5" thickBot="1">
      <c r="A401" s="3">
        <v>44234</v>
      </c>
      <c r="B401" s="26" t="s">
        <v>36</v>
      </c>
      <c r="C401" s="25">
        <v>102</v>
      </c>
      <c r="D401" s="3">
        <v>2958101</v>
      </c>
      <c r="E401" s="44"/>
      <c r="F401" s="44"/>
    </row>
    <row r="402" spans="1:6" ht="13.5" thickBot="1">
      <c r="A402" s="3">
        <v>44234</v>
      </c>
      <c r="B402" s="26" t="s">
        <v>80</v>
      </c>
      <c r="C402" s="25">
        <v>121</v>
      </c>
      <c r="D402" s="3">
        <v>2958101</v>
      </c>
      <c r="E402" s="44"/>
      <c r="F402" s="44"/>
    </row>
    <row r="403" spans="1:6" ht="13.5" thickBot="1">
      <c r="A403" s="3">
        <v>44234</v>
      </c>
      <c r="B403" s="26" t="s">
        <v>81</v>
      </c>
      <c r="C403" s="25">
        <v>119</v>
      </c>
      <c r="D403" s="3">
        <v>2958101</v>
      </c>
      <c r="E403" s="44"/>
      <c r="F403" s="44"/>
    </row>
    <row r="404" spans="1:6" ht="13.5" thickBot="1">
      <c r="A404" s="3">
        <v>44234</v>
      </c>
      <c r="B404" s="26" t="s">
        <v>84</v>
      </c>
      <c r="C404" s="25">
        <v>180</v>
      </c>
      <c r="D404" s="3">
        <v>2958101</v>
      </c>
      <c r="E404" s="44"/>
      <c r="F404" s="44"/>
    </row>
    <row r="405" spans="1:6" ht="13.5" thickBot="1">
      <c r="A405" s="3">
        <v>44234</v>
      </c>
      <c r="B405" s="26" t="s">
        <v>37</v>
      </c>
      <c r="C405" s="25">
        <v>39</v>
      </c>
      <c r="D405" s="3">
        <v>2958101</v>
      </c>
      <c r="E405" s="44"/>
      <c r="F405" s="44"/>
    </row>
    <row r="406" spans="1:6" ht="13.5" thickBot="1">
      <c r="A406" s="3">
        <v>44234</v>
      </c>
      <c r="B406" s="26" t="s">
        <v>21</v>
      </c>
      <c r="C406" s="25">
        <v>125</v>
      </c>
      <c r="D406" s="3">
        <v>2958101</v>
      </c>
      <c r="E406" s="44"/>
      <c r="F406" s="44"/>
    </row>
    <row r="407" spans="1:6" ht="13.5" thickBot="1">
      <c r="A407" s="3">
        <v>44234</v>
      </c>
      <c r="B407" s="26" t="s">
        <v>22</v>
      </c>
      <c r="C407" s="25">
        <v>128</v>
      </c>
      <c r="D407" s="3">
        <v>2958101</v>
      </c>
      <c r="E407" s="44"/>
      <c r="F407" s="44"/>
    </row>
    <row r="408" spans="1:6" ht="13.5" thickBot="1">
      <c r="A408" s="3">
        <v>44234</v>
      </c>
      <c r="B408" s="26" t="s">
        <v>117</v>
      </c>
      <c r="C408" s="25">
        <v>154</v>
      </c>
      <c r="D408" s="3">
        <v>2958101</v>
      </c>
      <c r="E408" s="44"/>
      <c r="F408" s="44"/>
    </row>
    <row r="409" spans="1:6" ht="13.5" thickBot="1">
      <c r="A409" s="3">
        <v>44234</v>
      </c>
      <c r="B409" s="26" t="s">
        <v>118</v>
      </c>
      <c r="C409" s="25">
        <v>150</v>
      </c>
      <c r="D409" s="3">
        <v>2958101</v>
      </c>
      <c r="E409" s="44"/>
      <c r="F409" s="44"/>
    </row>
    <row r="410" spans="1:6" ht="13.5" thickBot="1">
      <c r="A410" s="3">
        <v>44234</v>
      </c>
      <c r="B410" s="26" t="s">
        <v>87</v>
      </c>
      <c r="C410" s="25">
        <v>103</v>
      </c>
      <c r="D410" s="3">
        <v>2958101</v>
      </c>
      <c r="E410" s="44"/>
      <c r="F410" s="44"/>
    </row>
    <row r="411" spans="1:6" ht="13.5" thickBot="1">
      <c r="A411" s="3">
        <v>44234</v>
      </c>
      <c r="B411" s="26" t="s">
        <v>88</v>
      </c>
      <c r="C411" s="25">
        <v>103</v>
      </c>
      <c r="D411" s="3">
        <v>2958101</v>
      </c>
      <c r="E411" s="44"/>
      <c r="F411" s="44"/>
    </row>
    <row r="412" spans="1:6" ht="13.5" thickBot="1">
      <c r="A412" s="3">
        <v>44234</v>
      </c>
      <c r="B412" s="26" t="s">
        <v>89</v>
      </c>
      <c r="C412" s="25">
        <v>98</v>
      </c>
      <c r="D412" s="3">
        <v>2958101</v>
      </c>
      <c r="E412" s="44"/>
      <c r="F412" s="44"/>
    </row>
    <row r="413" spans="1:6" ht="13.5" thickBot="1">
      <c r="A413" s="3">
        <v>44234</v>
      </c>
      <c r="B413" s="26" t="s">
        <v>90</v>
      </c>
      <c r="C413" s="25">
        <v>108</v>
      </c>
      <c r="D413" s="3">
        <v>2958101</v>
      </c>
      <c r="E413" s="44"/>
      <c r="F413" s="44"/>
    </row>
    <row r="414" spans="1:6" ht="13.5" thickBot="1">
      <c r="A414" s="3">
        <v>44234</v>
      </c>
      <c r="B414" s="26" t="s">
        <v>91</v>
      </c>
      <c r="C414" s="25">
        <v>200</v>
      </c>
      <c r="D414" s="3">
        <v>2958101</v>
      </c>
      <c r="E414" s="44"/>
      <c r="F414" s="44"/>
    </row>
    <row r="415" spans="1:6" ht="13.5" thickBot="1">
      <c r="A415" s="3">
        <v>44234</v>
      </c>
      <c r="B415" s="26" t="s">
        <v>38</v>
      </c>
      <c r="C415" s="25">
        <v>79</v>
      </c>
      <c r="D415" s="3">
        <v>2958101</v>
      </c>
      <c r="E415" s="44"/>
      <c r="F415" s="44"/>
    </row>
    <row r="416" spans="1:6" ht="13.5" thickBot="1">
      <c r="A416" s="3">
        <v>44234</v>
      </c>
      <c r="B416" s="26" t="s">
        <v>39</v>
      </c>
      <c r="C416" s="25">
        <v>79</v>
      </c>
      <c r="D416" s="3">
        <v>2958101</v>
      </c>
      <c r="E416" s="44"/>
      <c r="F416" s="44"/>
    </row>
    <row r="417" spans="1:6" ht="13.5" thickBot="1">
      <c r="A417" s="3">
        <v>44234</v>
      </c>
      <c r="B417" s="26" t="s">
        <v>40</v>
      </c>
      <c r="C417" s="25">
        <v>150</v>
      </c>
      <c r="D417" s="3">
        <v>2958101</v>
      </c>
      <c r="E417" s="44"/>
      <c r="F417" s="44"/>
    </row>
    <row r="418" spans="1:6" ht="13.5" thickBot="1">
      <c r="A418" s="3">
        <v>44234</v>
      </c>
      <c r="B418" s="26" t="s">
        <v>119</v>
      </c>
      <c r="C418" s="25">
        <v>60</v>
      </c>
      <c r="D418" s="3">
        <v>2958101</v>
      </c>
      <c r="E418" s="44"/>
      <c r="F418" s="44"/>
    </row>
    <row r="419" spans="1:6" ht="13.5" thickBot="1">
      <c r="A419" s="3">
        <v>44234</v>
      </c>
      <c r="B419" s="26" t="s">
        <v>41</v>
      </c>
      <c r="C419" s="25">
        <v>110</v>
      </c>
      <c r="D419" s="3">
        <v>2958101</v>
      </c>
      <c r="E419" s="44"/>
      <c r="F419" s="44"/>
    </row>
    <row r="420" spans="1:6" ht="13.5" thickBot="1">
      <c r="A420" s="3">
        <v>44234</v>
      </c>
      <c r="B420" s="26" t="s">
        <v>42</v>
      </c>
      <c r="C420" s="25">
        <v>49</v>
      </c>
      <c r="D420" s="3">
        <v>2958101</v>
      </c>
      <c r="E420" s="44"/>
      <c r="F420" s="44"/>
    </row>
    <row r="421" spans="1:6" ht="13.5" thickBot="1">
      <c r="A421" s="3">
        <v>44234</v>
      </c>
      <c r="B421" s="26" t="s">
        <v>43</v>
      </c>
      <c r="C421" s="25">
        <v>112</v>
      </c>
      <c r="D421" s="3">
        <v>2958101</v>
      </c>
      <c r="E421" s="44"/>
      <c r="F421" s="44"/>
    </row>
    <row r="422" spans="1:6" ht="13.5" thickBot="1">
      <c r="A422" s="3">
        <v>44234</v>
      </c>
      <c r="B422" s="26" t="s">
        <v>44</v>
      </c>
      <c r="C422" s="25">
        <v>158</v>
      </c>
      <c r="D422" s="3">
        <v>2958101</v>
      </c>
      <c r="E422" s="44"/>
      <c r="F422" s="44"/>
    </row>
    <row r="423" spans="1:6" ht="13.5" thickBot="1">
      <c r="A423" s="3">
        <v>44234</v>
      </c>
      <c r="B423" s="26" t="s">
        <v>120</v>
      </c>
      <c r="C423" s="25">
        <v>126</v>
      </c>
      <c r="D423" s="3">
        <v>2958101</v>
      </c>
      <c r="E423" s="44"/>
      <c r="F423" s="44"/>
    </row>
    <row r="424" spans="1:6" ht="13.5" thickBot="1">
      <c r="A424" s="3">
        <v>44234</v>
      </c>
      <c r="B424" s="26" t="s">
        <v>121</v>
      </c>
      <c r="C424" s="25">
        <v>129</v>
      </c>
      <c r="D424" s="3">
        <v>2958101</v>
      </c>
      <c r="E424" s="44"/>
      <c r="F424" s="44"/>
    </row>
    <row r="425" spans="1:6" ht="13.5" thickBot="1">
      <c r="A425" s="3">
        <v>44234</v>
      </c>
      <c r="B425" s="26" t="s">
        <v>45</v>
      </c>
      <c r="C425" s="25">
        <v>182</v>
      </c>
      <c r="D425" s="3">
        <v>2958101</v>
      </c>
      <c r="E425" s="44"/>
      <c r="F425" s="44"/>
    </row>
    <row r="426" spans="1:6" ht="13.5" thickBot="1">
      <c r="A426" s="3">
        <v>44234</v>
      </c>
      <c r="B426" s="26" t="s">
        <v>46</v>
      </c>
      <c r="C426" s="25">
        <v>27</v>
      </c>
      <c r="D426" s="3">
        <v>2958101</v>
      </c>
      <c r="E426" s="44"/>
      <c r="F426" s="44"/>
    </row>
    <row r="427" spans="1:6" ht="13.5" thickBot="1">
      <c r="A427" s="3">
        <v>44234</v>
      </c>
      <c r="B427" s="26" t="s">
        <v>122</v>
      </c>
      <c r="C427" s="25">
        <v>120</v>
      </c>
      <c r="D427" s="3">
        <v>2958101</v>
      </c>
      <c r="E427" s="44"/>
      <c r="F427" s="44"/>
    </row>
    <row r="428" spans="1:6" ht="13.5" thickBot="1">
      <c r="A428" s="3">
        <v>44234</v>
      </c>
      <c r="B428" s="26" t="s">
        <v>82</v>
      </c>
      <c r="C428" s="25">
        <v>100</v>
      </c>
      <c r="D428" s="3">
        <v>2958101</v>
      </c>
      <c r="E428" s="44"/>
      <c r="F428" s="44"/>
    </row>
    <row r="429" spans="1:6" ht="13.5" thickBot="1">
      <c r="A429" s="3">
        <v>44235</v>
      </c>
      <c r="B429" s="26" t="s">
        <v>102</v>
      </c>
      <c r="C429" s="25">
        <v>104</v>
      </c>
      <c r="D429" s="3">
        <v>2958101</v>
      </c>
      <c r="E429" s="44"/>
      <c r="F429" s="44"/>
    </row>
    <row r="430" spans="1:6" ht="13.5" thickBot="1">
      <c r="A430" s="3">
        <v>44235</v>
      </c>
      <c r="B430" s="26" t="s">
        <v>103</v>
      </c>
      <c r="C430" s="25">
        <v>98</v>
      </c>
      <c r="D430" s="3">
        <v>2958101</v>
      </c>
      <c r="E430" s="44"/>
      <c r="F430" s="44"/>
    </row>
    <row r="431" spans="1:6" ht="13.5" thickBot="1">
      <c r="A431" s="3">
        <v>44235</v>
      </c>
      <c r="B431" s="26" t="s">
        <v>27</v>
      </c>
      <c r="C431" s="25">
        <v>121</v>
      </c>
      <c r="D431" s="3">
        <v>2958101</v>
      </c>
      <c r="E431" s="44"/>
      <c r="F431" s="44"/>
    </row>
    <row r="432" spans="1:6" ht="13.5" thickBot="1">
      <c r="A432" s="3">
        <v>44235</v>
      </c>
      <c r="B432" s="26" t="s">
        <v>104</v>
      </c>
      <c r="C432" s="25">
        <v>100</v>
      </c>
      <c r="D432" s="3">
        <v>2958101</v>
      </c>
      <c r="E432" s="44"/>
      <c r="F432" s="44"/>
    </row>
    <row r="433" spans="1:6" ht="13.5" thickBot="1">
      <c r="A433" s="3">
        <v>44235</v>
      </c>
      <c r="B433" s="26" t="s">
        <v>105</v>
      </c>
      <c r="C433" s="25">
        <v>15</v>
      </c>
      <c r="D433" s="3">
        <v>2958101</v>
      </c>
      <c r="E433" s="44"/>
      <c r="F433" s="44"/>
    </row>
    <row r="434" spans="1:6" ht="13.5" thickBot="1">
      <c r="A434" s="3">
        <v>44235</v>
      </c>
      <c r="B434" s="26" t="s">
        <v>28</v>
      </c>
      <c r="C434" s="25">
        <v>30</v>
      </c>
      <c r="D434" s="3">
        <v>2958101</v>
      </c>
      <c r="E434" s="44"/>
      <c r="F434" s="44"/>
    </row>
    <row r="435" spans="1:6" ht="13.5" thickBot="1">
      <c r="A435" s="3">
        <v>44235</v>
      </c>
      <c r="B435" s="26" t="s">
        <v>29</v>
      </c>
      <c r="C435" s="25">
        <v>180</v>
      </c>
      <c r="D435" s="3">
        <v>2958101</v>
      </c>
      <c r="E435" s="44"/>
      <c r="F435" s="44"/>
    </row>
    <row r="436" spans="1:6" ht="13.5" thickBot="1">
      <c r="A436" s="3">
        <v>44235</v>
      </c>
      <c r="B436" s="26" t="s">
        <v>30</v>
      </c>
      <c r="C436" s="25">
        <v>38</v>
      </c>
      <c r="D436" s="3">
        <v>2958101</v>
      </c>
      <c r="E436" s="44"/>
      <c r="F436" s="44"/>
    </row>
    <row r="437" spans="1:6" ht="13.5" thickBot="1">
      <c r="A437" s="3">
        <v>44235</v>
      </c>
      <c r="B437" s="26" t="s">
        <v>106</v>
      </c>
      <c r="C437" s="25">
        <v>190</v>
      </c>
      <c r="D437" s="3">
        <v>2958101</v>
      </c>
      <c r="E437" s="44"/>
      <c r="F437" s="44"/>
    </row>
    <row r="438" spans="1:6" ht="13.5" thickBot="1">
      <c r="A438" s="3">
        <v>44235</v>
      </c>
      <c r="B438" s="26" t="s">
        <v>107</v>
      </c>
      <c r="C438" s="25">
        <v>237</v>
      </c>
      <c r="D438" s="3">
        <v>2958101</v>
      </c>
      <c r="E438" s="44"/>
      <c r="F438" s="44"/>
    </row>
    <row r="439" spans="1:6" ht="13.5" thickBot="1">
      <c r="A439" s="3">
        <v>44235</v>
      </c>
      <c r="B439" s="26" t="s">
        <v>108</v>
      </c>
      <c r="C439" s="25">
        <v>150</v>
      </c>
      <c r="D439" s="3">
        <v>2958101</v>
      </c>
      <c r="E439" s="44"/>
      <c r="F439" s="44"/>
    </row>
    <row r="440" spans="1:6" ht="13.5" thickBot="1">
      <c r="A440" s="3">
        <v>44235</v>
      </c>
      <c r="B440" s="26" t="s">
        <v>109</v>
      </c>
      <c r="C440" s="25">
        <v>125</v>
      </c>
      <c r="D440" s="3">
        <v>2958101</v>
      </c>
      <c r="E440" s="44"/>
      <c r="F440" s="44"/>
    </row>
    <row r="441" spans="1:6" ht="13.5" thickBot="1">
      <c r="A441" s="3">
        <v>44235</v>
      </c>
      <c r="B441" s="26" t="s">
        <v>110</v>
      </c>
      <c r="C441" s="25">
        <v>130</v>
      </c>
      <c r="D441" s="3">
        <v>2958101</v>
      </c>
      <c r="E441" s="44"/>
      <c r="F441" s="44"/>
    </row>
    <row r="442" spans="1:6" ht="13.5" thickBot="1">
      <c r="A442" s="3">
        <v>44235</v>
      </c>
      <c r="B442" s="26" t="s">
        <v>31</v>
      </c>
      <c r="C442" s="25">
        <v>100</v>
      </c>
      <c r="D442" s="3">
        <v>2958101</v>
      </c>
      <c r="E442" s="44"/>
      <c r="F442" s="44"/>
    </row>
    <row r="443" spans="1:6" ht="13.5" thickBot="1">
      <c r="A443" s="3">
        <v>44235</v>
      </c>
      <c r="B443" s="26" t="s">
        <v>85</v>
      </c>
      <c r="C443" s="25">
        <v>102</v>
      </c>
      <c r="D443" s="3">
        <v>2958101</v>
      </c>
      <c r="E443" s="44"/>
      <c r="F443" s="44"/>
    </row>
    <row r="444" spans="1:6" ht="13.5" thickBot="1">
      <c r="A444" s="3">
        <v>44235</v>
      </c>
      <c r="B444" s="26" t="s">
        <v>86</v>
      </c>
      <c r="C444" s="25">
        <v>102</v>
      </c>
      <c r="D444" s="3">
        <v>2958101</v>
      </c>
      <c r="E444" s="44"/>
      <c r="F444" s="44"/>
    </row>
    <row r="445" spans="1:6" ht="13.5" thickBot="1">
      <c r="A445" s="3">
        <v>44235</v>
      </c>
      <c r="B445" s="26" t="s">
        <v>32</v>
      </c>
      <c r="C445" s="25">
        <v>22</v>
      </c>
      <c r="D445" s="3">
        <v>2958101</v>
      </c>
      <c r="E445" s="44"/>
      <c r="F445" s="44"/>
    </row>
    <row r="446" spans="1:6" ht="13.5" thickBot="1">
      <c r="A446" s="3">
        <v>44235</v>
      </c>
      <c r="B446" s="26" t="s">
        <v>33</v>
      </c>
      <c r="C446" s="25">
        <v>7</v>
      </c>
      <c r="D446" s="3">
        <v>2958101</v>
      </c>
      <c r="E446" s="44"/>
      <c r="F446" s="44"/>
    </row>
    <row r="447" spans="1:6" ht="13.5" thickBot="1">
      <c r="A447" s="3">
        <v>44235</v>
      </c>
      <c r="B447" s="26" t="s">
        <v>111</v>
      </c>
      <c r="C447" s="25">
        <v>199</v>
      </c>
      <c r="D447" s="3">
        <v>2958101</v>
      </c>
      <c r="E447" s="44"/>
      <c r="F447" s="44"/>
    </row>
    <row r="448" spans="1:6" ht="13.5" thickBot="1">
      <c r="A448" s="3">
        <v>44235</v>
      </c>
      <c r="B448" s="26" t="s">
        <v>112</v>
      </c>
      <c r="C448" s="25">
        <v>162</v>
      </c>
      <c r="D448" s="3">
        <v>2958101</v>
      </c>
      <c r="E448" s="44"/>
      <c r="F448" s="44"/>
    </row>
    <row r="449" spans="1:6" ht="13.5" thickBot="1">
      <c r="A449" s="3">
        <v>44235</v>
      </c>
      <c r="B449" s="26" t="s">
        <v>113</v>
      </c>
      <c r="C449" s="25">
        <v>144</v>
      </c>
      <c r="D449" s="3">
        <v>2958101</v>
      </c>
      <c r="E449" s="44"/>
      <c r="F449" s="44"/>
    </row>
    <row r="450" spans="1:6" ht="13.5" thickBot="1">
      <c r="A450" s="3">
        <v>44235</v>
      </c>
      <c r="B450" s="26" t="s">
        <v>114</v>
      </c>
      <c r="C450" s="25">
        <v>60</v>
      </c>
      <c r="D450" s="3">
        <v>2958101</v>
      </c>
      <c r="E450" s="44"/>
      <c r="F450" s="44"/>
    </row>
    <row r="451" spans="1:6" ht="13.5" thickBot="1">
      <c r="A451" s="3">
        <v>44235</v>
      </c>
      <c r="B451" s="26" t="s">
        <v>83</v>
      </c>
      <c r="C451" s="25">
        <v>101</v>
      </c>
      <c r="D451" s="3">
        <v>2958101</v>
      </c>
      <c r="E451" s="44"/>
      <c r="F451" s="44"/>
    </row>
    <row r="452" spans="1:6" ht="13.5" thickBot="1">
      <c r="A452" s="3">
        <v>44235</v>
      </c>
      <c r="B452" s="26" t="s">
        <v>34</v>
      </c>
      <c r="C452" s="25">
        <v>50</v>
      </c>
      <c r="D452" s="3">
        <v>2958101</v>
      </c>
      <c r="E452" s="44"/>
      <c r="F452" s="44"/>
    </row>
    <row r="453" spans="1:6" ht="13.5" thickBot="1">
      <c r="A453" s="3">
        <v>44235</v>
      </c>
      <c r="B453" s="26" t="s">
        <v>115</v>
      </c>
      <c r="C453" s="25">
        <v>101</v>
      </c>
      <c r="D453" s="3">
        <v>2958101</v>
      </c>
      <c r="E453" s="44"/>
      <c r="F453" s="44"/>
    </row>
    <row r="454" spans="1:6" ht="13.5" thickBot="1">
      <c r="A454" s="3">
        <v>44235</v>
      </c>
      <c r="B454" s="26" t="s">
        <v>116</v>
      </c>
      <c r="C454" s="25">
        <v>124</v>
      </c>
      <c r="D454" s="3">
        <v>2958101</v>
      </c>
      <c r="E454" s="44"/>
      <c r="F454" s="44"/>
    </row>
    <row r="455" spans="1:6" ht="13.5" thickBot="1">
      <c r="A455" s="3">
        <v>44235</v>
      </c>
      <c r="B455" s="26" t="s">
        <v>35</v>
      </c>
      <c r="C455" s="25">
        <v>50</v>
      </c>
      <c r="D455" s="3">
        <v>2958101</v>
      </c>
      <c r="E455" s="44"/>
      <c r="F455" s="44"/>
    </row>
    <row r="456" spans="1:6" ht="13.5" thickBot="1">
      <c r="A456" s="3">
        <v>44235</v>
      </c>
      <c r="B456" s="26" t="s">
        <v>36</v>
      </c>
      <c r="C456" s="25">
        <v>102</v>
      </c>
      <c r="D456" s="3">
        <v>2958101</v>
      </c>
      <c r="E456" s="44"/>
      <c r="F456" s="44"/>
    </row>
    <row r="457" spans="1:6" ht="13.5" thickBot="1">
      <c r="A457" s="3">
        <v>44235</v>
      </c>
      <c r="B457" s="26" t="s">
        <v>80</v>
      </c>
      <c r="C457" s="25">
        <v>121</v>
      </c>
      <c r="D457" s="3">
        <v>2958101</v>
      </c>
      <c r="E457" s="44"/>
      <c r="F457" s="44"/>
    </row>
    <row r="458" spans="1:6" ht="13.5" thickBot="1">
      <c r="A458" s="3">
        <v>44235</v>
      </c>
      <c r="B458" s="26" t="s">
        <v>81</v>
      </c>
      <c r="C458" s="25">
        <v>119</v>
      </c>
      <c r="D458" s="3">
        <v>2958101</v>
      </c>
      <c r="E458" s="44"/>
      <c r="F458" s="44"/>
    </row>
    <row r="459" spans="1:6" ht="13.5" thickBot="1">
      <c r="A459" s="3">
        <v>44235</v>
      </c>
      <c r="B459" s="26" t="s">
        <v>84</v>
      </c>
      <c r="C459" s="25">
        <v>180</v>
      </c>
      <c r="D459" s="3">
        <v>2958101</v>
      </c>
      <c r="E459" s="44"/>
      <c r="F459" s="44"/>
    </row>
    <row r="460" spans="1:6" ht="13.5" thickBot="1">
      <c r="A460" s="3">
        <v>44235</v>
      </c>
      <c r="B460" s="26" t="s">
        <v>37</v>
      </c>
      <c r="C460" s="25">
        <v>39</v>
      </c>
      <c r="D460" s="3">
        <v>2958101</v>
      </c>
      <c r="E460" s="44"/>
      <c r="F460" s="44"/>
    </row>
    <row r="461" spans="1:6" ht="13.5" thickBot="1">
      <c r="A461" s="3">
        <v>44235</v>
      </c>
      <c r="B461" s="26" t="s">
        <v>21</v>
      </c>
      <c r="C461" s="25">
        <v>125</v>
      </c>
      <c r="D461" s="3">
        <v>2958101</v>
      </c>
      <c r="E461" s="44"/>
      <c r="F461" s="44"/>
    </row>
    <row r="462" spans="1:6" ht="13.5" thickBot="1">
      <c r="A462" s="3">
        <v>44235</v>
      </c>
      <c r="B462" s="26" t="s">
        <v>22</v>
      </c>
      <c r="C462" s="25">
        <v>128</v>
      </c>
      <c r="D462" s="3">
        <v>2958101</v>
      </c>
      <c r="E462" s="44"/>
      <c r="F462" s="44"/>
    </row>
    <row r="463" spans="1:6" ht="13.5" thickBot="1">
      <c r="A463" s="3">
        <v>44235</v>
      </c>
      <c r="B463" s="26" t="s">
        <v>117</v>
      </c>
      <c r="C463" s="25">
        <v>154</v>
      </c>
      <c r="D463" s="3">
        <v>2958101</v>
      </c>
      <c r="E463" s="44"/>
      <c r="F463" s="44"/>
    </row>
    <row r="464" spans="1:6" ht="13.5" thickBot="1">
      <c r="A464" s="3">
        <v>44235</v>
      </c>
      <c r="B464" s="26" t="s">
        <v>118</v>
      </c>
      <c r="C464" s="25">
        <v>150</v>
      </c>
      <c r="D464" s="3">
        <v>2958101</v>
      </c>
      <c r="E464" s="44"/>
      <c r="F464" s="44"/>
    </row>
    <row r="465" spans="1:6" ht="13.5" thickBot="1">
      <c r="A465" s="3">
        <v>44235</v>
      </c>
      <c r="B465" s="26" t="s">
        <v>87</v>
      </c>
      <c r="C465" s="25">
        <v>103</v>
      </c>
      <c r="D465" s="3">
        <v>2958101</v>
      </c>
      <c r="E465" s="44"/>
      <c r="F465" s="44"/>
    </row>
    <row r="466" spans="1:6" ht="13.5" thickBot="1">
      <c r="A466" s="3">
        <v>44235</v>
      </c>
      <c r="B466" s="26" t="s">
        <v>88</v>
      </c>
      <c r="C466" s="25">
        <v>103</v>
      </c>
      <c r="D466" s="3">
        <v>2958101</v>
      </c>
      <c r="E466" s="44"/>
      <c r="F466" s="44"/>
    </row>
    <row r="467" spans="1:6" ht="13.5" thickBot="1">
      <c r="A467" s="3">
        <v>44235</v>
      </c>
      <c r="B467" s="26" t="s">
        <v>89</v>
      </c>
      <c r="C467" s="25">
        <v>98</v>
      </c>
      <c r="D467" s="3">
        <v>2958101</v>
      </c>
      <c r="E467" s="44"/>
      <c r="F467" s="44"/>
    </row>
    <row r="468" spans="1:6" ht="13.5" thickBot="1">
      <c r="A468" s="3">
        <v>44235</v>
      </c>
      <c r="B468" s="26" t="s">
        <v>90</v>
      </c>
      <c r="C468" s="25">
        <v>108</v>
      </c>
      <c r="D468" s="3">
        <v>2958101</v>
      </c>
      <c r="E468" s="44"/>
      <c r="F468" s="44"/>
    </row>
    <row r="469" spans="1:6" ht="13.5" thickBot="1">
      <c r="A469" s="3">
        <v>44235</v>
      </c>
      <c r="B469" s="26" t="s">
        <v>91</v>
      </c>
      <c r="C469" s="25">
        <v>200</v>
      </c>
      <c r="D469" s="3">
        <v>2958101</v>
      </c>
      <c r="E469" s="44"/>
      <c r="F469" s="44"/>
    </row>
    <row r="470" spans="1:6" ht="13.5" thickBot="1">
      <c r="A470" s="3">
        <v>44235</v>
      </c>
      <c r="B470" s="26" t="s">
        <v>38</v>
      </c>
      <c r="C470" s="25">
        <v>79</v>
      </c>
      <c r="D470" s="3">
        <v>2958101</v>
      </c>
      <c r="E470" s="44"/>
      <c r="F470" s="44"/>
    </row>
    <row r="471" spans="1:6" ht="13.5" thickBot="1">
      <c r="A471" s="3">
        <v>44235</v>
      </c>
      <c r="B471" s="26" t="s">
        <v>39</v>
      </c>
      <c r="C471" s="25">
        <v>79</v>
      </c>
      <c r="D471" s="3">
        <v>2958101</v>
      </c>
      <c r="E471" s="44"/>
      <c r="F471" s="44"/>
    </row>
    <row r="472" spans="1:6" ht="13.5" thickBot="1">
      <c r="A472" s="3">
        <v>44235</v>
      </c>
      <c r="B472" s="26" t="s">
        <v>40</v>
      </c>
      <c r="C472" s="25">
        <v>150</v>
      </c>
      <c r="D472" s="3">
        <v>2958101</v>
      </c>
      <c r="E472" s="44"/>
      <c r="F472" s="44"/>
    </row>
    <row r="473" spans="1:6" ht="13.5" thickBot="1">
      <c r="A473" s="3">
        <v>44235</v>
      </c>
      <c r="B473" s="26" t="s">
        <v>119</v>
      </c>
      <c r="C473" s="25">
        <v>60</v>
      </c>
      <c r="D473" s="3">
        <v>2958101</v>
      </c>
      <c r="E473" s="44"/>
      <c r="F473" s="44"/>
    </row>
    <row r="474" spans="1:6" ht="13.5" thickBot="1">
      <c r="A474" s="3">
        <v>44235</v>
      </c>
      <c r="B474" s="26" t="s">
        <v>41</v>
      </c>
      <c r="C474" s="25">
        <v>110</v>
      </c>
      <c r="D474" s="3">
        <v>2958101</v>
      </c>
      <c r="E474" s="44"/>
      <c r="F474" s="44"/>
    </row>
    <row r="475" spans="1:6" ht="13.5" thickBot="1">
      <c r="A475" s="3">
        <v>44235</v>
      </c>
      <c r="B475" s="26" t="s">
        <v>42</v>
      </c>
      <c r="C475" s="25">
        <v>49</v>
      </c>
      <c r="D475" s="3">
        <v>2958101</v>
      </c>
      <c r="E475" s="44"/>
      <c r="F475" s="44"/>
    </row>
    <row r="476" spans="1:6" ht="13.5" thickBot="1">
      <c r="A476" s="3">
        <v>44235</v>
      </c>
      <c r="B476" s="26" t="s">
        <v>43</v>
      </c>
      <c r="C476" s="25">
        <v>112</v>
      </c>
      <c r="D476" s="3">
        <v>2958101</v>
      </c>
      <c r="E476" s="44"/>
      <c r="F476" s="44"/>
    </row>
    <row r="477" spans="1:6" ht="13.5" thickBot="1">
      <c r="A477" s="3">
        <v>44235</v>
      </c>
      <c r="B477" s="26" t="s">
        <v>44</v>
      </c>
      <c r="C477" s="25">
        <v>158</v>
      </c>
      <c r="D477" s="3">
        <v>2958101</v>
      </c>
      <c r="E477" s="44"/>
      <c r="F477" s="44"/>
    </row>
    <row r="478" spans="1:6" ht="13.5" thickBot="1">
      <c r="A478" s="3">
        <v>44235</v>
      </c>
      <c r="B478" s="26" t="s">
        <v>120</v>
      </c>
      <c r="C478" s="25">
        <v>126</v>
      </c>
      <c r="D478" s="3">
        <v>2958101</v>
      </c>
      <c r="E478" s="44"/>
      <c r="F478" s="44"/>
    </row>
    <row r="479" spans="1:6" ht="13.5" thickBot="1">
      <c r="A479" s="3">
        <v>44235</v>
      </c>
      <c r="B479" s="26" t="s">
        <v>121</v>
      </c>
      <c r="C479" s="25">
        <v>129</v>
      </c>
      <c r="D479" s="3">
        <v>2958101</v>
      </c>
      <c r="E479" s="44"/>
      <c r="F479" s="44"/>
    </row>
    <row r="480" spans="1:6" ht="13.5" thickBot="1">
      <c r="A480" s="3">
        <v>44235</v>
      </c>
      <c r="B480" s="26" t="s">
        <v>45</v>
      </c>
      <c r="C480" s="25">
        <v>182</v>
      </c>
      <c r="D480" s="3">
        <v>2958101</v>
      </c>
      <c r="E480" s="44"/>
      <c r="F480" s="44"/>
    </row>
    <row r="481" spans="1:6" ht="13.5" thickBot="1">
      <c r="A481" s="3">
        <v>44235</v>
      </c>
      <c r="B481" s="26" t="s">
        <v>46</v>
      </c>
      <c r="C481" s="25">
        <v>27</v>
      </c>
      <c r="D481" s="3">
        <v>2958101</v>
      </c>
      <c r="E481" s="44"/>
      <c r="F481" s="44"/>
    </row>
    <row r="482" spans="1:6" ht="13.5" thickBot="1">
      <c r="A482" s="3">
        <v>44235</v>
      </c>
      <c r="B482" s="26" t="s">
        <v>122</v>
      </c>
      <c r="C482" s="25">
        <v>120</v>
      </c>
      <c r="D482" s="3">
        <v>2958101</v>
      </c>
      <c r="E482" s="44"/>
      <c r="F482" s="44"/>
    </row>
    <row r="483" spans="1:6" ht="13.5" thickBot="1">
      <c r="A483" s="3">
        <v>44235</v>
      </c>
      <c r="B483" s="26" t="s">
        <v>82</v>
      </c>
      <c r="C483" s="25">
        <v>100</v>
      </c>
      <c r="D483" s="3">
        <v>2958101</v>
      </c>
      <c r="E483" s="44"/>
      <c r="F483" s="44"/>
    </row>
    <row r="484" spans="1:6" ht="13.5" thickBot="1">
      <c r="A484" s="3">
        <v>44236</v>
      </c>
      <c r="B484" s="26" t="s">
        <v>102</v>
      </c>
      <c r="C484" s="25">
        <v>104</v>
      </c>
      <c r="D484" s="3">
        <v>2958101</v>
      </c>
      <c r="E484" s="44"/>
      <c r="F484" s="44"/>
    </row>
    <row r="485" spans="1:6" ht="13.5" thickBot="1">
      <c r="A485" s="3">
        <v>44236</v>
      </c>
      <c r="B485" s="26" t="s">
        <v>103</v>
      </c>
      <c r="C485" s="25">
        <v>98</v>
      </c>
      <c r="D485" s="3">
        <v>2958101</v>
      </c>
      <c r="E485" s="44"/>
      <c r="F485" s="44"/>
    </row>
    <row r="486" spans="1:6" ht="13.5" thickBot="1">
      <c r="A486" s="3">
        <v>44236</v>
      </c>
      <c r="B486" s="26" t="s">
        <v>27</v>
      </c>
      <c r="C486" s="25">
        <v>121</v>
      </c>
      <c r="D486" s="3">
        <v>2958101</v>
      </c>
      <c r="E486" s="44"/>
      <c r="F486" s="44"/>
    </row>
    <row r="487" spans="1:6" ht="13.5" thickBot="1">
      <c r="A487" s="3">
        <v>44236</v>
      </c>
      <c r="B487" s="26" t="s">
        <v>104</v>
      </c>
      <c r="C487" s="25">
        <v>100</v>
      </c>
      <c r="D487" s="3">
        <v>2958101</v>
      </c>
      <c r="E487" s="44"/>
      <c r="F487" s="44"/>
    </row>
    <row r="488" spans="1:6" ht="13.5" thickBot="1">
      <c r="A488" s="3">
        <v>44236</v>
      </c>
      <c r="B488" s="26" t="s">
        <v>105</v>
      </c>
      <c r="C488" s="25">
        <v>15</v>
      </c>
      <c r="D488" s="3">
        <v>2958101</v>
      </c>
      <c r="E488" s="44"/>
      <c r="F488" s="44"/>
    </row>
    <row r="489" spans="1:6" ht="13.5" thickBot="1">
      <c r="A489" s="3">
        <v>44236</v>
      </c>
      <c r="B489" s="26" t="s">
        <v>28</v>
      </c>
      <c r="C489" s="25">
        <v>30</v>
      </c>
      <c r="D489" s="3">
        <v>2958101</v>
      </c>
      <c r="E489" s="44"/>
      <c r="F489" s="44"/>
    </row>
    <row r="490" spans="1:6" ht="13.5" thickBot="1">
      <c r="A490" s="3">
        <v>44236</v>
      </c>
      <c r="B490" s="26" t="s">
        <v>29</v>
      </c>
      <c r="C490" s="25">
        <v>180</v>
      </c>
      <c r="D490" s="3">
        <v>2958101</v>
      </c>
      <c r="E490" s="44"/>
      <c r="F490" s="44"/>
    </row>
    <row r="491" spans="1:6" ht="13.5" thickBot="1">
      <c r="A491" s="3">
        <v>44236</v>
      </c>
      <c r="B491" s="26" t="s">
        <v>30</v>
      </c>
      <c r="C491" s="25">
        <v>38</v>
      </c>
      <c r="D491" s="3">
        <v>2958101</v>
      </c>
      <c r="E491" s="44"/>
      <c r="F491" s="44"/>
    </row>
    <row r="492" spans="1:6" ht="13.5" thickBot="1">
      <c r="A492" s="3">
        <v>44236</v>
      </c>
      <c r="B492" s="26" t="s">
        <v>106</v>
      </c>
      <c r="C492" s="25">
        <v>190</v>
      </c>
      <c r="D492" s="3">
        <v>2958101</v>
      </c>
      <c r="E492" s="44"/>
      <c r="F492" s="44"/>
    </row>
    <row r="493" spans="1:6" ht="13.5" thickBot="1">
      <c r="A493" s="3">
        <v>44236</v>
      </c>
      <c r="B493" s="26" t="s">
        <v>107</v>
      </c>
      <c r="C493" s="25">
        <v>237</v>
      </c>
      <c r="D493" s="3">
        <v>2958101</v>
      </c>
      <c r="E493" s="44"/>
      <c r="F493" s="44"/>
    </row>
    <row r="494" spans="1:6" ht="13.5" thickBot="1">
      <c r="A494" s="3">
        <v>44236</v>
      </c>
      <c r="B494" s="26" t="s">
        <v>108</v>
      </c>
      <c r="C494" s="25">
        <v>150</v>
      </c>
      <c r="D494" s="3">
        <v>2958101</v>
      </c>
      <c r="E494" s="44"/>
      <c r="F494" s="44"/>
    </row>
    <row r="495" spans="1:6" ht="13.5" thickBot="1">
      <c r="A495" s="3">
        <v>44236</v>
      </c>
      <c r="B495" s="26" t="s">
        <v>109</v>
      </c>
      <c r="C495" s="25">
        <v>125</v>
      </c>
      <c r="D495" s="3">
        <v>2958101</v>
      </c>
      <c r="E495" s="44"/>
      <c r="F495" s="44"/>
    </row>
    <row r="496" spans="1:6" ht="13.5" thickBot="1">
      <c r="A496" s="3">
        <v>44236</v>
      </c>
      <c r="B496" s="26" t="s">
        <v>110</v>
      </c>
      <c r="C496" s="25">
        <v>130</v>
      </c>
      <c r="D496" s="3">
        <v>2958101</v>
      </c>
      <c r="E496" s="44"/>
      <c r="F496" s="44"/>
    </row>
    <row r="497" spans="1:6" ht="13.5" thickBot="1">
      <c r="A497" s="3">
        <v>44236</v>
      </c>
      <c r="B497" s="26" t="s">
        <v>31</v>
      </c>
      <c r="C497" s="25">
        <v>100</v>
      </c>
      <c r="D497" s="3">
        <v>2958101</v>
      </c>
      <c r="E497" s="44"/>
      <c r="F497" s="44"/>
    </row>
    <row r="498" spans="1:6" ht="13.5" thickBot="1">
      <c r="A498" s="3">
        <v>44236</v>
      </c>
      <c r="B498" s="26" t="s">
        <v>85</v>
      </c>
      <c r="C498" s="25">
        <v>102</v>
      </c>
      <c r="D498" s="3">
        <v>2958101</v>
      </c>
      <c r="E498" s="44"/>
      <c r="F498" s="44"/>
    </row>
    <row r="499" spans="1:6" ht="13.5" thickBot="1">
      <c r="A499" s="3">
        <v>44236</v>
      </c>
      <c r="B499" s="26" t="s">
        <v>86</v>
      </c>
      <c r="C499" s="25">
        <v>102</v>
      </c>
      <c r="D499" s="3">
        <v>2958101</v>
      </c>
      <c r="E499" s="44"/>
      <c r="F499" s="44"/>
    </row>
    <row r="500" spans="1:6" ht="13.5" thickBot="1">
      <c r="A500" s="3">
        <v>44236</v>
      </c>
      <c r="B500" s="26" t="s">
        <v>32</v>
      </c>
      <c r="C500" s="25">
        <v>22</v>
      </c>
      <c r="D500" s="3">
        <v>2958101</v>
      </c>
      <c r="E500" s="44"/>
      <c r="F500" s="44"/>
    </row>
    <row r="501" spans="1:6" ht="13.5" thickBot="1">
      <c r="A501" s="3">
        <v>44236</v>
      </c>
      <c r="B501" s="26" t="s">
        <v>33</v>
      </c>
      <c r="C501" s="25">
        <v>7</v>
      </c>
      <c r="D501" s="3">
        <v>2958101</v>
      </c>
      <c r="E501" s="44"/>
      <c r="F501" s="44"/>
    </row>
    <row r="502" spans="1:6" ht="13.5" thickBot="1">
      <c r="A502" s="3">
        <v>44236</v>
      </c>
      <c r="B502" s="26" t="s">
        <v>111</v>
      </c>
      <c r="C502" s="25">
        <v>199</v>
      </c>
      <c r="D502" s="3">
        <v>2958101</v>
      </c>
      <c r="E502" s="44"/>
      <c r="F502" s="44"/>
    </row>
    <row r="503" spans="1:6" ht="13.5" thickBot="1">
      <c r="A503" s="3">
        <v>44236</v>
      </c>
      <c r="B503" s="26" t="s">
        <v>112</v>
      </c>
      <c r="C503" s="25">
        <v>162</v>
      </c>
      <c r="D503" s="3">
        <v>2958101</v>
      </c>
      <c r="E503" s="44"/>
      <c r="F503" s="44"/>
    </row>
    <row r="504" spans="1:6" ht="13.5" thickBot="1">
      <c r="A504" s="3">
        <v>44236</v>
      </c>
      <c r="B504" s="26" t="s">
        <v>113</v>
      </c>
      <c r="C504" s="25">
        <v>144</v>
      </c>
      <c r="D504" s="3">
        <v>2958101</v>
      </c>
      <c r="E504" s="44"/>
      <c r="F504" s="44"/>
    </row>
    <row r="505" spans="1:6" ht="13.5" thickBot="1">
      <c r="A505" s="3">
        <v>44236</v>
      </c>
      <c r="B505" s="26" t="s">
        <v>114</v>
      </c>
      <c r="C505" s="25">
        <v>60</v>
      </c>
      <c r="D505" s="3">
        <v>2958101</v>
      </c>
      <c r="E505" s="44"/>
      <c r="F505" s="44"/>
    </row>
    <row r="506" spans="1:6" ht="13.5" thickBot="1">
      <c r="A506" s="3">
        <v>44236</v>
      </c>
      <c r="B506" s="26" t="s">
        <v>83</v>
      </c>
      <c r="C506" s="25">
        <v>101</v>
      </c>
      <c r="D506" s="3">
        <v>2958101</v>
      </c>
      <c r="E506" s="44"/>
      <c r="F506" s="44"/>
    </row>
    <row r="507" spans="1:6" ht="13.5" thickBot="1">
      <c r="A507" s="3">
        <v>44236</v>
      </c>
      <c r="B507" s="26" t="s">
        <v>34</v>
      </c>
      <c r="C507" s="25">
        <v>50</v>
      </c>
      <c r="D507" s="3">
        <v>2958101</v>
      </c>
      <c r="E507" s="44"/>
      <c r="F507" s="44"/>
    </row>
    <row r="508" spans="1:6" ht="13.5" thickBot="1">
      <c r="A508" s="3">
        <v>44236</v>
      </c>
      <c r="B508" s="26" t="s">
        <v>115</v>
      </c>
      <c r="C508" s="25">
        <v>101</v>
      </c>
      <c r="D508" s="3">
        <v>2958101</v>
      </c>
      <c r="E508" s="44"/>
      <c r="F508" s="44"/>
    </row>
    <row r="509" spans="1:6" ht="13.5" thickBot="1">
      <c r="A509" s="3">
        <v>44236</v>
      </c>
      <c r="B509" s="26" t="s">
        <v>116</v>
      </c>
      <c r="C509" s="25">
        <v>124</v>
      </c>
      <c r="D509" s="3">
        <v>2958101</v>
      </c>
      <c r="E509" s="44"/>
      <c r="F509" s="44"/>
    </row>
    <row r="510" spans="1:6" ht="13.5" thickBot="1">
      <c r="A510" s="3">
        <v>44236</v>
      </c>
      <c r="B510" s="26" t="s">
        <v>35</v>
      </c>
      <c r="C510" s="25">
        <v>50</v>
      </c>
      <c r="D510" s="3">
        <v>2958101</v>
      </c>
      <c r="E510" s="44"/>
      <c r="F510" s="44"/>
    </row>
    <row r="511" spans="1:6" ht="13.5" thickBot="1">
      <c r="A511" s="3">
        <v>44236</v>
      </c>
      <c r="B511" s="26" t="s">
        <v>36</v>
      </c>
      <c r="C511" s="25">
        <v>102</v>
      </c>
      <c r="D511" s="3">
        <v>2958101</v>
      </c>
      <c r="E511" s="44"/>
      <c r="F511" s="44"/>
    </row>
    <row r="512" spans="1:6" ht="13.5" thickBot="1">
      <c r="A512" s="3">
        <v>44236</v>
      </c>
      <c r="B512" s="26" t="s">
        <v>80</v>
      </c>
      <c r="C512" s="25">
        <v>121</v>
      </c>
      <c r="D512" s="3">
        <v>2958101</v>
      </c>
      <c r="E512" s="44"/>
      <c r="F512" s="44"/>
    </row>
    <row r="513" spans="1:6" ht="13.5" thickBot="1">
      <c r="A513" s="3">
        <v>44236</v>
      </c>
      <c r="B513" s="26" t="s">
        <v>81</v>
      </c>
      <c r="C513" s="25">
        <v>119</v>
      </c>
      <c r="D513" s="3">
        <v>2958101</v>
      </c>
      <c r="E513" s="44"/>
      <c r="F513" s="44"/>
    </row>
    <row r="514" spans="1:6" ht="13.5" thickBot="1">
      <c r="A514" s="3">
        <v>44236</v>
      </c>
      <c r="B514" s="26" t="s">
        <v>84</v>
      </c>
      <c r="C514" s="25">
        <v>180</v>
      </c>
      <c r="D514" s="3">
        <v>2958101</v>
      </c>
      <c r="E514" s="44"/>
      <c r="F514" s="44"/>
    </row>
    <row r="515" spans="1:6" ht="13.5" thickBot="1">
      <c r="A515" s="3">
        <v>44236</v>
      </c>
      <c r="B515" s="26" t="s">
        <v>37</v>
      </c>
      <c r="C515" s="25">
        <v>39</v>
      </c>
      <c r="D515" s="3">
        <v>2958101</v>
      </c>
      <c r="E515" s="44"/>
      <c r="F515" s="44"/>
    </row>
    <row r="516" spans="1:6" ht="13.5" thickBot="1">
      <c r="A516" s="3">
        <v>44236</v>
      </c>
      <c r="B516" s="26" t="s">
        <v>21</v>
      </c>
      <c r="C516" s="25">
        <v>125</v>
      </c>
      <c r="D516" s="3">
        <v>2958101</v>
      </c>
      <c r="E516" s="44"/>
      <c r="F516" s="44"/>
    </row>
    <row r="517" spans="1:6" ht="13.5" thickBot="1">
      <c r="A517" s="3">
        <v>44236</v>
      </c>
      <c r="B517" s="26" t="s">
        <v>22</v>
      </c>
      <c r="C517" s="25">
        <v>128</v>
      </c>
      <c r="D517" s="3">
        <v>2958101</v>
      </c>
      <c r="E517" s="44"/>
      <c r="F517" s="44"/>
    </row>
    <row r="518" spans="1:6" ht="13.5" thickBot="1">
      <c r="A518" s="3">
        <v>44236</v>
      </c>
      <c r="B518" s="26" t="s">
        <v>117</v>
      </c>
      <c r="C518" s="25">
        <v>154</v>
      </c>
      <c r="D518" s="3">
        <v>2958101</v>
      </c>
      <c r="E518" s="44"/>
      <c r="F518" s="44"/>
    </row>
    <row r="519" spans="1:6" ht="13.5" thickBot="1">
      <c r="A519" s="3">
        <v>44236</v>
      </c>
      <c r="B519" s="26" t="s">
        <v>118</v>
      </c>
      <c r="C519" s="25">
        <v>150</v>
      </c>
      <c r="D519" s="3">
        <v>2958101</v>
      </c>
      <c r="E519" s="44"/>
      <c r="F519" s="44"/>
    </row>
    <row r="520" spans="1:6" ht="13.5" thickBot="1">
      <c r="A520" s="3">
        <v>44236</v>
      </c>
      <c r="B520" s="26" t="s">
        <v>87</v>
      </c>
      <c r="C520" s="25">
        <v>103</v>
      </c>
      <c r="D520" s="3">
        <v>2958101</v>
      </c>
      <c r="E520" s="44"/>
      <c r="F520" s="44"/>
    </row>
    <row r="521" spans="1:6" ht="13.5" thickBot="1">
      <c r="A521" s="3">
        <v>44236</v>
      </c>
      <c r="B521" s="26" t="s">
        <v>88</v>
      </c>
      <c r="C521" s="25">
        <v>103</v>
      </c>
      <c r="D521" s="3">
        <v>2958101</v>
      </c>
      <c r="E521" s="44"/>
      <c r="F521" s="44"/>
    </row>
    <row r="522" spans="1:6" ht="13.5" thickBot="1">
      <c r="A522" s="3">
        <v>44236</v>
      </c>
      <c r="B522" s="26" t="s">
        <v>89</v>
      </c>
      <c r="C522" s="25">
        <v>98</v>
      </c>
      <c r="D522" s="3">
        <v>2958101</v>
      </c>
      <c r="E522" s="44"/>
      <c r="F522" s="44"/>
    </row>
    <row r="523" spans="1:6" ht="13.5" thickBot="1">
      <c r="A523" s="3">
        <v>44236</v>
      </c>
      <c r="B523" s="26" t="s">
        <v>90</v>
      </c>
      <c r="C523" s="25">
        <v>108</v>
      </c>
      <c r="D523" s="3">
        <v>2958101</v>
      </c>
      <c r="E523" s="44"/>
      <c r="F523" s="44"/>
    </row>
    <row r="524" spans="1:6" ht="13.5" thickBot="1">
      <c r="A524" s="3">
        <v>44236</v>
      </c>
      <c r="B524" s="26" t="s">
        <v>91</v>
      </c>
      <c r="C524" s="25">
        <v>200</v>
      </c>
      <c r="D524" s="3">
        <v>2958101</v>
      </c>
      <c r="E524" s="44"/>
      <c r="F524" s="44"/>
    </row>
    <row r="525" spans="1:6" ht="13.5" thickBot="1">
      <c r="A525" s="3">
        <v>44236</v>
      </c>
      <c r="B525" s="26" t="s">
        <v>38</v>
      </c>
      <c r="C525" s="25">
        <v>79</v>
      </c>
      <c r="D525" s="3">
        <v>2958101</v>
      </c>
      <c r="E525" s="44"/>
      <c r="F525" s="44"/>
    </row>
    <row r="526" spans="1:6" ht="13.5" thickBot="1">
      <c r="A526" s="3">
        <v>44236</v>
      </c>
      <c r="B526" s="26" t="s">
        <v>39</v>
      </c>
      <c r="C526" s="25">
        <v>79</v>
      </c>
      <c r="D526" s="3">
        <v>2958101</v>
      </c>
      <c r="E526" s="44"/>
      <c r="F526" s="44"/>
    </row>
    <row r="527" spans="1:6" ht="13.5" thickBot="1">
      <c r="A527" s="3">
        <v>44236</v>
      </c>
      <c r="B527" s="26" t="s">
        <v>40</v>
      </c>
      <c r="C527" s="25">
        <v>150</v>
      </c>
      <c r="D527" s="3">
        <v>2958101</v>
      </c>
      <c r="E527" s="44"/>
      <c r="F527" s="44"/>
    </row>
    <row r="528" spans="1:6" ht="13.5" thickBot="1">
      <c r="A528" s="3">
        <v>44236</v>
      </c>
      <c r="B528" s="26" t="s">
        <v>119</v>
      </c>
      <c r="C528" s="25">
        <v>60</v>
      </c>
      <c r="D528" s="3">
        <v>2958101</v>
      </c>
      <c r="E528" s="44"/>
      <c r="F528" s="44"/>
    </row>
    <row r="529" spans="1:6" ht="13.5" thickBot="1">
      <c r="A529" s="3">
        <v>44236</v>
      </c>
      <c r="B529" s="26" t="s">
        <v>41</v>
      </c>
      <c r="C529" s="25">
        <v>110</v>
      </c>
      <c r="D529" s="3">
        <v>2958101</v>
      </c>
      <c r="E529" s="44"/>
      <c r="F529" s="44"/>
    </row>
    <row r="530" spans="1:6" ht="13.5" thickBot="1">
      <c r="A530" s="3">
        <v>44236</v>
      </c>
      <c r="B530" s="26" t="s">
        <v>42</v>
      </c>
      <c r="C530" s="25">
        <v>49</v>
      </c>
      <c r="D530" s="3">
        <v>2958101</v>
      </c>
      <c r="E530" s="44"/>
      <c r="F530" s="44"/>
    </row>
    <row r="531" spans="1:6" ht="13.5" thickBot="1">
      <c r="A531" s="3">
        <v>44236</v>
      </c>
      <c r="B531" s="26" t="s">
        <v>43</v>
      </c>
      <c r="C531" s="25">
        <v>112</v>
      </c>
      <c r="D531" s="3">
        <v>2958101</v>
      </c>
      <c r="E531" s="44"/>
      <c r="F531" s="44"/>
    </row>
    <row r="532" spans="1:6" ht="13.5" thickBot="1">
      <c r="A532" s="3">
        <v>44236</v>
      </c>
      <c r="B532" s="26" t="s">
        <v>44</v>
      </c>
      <c r="C532" s="25">
        <v>158</v>
      </c>
      <c r="D532" s="3">
        <v>2958101</v>
      </c>
      <c r="E532" s="44"/>
      <c r="F532" s="44"/>
    </row>
    <row r="533" spans="1:6" ht="13.5" thickBot="1">
      <c r="A533" s="3">
        <v>44236</v>
      </c>
      <c r="B533" s="26" t="s">
        <v>120</v>
      </c>
      <c r="C533" s="25">
        <v>126</v>
      </c>
      <c r="D533" s="3">
        <v>2958101</v>
      </c>
      <c r="E533" s="44"/>
      <c r="F533" s="44"/>
    </row>
    <row r="534" spans="1:6" ht="13.5" thickBot="1">
      <c r="A534" s="3">
        <v>44236</v>
      </c>
      <c r="B534" s="26" t="s">
        <v>121</v>
      </c>
      <c r="C534" s="25">
        <v>129</v>
      </c>
      <c r="D534" s="3">
        <v>2958101</v>
      </c>
      <c r="E534" s="44"/>
      <c r="F534" s="44"/>
    </row>
    <row r="535" spans="1:6" ht="13.5" thickBot="1">
      <c r="A535" s="3">
        <v>44236</v>
      </c>
      <c r="B535" s="26" t="s">
        <v>45</v>
      </c>
      <c r="C535" s="25">
        <v>182</v>
      </c>
      <c r="D535" s="3">
        <v>2958101</v>
      </c>
      <c r="E535" s="44"/>
      <c r="F535" s="44"/>
    </row>
    <row r="536" spans="1:6" ht="13.5" thickBot="1">
      <c r="A536" s="3">
        <v>44236</v>
      </c>
      <c r="B536" s="26" t="s">
        <v>46</v>
      </c>
      <c r="C536" s="25">
        <v>27</v>
      </c>
      <c r="D536" s="3">
        <v>2958101</v>
      </c>
      <c r="E536" s="44"/>
      <c r="F536" s="44"/>
    </row>
    <row r="537" spans="1:6" ht="13.5" thickBot="1">
      <c r="A537" s="3">
        <v>44236</v>
      </c>
      <c r="B537" s="26" t="s">
        <v>122</v>
      </c>
      <c r="C537" s="25">
        <v>120</v>
      </c>
      <c r="D537" s="3">
        <v>2958101</v>
      </c>
      <c r="E537" s="44"/>
      <c r="F537" s="44"/>
    </row>
    <row r="538" spans="1:6" ht="13.5" thickBot="1">
      <c r="A538" s="3">
        <v>44236</v>
      </c>
      <c r="B538" s="26" t="s">
        <v>82</v>
      </c>
      <c r="C538" s="25">
        <v>100</v>
      </c>
      <c r="D538" s="3">
        <v>2958101</v>
      </c>
      <c r="E538" s="44"/>
      <c r="F538" s="44"/>
    </row>
    <row r="539" spans="1:6" ht="13.5" thickBot="1">
      <c r="A539" s="3">
        <v>44237</v>
      </c>
      <c r="B539" s="26" t="s">
        <v>102</v>
      </c>
      <c r="C539" s="25">
        <v>104</v>
      </c>
      <c r="D539" s="3">
        <v>2958101</v>
      </c>
      <c r="E539" s="44"/>
      <c r="F539" s="44"/>
    </row>
    <row r="540" spans="1:6" ht="13.5" thickBot="1">
      <c r="A540" s="3">
        <v>44237</v>
      </c>
      <c r="B540" s="26" t="s">
        <v>103</v>
      </c>
      <c r="C540" s="25">
        <v>98</v>
      </c>
      <c r="D540" s="3">
        <v>2958101</v>
      </c>
      <c r="E540" s="44"/>
      <c r="F540" s="44"/>
    </row>
    <row r="541" spans="1:6" ht="13.5" thickBot="1">
      <c r="A541" s="3">
        <v>44237</v>
      </c>
      <c r="B541" s="26" t="s">
        <v>27</v>
      </c>
      <c r="C541" s="25">
        <v>121</v>
      </c>
      <c r="D541" s="3">
        <v>2958101</v>
      </c>
      <c r="E541" s="44"/>
      <c r="F541" s="44"/>
    </row>
    <row r="542" spans="1:6" ht="13.5" thickBot="1">
      <c r="A542" s="3">
        <v>44237</v>
      </c>
      <c r="B542" s="26" t="s">
        <v>104</v>
      </c>
      <c r="C542" s="25">
        <v>100</v>
      </c>
      <c r="D542" s="3">
        <v>2958101</v>
      </c>
      <c r="E542" s="44"/>
      <c r="F542" s="44"/>
    </row>
    <row r="543" spans="1:6" ht="13.5" thickBot="1">
      <c r="A543" s="3">
        <v>44237</v>
      </c>
      <c r="B543" s="26" t="s">
        <v>105</v>
      </c>
      <c r="C543" s="25">
        <v>15</v>
      </c>
      <c r="D543" s="3">
        <v>2958101</v>
      </c>
      <c r="E543" s="44"/>
      <c r="F543" s="44"/>
    </row>
    <row r="544" spans="1:6" ht="13.5" thickBot="1">
      <c r="A544" s="3">
        <v>44237</v>
      </c>
      <c r="B544" s="26" t="s">
        <v>28</v>
      </c>
      <c r="C544" s="25">
        <v>30</v>
      </c>
      <c r="D544" s="3">
        <v>2958101</v>
      </c>
      <c r="E544" s="44"/>
      <c r="F544" s="44"/>
    </row>
    <row r="545" spans="1:6" ht="13.5" thickBot="1">
      <c r="A545" s="3">
        <v>44237</v>
      </c>
      <c r="B545" s="26" t="s">
        <v>29</v>
      </c>
      <c r="C545" s="25">
        <v>180</v>
      </c>
      <c r="D545" s="3">
        <v>2958101</v>
      </c>
      <c r="E545" s="44"/>
      <c r="F545" s="44"/>
    </row>
    <row r="546" spans="1:6" ht="13.5" thickBot="1">
      <c r="A546" s="3">
        <v>44237</v>
      </c>
      <c r="B546" s="26" t="s">
        <v>30</v>
      </c>
      <c r="C546" s="25">
        <v>38</v>
      </c>
      <c r="D546" s="3">
        <v>2958101</v>
      </c>
      <c r="E546" s="44"/>
      <c r="F546" s="44"/>
    </row>
    <row r="547" spans="1:6" ht="13.5" thickBot="1">
      <c r="A547" s="3">
        <v>44237</v>
      </c>
      <c r="B547" s="26" t="s">
        <v>106</v>
      </c>
      <c r="C547" s="25">
        <v>190</v>
      </c>
      <c r="D547" s="3">
        <v>2958101</v>
      </c>
      <c r="E547" s="44"/>
      <c r="F547" s="44"/>
    </row>
    <row r="548" spans="1:6" ht="13.5" thickBot="1">
      <c r="A548" s="3">
        <v>44237</v>
      </c>
      <c r="B548" s="26" t="s">
        <v>107</v>
      </c>
      <c r="C548" s="25">
        <v>237</v>
      </c>
      <c r="D548" s="3">
        <v>2958101</v>
      </c>
      <c r="E548" s="44"/>
      <c r="F548" s="44"/>
    </row>
    <row r="549" spans="1:6" ht="13.5" thickBot="1">
      <c r="A549" s="3">
        <v>44237</v>
      </c>
      <c r="B549" s="26" t="s">
        <v>108</v>
      </c>
      <c r="C549" s="25">
        <v>150</v>
      </c>
      <c r="D549" s="3">
        <v>2958101</v>
      </c>
      <c r="E549" s="44"/>
      <c r="F549" s="44"/>
    </row>
    <row r="550" spans="1:6" ht="13.5" thickBot="1">
      <c r="A550" s="3">
        <v>44237</v>
      </c>
      <c r="B550" s="26" t="s">
        <v>109</v>
      </c>
      <c r="C550" s="25">
        <v>125</v>
      </c>
      <c r="D550" s="3">
        <v>2958101</v>
      </c>
      <c r="E550" s="44"/>
      <c r="F550" s="44"/>
    </row>
    <row r="551" spans="1:6" ht="13.5" thickBot="1">
      <c r="A551" s="3">
        <v>44237</v>
      </c>
      <c r="B551" s="26" t="s">
        <v>110</v>
      </c>
      <c r="C551" s="25">
        <v>130</v>
      </c>
      <c r="D551" s="3">
        <v>2958101</v>
      </c>
      <c r="E551" s="44"/>
      <c r="F551" s="44"/>
    </row>
    <row r="552" spans="1:6" ht="13.5" thickBot="1">
      <c r="A552" s="3">
        <v>44237</v>
      </c>
      <c r="B552" s="26" t="s">
        <v>31</v>
      </c>
      <c r="C552" s="25">
        <v>100</v>
      </c>
      <c r="D552" s="3">
        <v>2958101</v>
      </c>
      <c r="E552" s="44"/>
      <c r="F552" s="44"/>
    </row>
    <row r="553" spans="1:6" ht="13.5" thickBot="1">
      <c r="A553" s="3">
        <v>44237</v>
      </c>
      <c r="B553" s="26" t="s">
        <v>85</v>
      </c>
      <c r="C553" s="25">
        <v>102</v>
      </c>
      <c r="D553" s="3">
        <v>2958101</v>
      </c>
      <c r="E553" s="44"/>
      <c r="F553" s="44"/>
    </row>
    <row r="554" spans="1:6" ht="13.5" thickBot="1">
      <c r="A554" s="3">
        <v>44237</v>
      </c>
      <c r="B554" s="26" t="s">
        <v>86</v>
      </c>
      <c r="C554" s="25">
        <v>102</v>
      </c>
      <c r="D554" s="3">
        <v>2958101</v>
      </c>
      <c r="E554" s="44"/>
      <c r="F554" s="44"/>
    </row>
    <row r="555" spans="1:6" ht="13.5" thickBot="1">
      <c r="A555" s="3">
        <v>44237</v>
      </c>
      <c r="B555" s="26" t="s">
        <v>32</v>
      </c>
      <c r="C555" s="25">
        <v>22</v>
      </c>
      <c r="D555" s="3">
        <v>2958101</v>
      </c>
      <c r="E555" s="44"/>
      <c r="F555" s="44"/>
    </row>
    <row r="556" spans="1:6" ht="13.5" thickBot="1">
      <c r="A556" s="3">
        <v>44237</v>
      </c>
      <c r="B556" s="26" t="s">
        <v>33</v>
      </c>
      <c r="C556" s="25">
        <v>7</v>
      </c>
      <c r="D556" s="3">
        <v>2958101</v>
      </c>
      <c r="E556" s="44"/>
      <c r="F556" s="44"/>
    </row>
    <row r="557" spans="1:6" ht="13.5" thickBot="1">
      <c r="A557" s="3">
        <v>44237</v>
      </c>
      <c r="B557" s="26" t="s">
        <v>111</v>
      </c>
      <c r="C557" s="25">
        <v>199</v>
      </c>
      <c r="D557" s="3">
        <v>2958101</v>
      </c>
      <c r="E557" s="44"/>
      <c r="F557" s="44"/>
    </row>
    <row r="558" spans="1:6" ht="13.5" thickBot="1">
      <c r="A558" s="3">
        <v>44237</v>
      </c>
      <c r="B558" s="26" t="s">
        <v>112</v>
      </c>
      <c r="C558" s="25">
        <v>162</v>
      </c>
      <c r="D558" s="3">
        <v>2958101</v>
      </c>
      <c r="E558" s="44"/>
      <c r="F558" s="44"/>
    </row>
    <row r="559" spans="1:6" ht="13.5" thickBot="1">
      <c r="A559" s="3">
        <v>44237</v>
      </c>
      <c r="B559" s="26" t="s">
        <v>113</v>
      </c>
      <c r="C559" s="25">
        <v>144</v>
      </c>
      <c r="D559" s="3">
        <v>2958101</v>
      </c>
      <c r="E559" s="44"/>
      <c r="F559" s="44"/>
    </row>
    <row r="560" spans="1:6" ht="13.5" thickBot="1">
      <c r="A560" s="3">
        <v>44237</v>
      </c>
      <c r="B560" s="26" t="s">
        <v>114</v>
      </c>
      <c r="C560" s="25">
        <v>60</v>
      </c>
      <c r="D560" s="3">
        <v>2958101</v>
      </c>
      <c r="E560" s="44"/>
      <c r="F560" s="44"/>
    </row>
    <row r="561" spans="1:6" ht="13.5" thickBot="1">
      <c r="A561" s="3">
        <v>44237</v>
      </c>
      <c r="B561" s="26" t="s">
        <v>83</v>
      </c>
      <c r="C561" s="25">
        <v>101</v>
      </c>
      <c r="D561" s="3">
        <v>2958101</v>
      </c>
      <c r="E561" s="44"/>
      <c r="F561" s="44"/>
    </row>
    <row r="562" spans="1:6" ht="13.5" thickBot="1">
      <c r="A562" s="3">
        <v>44237</v>
      </c>
      <c r="B562" s="26" t="s">
        <v>34</v>
      </c>
      <c r="C562" s="25">
        <v>50</v>
      </c>
      <c r="D562" s="3">
        <v>2958101</v>
      </c>
      <c r="E562" s="44"/>
      <c r="F562" s="44"/>
    </row>
    <row r="563" spans="1:6" ht="13.5" thickBot="1">
      <c r="A563" s="3">
        <v>44237</v>
      </c>
      <c r="B563" s="26" t="s">
        <v>115</v>
      </c>
      <c r="C563" s="25">
        <v>101</v>
      </c>
      <c r="D563" s="3">
        <v>2958101</v>
      </c>
      <c r="E563" s="44"/>
      <c r="F563" s="44"/>
    </row>
    <row r="564" spans="1:6" ht="13.5" thickBot="1">
      <c r="A564" s="3">
        <v>44237</v>
      </c>
      <c r="B564" s="26" t="s">
        <v>116</v>
      </c>
      <c r="C564" s="25">
        <v>124</v>
      </c>
      <c r="D564" s="3">
        <v>2958101</v>
      </c>
      <c r="E564" s="44"/>
      <c r="F564" s="44"/>
    </row>
    <row r="565" spans="1:6" ht="13.5" thickBot="1">
      <c r="A565" s="3">
        <v>44237</v>
      </c>
      <c r="B565" s="26" t="s">
        <v>35</v>
      </c>
      <c r="C565" s="25">
        <v>50</v>
      </c>
      <c r="D565" s="3">
        <v>2958101</v>
      </c>
      <c r="E565" s="44"/>
      <c r="F565" s="44"/>
    </row>
    <row r="566" spans="1:6" ht="13.5" thickBot="1">
      <c r="A566" s="3">
        <v>44237</v>
      </c>
      <c r="B566" s="26" t="s">
        <v>36</v>
      </c>
      <c r="C566" s="25">
        <v>102</v>
      </c>
      <c r="D566" s="3">
        <v>2958101</v>
      </c>
      <c r="E566" s="44"/>
      <c r="F566" s="44"/>
    </row>
    <row r="567" spans="1:6" ht="13.5" thickBot="1">
      <c r="A567" s="3">
        <v>44237</v>
      </c>
      <c r="B567" s="26" t="s">
        <v>80</v>
      </c>
      <c r="C567" s="25">
        <v>121</v>
      </c>
      <c r="D567" s="3">
        <v>2958101</v>
      </c>
      <c r="E567" s="44"/>
      <c r="F567" s="44"/>
    </row>
    <row r="568" spans="1:6" ht="13.5" thickBot="1">
      <c r="A568" s="3">
        <v>44237</v>
      </c>
      <c r="B568" s="26" t="s">
        <v>81</v>
      </c>
      <c r="C568" s="25">
        <v>119</v>
      </c>
      <c r="D568" s="3">
        <v>2958101</v>
      </c>
      <c r="E568" s="44"/>
      <c r="F568" s="44"/>
    </row>
    <row r="569" spans="1:6" ht="13.5" thickBot="1">
      <c r="A569" s="3">
        <v>44237</v>
      </c>
      <c r="B569" s="26" t="s">
        <v>84</v>
      </c>
      <c r="C569" s="25">
        <v>180</v>
      </c>
      <c r="D569" s="3">
        <v>2958101</v>
      </c>
      <c r="E569" s="44"/>
      <c r="F569" s="44"/>
    </row>
    <row r="570" spans="1:6" ht="13.5" thickBot="1">
      <c r="A570" s="3">
        <v>44237</v>
      </c>
      <c r="B570" s="26" t="s">
        <v>37</v>
      </c>
      <c r="C570" s="25">
        <v>39</v>
      </c>
      <c r="D570" s="3">
        <v>2958101</v>
      </c>
      <c r="E570" s="44"/>
      <c r="F570" s="44"/>
    </row>
    <row r="571" spans="1:6" ht="13.5" thickBot="1">
      <c r="A571" s="3">
        <v>44237</v>
      </c>
      <c r="B571" s="26" t="s">
        <v>21</v>
      </c>
      <c r="C571" s="25">
        <v>125</v>
      </c>
      <c r="D571" s="3">
        <v>2958101</v>
      </c>
      <c r="E571" s="44"/>
      <c r="F571" s="44"/>
    </row>
    <row r="572" spans="1:6" ht="13.5" thickBot="1">
      <c r="A572" s="3">
        <v>44237</v>
      </c>
      <c r="B572" s="26" t="s">
        <v>22</v>
      </c>
      <c r="C572" s="25">
        <v>128</v>
      </c>
      <c r="D572" s="3">
        <v>2958101</v>
      </c>
      <c r="E572" s="44"/>
      <c r="F572" s="44"/>
    </row>
    <row r="573" spans="1:6" ht="13.5" thickBot="1">
      <c r="A573" s="3">
        <v>44237</v>
      </c>
      <c r="B573" s="26" t="s">
        <v>117</v>
      </c>
      <c r="C573" s="25">
        <v>154</v>
      </c>
      <c r="D573" s="3">
        <v>2958101</v>
      </c>
      <c r="E573" s="44"/>
      <c r="F573" s="44"/>
    </row>
    <row r="574" spans="1:6" ht="13.5" thickBot="1">
      <c r="A574" s="3">
        <v>44237</v>
      </c>
      <c r="B574" s="26" t="s">
        <v>118</v>
      </c>
      <c r="C574" s="25">
        <v>150</v>
      </c>
      <c r="D574" s="3">
        <v>2958101</v>
      </c>
      <c r="E574" s="44"/>
      <c r="F574" s="44"/>
    </row>
    <row r="575" spans="1:6" ht="13.5" thickBot="1">
      <c r="A575" s="3">
        <v>44237</v>
      </c>
      <c r="B575" s="26" t="s">
        <v>87</v>
      </c>
      <c r="C575" s="25">
        <v>103</v>
      </c>
      <c r="D575" s="3">
        <v>2958101</v>
      </c>
      <c r="E575" s="44"/>
      <c r="F575" s="44"/>
    </row>
    <row r="576" spans="1:6" ht="13.5" thickBot="1">
      <c r="A576" s="3">
        <v>44237</v>
      </c>
      <c r="B576" s="26" t="s">
        <v>88</v>
      </c>
      <c r="C576" s="25">
        <v>103</v>
      </c>
      <c r="D576" s="3">
        <v>2958101</v>
      </c>
      <c r="E576" s="44"/>
      <c r="F576" s="44"/>
    </row>
    <row r="577" spans="1:6" ht="13.5" thickBot="1">
      <c r="A577" s="3">
        <v>44237</v>
      </c>
      <c r="B577" s="26" t="s">
        <v>89</v>
      </c>
      <c r="C577" s="25">
        <v>98</v>
      </c>
      <c r="D577" s="3">
        <v>2958101</v>
      </c>
      <c r="E577" s="44"/>
      <c r="F577" s="44"/>
    </row>
    <row r="578" spans="1:6" ht="13.5" thickBot="1">
      <c r="A578" s="3">
        <v>44237</v>
      </c>
      <c r="B578" s="26" t="s">
        <v>90</v>
      </c>
      <c r="C578" s="25">
        <v>108</v>
      </c>
      <c r="D578" s="3">
        <v>2958101</v>
      </c>
      <c r="E578" s="44"/>
      <c r="F578" s="44"/>
    </row>
    <row r="579" spans="1:6" ht="13.5" thickBot="1">
      <c r="A579" s="3">
        <v>44237</v>
      </c>
      <c r="B579" s="26" t="s">
        <v>91</v>
      </c>
      <c r="C579" s="25">
        <v>200</v>
      </c>
      <c r="D579" s="3">
        <v>2958101</v>
      </c>
      <c r="E579" s="44"/>
      <c r="F579" s="44"/>
    </row>
    <row r="580" spans="1:6" ht="13.5" thickBot="1">
      <c r="A580" s="3">
        <v>44237</v>
      </c>
      <c r="B580" s="26" t="s">
        <v>38</v>
      </c>
      <c r="C580" s="25">
        <v>79</v>
      </c>
      <c r="D580" s="3">
        <v>2958101</v>
      </c>
      <c r="E580" s="44"/>
      <c r="F580" s="44"/>
    </row>
    <row r="581" spans="1:6" ht="13.5" thickBot="1">
      <c r="A581" s="3">
        <v>44237</v>
      </c>
      <c r="B581" s="26" t="s">
        <v>39</v>
      </c>
      <c r="C581" s="25">
        <v>79</v>
      </c>
      <c r="D581" s="3">
        <v>2958101</v>
      </c>
      <c r="E581" s="44"/>
      <c r="F581" s="44"/>
    </row>
    <row r="582" spans="1:6" ht="13.5" thickBot="1">
      <c r="A582" s="3">
        <v>44237</v>
      </c>
      <c r="B582" s="26" t="s">
        <v>40</v>
      </c>
      <c r="C582" s="25">
        <v>150</v>
      </c>
      <c r="D582" s="3">
        <v>2958101</v>
      </c>
      <c r="E582" s="44"/>
      <c r="F582" s="44"/>
    </row>
    <row r="583" spans="1:6" ht="13.5" thickBot="1">
      <c r="A583" s="3">
        <v>44237</v>
      </c>
      <c r="B583" s="26" t="s">
        <v>119</v>
      </c>
      <c r="C583" s="25">
        <v>60</v>
      </c>
      <c r="D583" s="3">
        <v>2958101</v>
      </c>
      <c r="E583" s="44"/>
      <c r="F583" s="44"/>
    </row>
    <row r="584" spans="1:6" ht="13.5" thickBot="1">
      <c r="A584" s="3">
        <v>44237</v>
      </c>
      <c r="B584" s="26" t="s">
        <v>41</v>
      </c>
      <c r="C584" s="25">
        <v>110</v>
      </c>
      <c r="D584" s="3">
        <v>2958101</v>
      </c>
      <c r="E584" s="44"/>
      <c r="F584" s="44"/>
    </row>
    <row r="585" spans="1:6" ht="13.5" thickBot="1">
      <c r="A585" s="3">
        <v>44237</v>
      </c>
      <c r="B585" s="26" t="s">
        <v>42</v>
      </c>
      <c r="C585" s="25">
        <v>49</v>
      </c>
      <c r="D585" s="3">
        <v>2958101</v>
      </c>
      <c r="E585" s="44"/>
      <c r="F585" s="44"/>
    </row>
    <row r="586" spans="1:6" ht="13.5" thickBot="1">
      <c r="A586" s="3">
        <v>44237</v>
      </c>
      <c r="B586" s="26" t="s">
        <v>43</v>
      </c>
      <c r="C586" s="25">
        <v>112</v>
      </c>
      <c r="D586" s="3">
        <v>2958101</v>
      </c>
      <c r="E586" s="44"/>
      <c r="F586" s="44"/>
    </row>
    <row r="587" spans="1:6" ht="13.5" thickBot="1">
      <c r="A587" s="3">
        <v>44237</v>
      </c>
      <c r="B587" s="26" t="s">
        <v>44</v>
      </c>
      <c r="C587" s="25">
        <v>158</v>
      </c>
      <c r="D587" s="3">
        <v>2958101</v>
      </c>
      <c r="E587" s="44"/>
      <c r="F587" s="44"/>
    </row>
    <row r="588" spans="1:6" ht="13.5" thickBot="1">
      <c r="A588" s="3">
        <v>44237</v>
      </c>
      <c r="B588" s="26" t="s">
        <v>120</v>
      </c>
      <c r="C588" s="25">
        <v>126</v>
      </c>
      <c r="D588" s="3">
        <v>2958101</v>
      </c>
      <c r="E588" s="44"/>
      <c r="F588" s="44"/>
    </row>
    <row r="589" spans="1:6" ht="13.5" thickBot="1">
      <c r="A589" s="3">
        <v>44237</v>
      </c>
      <c r="B589" s="26" t="s">
        <v>121</v>
      </c>
      <c r="C589" s="25">
        <v>129</v>
      </c>
      <c r="D589" s="3">
        <v>2958101</v>
      </c>
      <c r="E589" s="44"/>
      <c r="F589" s="44"/>
    </row>
    <row r="590" spans="1:6" ht="13.5" thickBot="1">
      <c r="A590" s="3">
        <v>44237</v>
      </c>
      <c r="B590" s="26" t="s">
        <v>45</v>
      </c>
      <c r="C590" s="25">
        <v>182</v>
      </c>
      <c r="D590" s="3">
        <v>2958101</v>
      </c>
      <c r="E590" s="44"/>
      <c r="F590" s="44"/>
    </row>
    <row r="591" spans="1:6" ht="13.5" thickBot="1">
      <c r="A591" s="3">
        <v>44237</v>
      </c>
      <c r="B591" s="26" t="s">
        <v>46</v>
      </c>
      <c r="C591" s="25">
        <v>27</v>
      </c>
      <c r="D591" s="3">
        <v>2958101</v>
      </c>
      <c r="E591" s="44"/>
      <c r="F591" s="44"/>
    </row>
    <row r="592" spans="1:6" ht="13.5" thickBot="1">
      <c r="A592" s="3">
        <v>44237</v>
      </c>
      <c r="B592" s="26" t="s">
        <v>122</v>
      </c>
      <c r="C592" s="25">
        <v>120</v>
      </c>
      <c r="D592" s="3">
        <v>2958101</v>
      </c>
      <c r="E592" s="44"/>
      <c r="F592" s="44"/>
    </row>
    <row r="593" spans="1:6" ht="13.5" thickBot="1">
      <c r="A593" s="3">
        <v>44237</v>
      </c>
      <c r="B593" s="26" t="s">
        <v>82</v>
      </c>
      <c r="C593" s="25">
        <v>100</v>
      </c>
      <c r="D593" s="3">
        <v>2958101</v>
      </c>
      <c r="E593" s="44"/>
      <c r="F593" s="44"/>
    </row>
    <row r="594" spans="1:6" ht="13.5" thickBot="1">
      <c r="A594" s="3">
        <v>44238</v>
      </c>
      <c r="B594" s="26" t="s">
        <v>102</v>
      </c>
      <c r="C594" s="25">
        <v>104</v>
      </c>
      <c r="D594" s="3">
        <v>2958101</v>
      </c>
      <c r="E594" s="44"/>
      <c r="F594" s="44"/>
    </row>
    <row r="595" spans="1:6" ht="13.5" thickBot="1">
      <c r="A595" s="3">
        <v>44238</v>
      </c>
      <c r="B595" s="26" t="s">
        <v>103</v>
      </c>
      <c r="C595" s="25">
        <v>98</v>
      </c>
      <c r="D595" s="3">
        <v>2958101</v>
      </c>
      <c r="E595" s="44"/>
      <c r="F595" s="44"/>
    </row>
    <row r="596" spans="1:6" ht="13.5" thickBot="1">
      <c r="A596" s="3">
        <v>44238</v>
      </c>
      <c r="B596" s="26" t="s">
        <v>27</v>
      </c>
      <c r="C596" s="25">
        <v>121</v>
      </c>
      <c r="D596" s="3">
        <v>2958101</v>
      </c>
      <c r="E596" s="44"/>
      <c r="F596" s="44"/>
    </row>
    <row r="597" spans="1:6" ht="13.5" thickBot="1">
      <c r="A597" s="3">
        <v>44238</v>
      </c>
      <c r="B597" s="26" t="s">
        <v>104</v>
      </c>
      <c r="C597" s="25">
        <v>100</v>
      </c>
      <c r="D597" s="3">
        <v>2958101</v>
      </c>
      <c r="E597" s="44"/>
      <c r="F597" s="44"/>
    </row>
    <row r="598" spans="1:6" ht="13.5" thickBot="1">
      <c r="A598" s="3">
        <v>44238</v>
      </c>
      <c r="B598" s="26" t="s">
        <v>105</v>
      </c>
      <c r="C598" s="25">
        <v>15</v>
      </c>
      <c r="D598" s="3">
        <v>2958101</v>
      </c>
      <c r="E598" s="44"/>
      <c r="F598" s="44"/>
    </row>
    <row r="599" spans="1:6" ht="13.5" thickBot="1">
      <c r="A599" s="3">
        <v>44238</v>
      </c>
      <c r="B599" s="26" t="s">
        <v>28</v>
      </c>
      <c r="C599" s="25">
        <v>30</v>
      </c>
      <c r="D599" s="3">
        <v>2958101</v>
      </c>
      <c r="E599" s="44"/>
      <c r="F599" s="44"/>
    </row>
    <row r="600" spans="1:6" ht="13.5" thickBot="1">
      <c r="A600" s="3">
        <v>44238</v>
      </c>
      <c r="B600" s="26" t="s">
        <v>29</v>
      </c>
      <c r="C600" s="25">
        <v>180</v>
      </c>
      <c r="D600" s="3">
        <v>2958101</v>
      </c>
      <c r="E600" s="44"/>
      <c r="F600" s="44"/>
    </row>
    <row r="601" spans="1:6" ht="13.5" thickBot="1">
      <c r="A601" s="3">
        <v>44238</v>
      </c>
      <c r="B601" s="26" t="s">
        <v>30</v>
      </c>
      <c r="C601" s="25">
        <v>38</v>
      </c>
      <c r="D601" s="3">
        <v>2958101</v>
      </c>
      <c r="E601" s="44"/>
      <c r="F601" s="44"/>
    </row>
    <row r="602" spans="1:6" ht="13.5" thickBot="1">
      <c r="A602" s="3">
        <v>44238</v>
      </c>
      <c r="B602" s="26" t="s">
        <v>106</v>
      </c>
      <c r="C602" s="25">
        <v>190</v>
      </c>
      <c r="D602" s="3">
        <v>2958101</v>
      </c>
      <c r="E602" s="44"/>
      <c r="F602" s="44"/>
    </row>
    <row r="603" spans="1:6" ht="13.5" thickBot="1">
      <c r="A603" s="3">
        <v>44238</v>
      </c>
      <c r="B603" s="26" t="s">
        <v>107</v>
      </c>
      <c r="C603" s="25">
        <v>237</v>
      </c>
      <c r="D603" s="3">
        <v>2958101</v>
      </c>
      <c r="E603" s="44"/>
      <c r="F603" s="44"/>
    </row>
    <row r="604" spans="1:6" ht="13.5" thickBot="1">
      <c r="A604" s="3">
        <v>44238</v>
      </c>
      <c r="B604" s="26" t="s">
        <v>108</v>
      </c>
      <c r="C604" s="25">
        <v>150</v>
      </c>
      <c r="D604" s="3">
        <v>2958101</v>
      </c>
      <c r="E604" s="44"/>
      <c r="F604" s="44"/>
    </row>
    <row r="605" spans="1:6" ht="13.5" thickBot="1">
      <c r="A605" s="3">
        <v>44238</v>
      </c>
      <c r="B605" s="26" t="s">
        <v>109</v>
      </c>
      <c r="C605" s="25">
        <v>125</v>
      </c>
      <c r="D605" s="3">
        <v>2958101</v>
      </c>
      <c r="E605" s="44"/>
      <c r="F605" s="44"/>
    </row>
    <row r="606" spans="1:6" ht="13.5" thickBot="1">
      <c r="A606" s="3">
        <v>44238</v>
      </c>
      <c r="B606" s="26" t="s">
        <v>110</v>
      </c>
      <c r="C606" s="25">
        <v>130</v>
      </c>
      <c r="D606" s="3">
        <v>2958101</v>
      </c>
      <c r="E606" s="44"/>
      <c r="F606" s="44"/>
    </row>
    <row r="607" spans="1:6" ht="13.5" thickBot="1">
      <c r="A607" s="3">
        <v>44238</v>
      </c>
      <c r="B607" s="26" t="s">
        <v>31</v>
      </c>
      <c r="C607" s="25">
        <v>100</v>
      </c>
      <c r="D607" s="3">
        <v>2958101</v>
      </c>
      <c r="E607" s="44"/>
      <c r="F607" s="44"/>
    </row>
    <row r="608" spans="1:6" ht="13.5" thickBot="1">
      <c r="A608" s="3">
        <v>44238</v>
      </c>
      <c r="B608" s="26" t="s">
        <v>85</v>
      </c>
      <c r="C608" s="25">
        <v>102</v>
      </c>
      <c r="D608" s="3">
        <v>2958101</v>
      </c>
      <c r="E608" s="44"/>
      <c r="F608" s="44"/>
    </row>
    <row r="609" spans="1:6" ht="13.5" thickBot="1">
      <c r="A609" s="3">
        <v>44238</v>
      </c>
      <c r="B609" s="26" t="s">
        <v>86</v>
      </c>
      <c r="C609" s="25">
        <v>102</v>
      </c>
      <c r="D609" s="3">
        <v>2958101</v>
      </c>
      <c r="E609" s="44"/>
      <c r="F609" s="44"/>
    </row>
    <row r="610" spans="1:6" ht="13.5" thickBot="1">
      <c r="A610" s="3">
        <v>44238</v>
      </c>
      <c r="B610" s="26" t="s">
        <v>32</v>
      </c>
      <c r="C610" s="25">
        <v>22</v>
      </c>
      <c r="D610" s="3">
        <v>2958101</v>
      </c>
      <c r="E610" s="44"/>
      <c r="F610" s="44"/>
    </row>
    <row r="611" spans="1:6" ht="13.5" thickBot="1">
      <c r="A611" s="3">
        <v>44238</v>
      </c>
      <c r="B611" s="26" t="s">
        <v>33</v>
      </c>
      <c r="C611" s="25">
        <v>7</v>
      </c>
      <c r="D611" s="3">
        <v>2958101</v>
      </c>
      <c r="E611" s="44"/>
      <c r="F611" s="44"/>
    </row>
    <row r="612" spans="1:6" ht="13.5" thickBot="1">
      <c r="A612" s="3">
        <v>44238</v>
      </c>
      <c r="B612" s="26" t="s">
        <v>111</v>
      </c>
      <c r="C612" s="25">
        <v>199</v>
      </c>
      <c r="D612" s="3">
        <v>2958101</v>
      </c>
      <c r="E612" s="44"/>
      <c r="F612" s="44"/>
    </row>
    <row r="613" spans="1:6" ht="13.5" thickBot="1">
      <c r="A613" s="3">
        <v>44238</v>
      </c>
      <c r="B613" s="26" t="s">
        <v>112</v>
      </c>
      <c r="C613" s="25">
        <v>162</v>
      </c>
      <c r="D613" s="3">
        <v>2958101</v>
      </c>
      <c r="E613" s="44"/>
      <c r="F613" s="44"/>
    </row>
    <row r="614" spans="1:6" ht="13.5" thickBot="1">
      <c r="A614" s="3">
        <v>44238</v>
      </c>
      <c r="B614" s="26" t="s">
        <v>113</v>
      </c>
      <c r="C614" s="25">
        <v>144</v>
      </c>
      <c r="D614" s="3">
        <v>2958101</v>
      </c>
      <c r="E614" s="44"/>
      <c r="F614" s="44"/>
    </row>
    <row r="615" spans="1:6" ht="13.5" thickBot="1">
      <c r="A615" s="3">
        <v>44238</v>
      </c>
      <c r="B615" s="26" t="s">
        <v>114</v>
      </c>
      <c r="C615" s="25">
        <v>60</v>
      </c>
      <c r="D615" s="3">
        <v>2958101</v>
      </c>
      <c r="E615" s="44"/>
      <c r="F615" s="44"/>
    </row>
    <row r="616" spans="1:6" ht="13.5" thickBot="1">
      <c r="A616" s="3">
        <v>44238</v>
      </c>
      <c r="B616" s="26" t="s">
        <v>83</v>
      </c>
      <c r="C616" s="25">
        <v>101</v>
      </c>
      <c r="D616" s="3">
        <v>2958101</v>
      </c>
      <c r="E616" s="44"/>
      <c r="F616" s="44"/>
    </row>
    <row r="617" spans="1:6" ht="13.5" thickBot="1">
      <c r="A617" s="3">
        <v>44238</v>
      </c>
      <c r="B617" s="26" t="s">
        <v>34</v>
      </c>
      <c r="C617" s="25">
        <v>50</v>
      </c>
      <c r="D617" s="3">
        <v>2958101</v>
      </c>
      <c r="E617" s="44"/>
      <c r="F617" s="44"/>
    </row>
    <row r="618" spans="1:6" ht="13.5" thickBot="1">
      <c r="A618" s="3">
        <v>44238</v>
      </c>
      <c r="B618" s="26" t="s">
        <v>115</v>
      </c>
      <c r="C618" s="25">
        <v>101</v>
      </c>
      <c r="D618" s="3">
        <v>2958101</v>
      </c>
      <c r="E618" s="44"/>
      <c r="F618" s="44"/>
    </row>
    <row r="619" spans="1:6" ht="13.5" thickBot="1">
      <c r="A619" s="3">
        <v>44238</v>
      </c>
      <c r="B619" s="26" t="s">
        <v>116</v>
      </c>
      <c r="C619" s="25">
        <v>124</v>
      </c>
      <c r="D619" s="3">
        <v>2958101</v>
      </c>
      <c r="E619" s="44"/>
      <c r="F619" s="44"/>
    </row>
    <row r="620" spans="1:6" ht="13.5" thickBot="1">
      <c r="A620" s="3">
        <v>44238</v>
      </c>
      <c r="B620" s="26" t="s">
        <v>35</v>
      </c>
      <c r="C620" s="25">
        <v>50</v>
      </c>
      <c r="D620" s="3">
        <v>2958101</v>
      </c>
      <c r="E620" s="44"/>
      <c r="F620" s="44"/>
    </row>
    <row r="621" spans="1:6" ht="13.5" thickBot="1">
      <c r="A621" s="3">
        <v>44238</v>
      </c>
      <c r="B621" s="26" t="s">
        <v>36</v>
      </c>
      <c r="C621" s="25">
        <v>102</v>
      </c>
      <c r="D621" s="3">
        <v>2958101</v>
      </c>
      <c r="E621" s="44"/>
      <c r="F621" s="44"/>
    </row>
    <row r="622" spans="1:6" ht="13.5" thickBot="1">
      <c r="A622" s="3">
        <v>44238</v>
      </c>
      <c r="B622" s="26" t="s">
        <v>80</v>
      </c>
      <c r="C622" s="25">
        <v>121</v>
      </c>
      <c r="D622" s="3">
        <v>2958101</v>
      </c>
      <c r="E622" s="44"/>
      <c r="F622" s="44"/>
    </row>
    <row r="623" spans="1:6" ht="13.5" thickBot="1">
      <c r="A623" s="3">
        <v>44238</v>
      </c>
      <c r="B623" s="26" t="s">
        <v>81</v>
      </c>
      <c r="C623" s="25">
        <v>119</v>
      </c>
      <c r="D623" s="3">
        <v>2958101</v>
      </c>
      <c r="E623" s="44"/>
      <c r="F623" s="44"/>
    </row>
    <row r="624" spans="1:6" ht="13.5" thickBot="1">
      <c r="A624" s="3">
        <v>44238</v>
      </c>
      <c r="B624" s="26" t="s">
        <v>84</v>
      </c>
      <c r="C624" s="25">
        <v>180</v>
      </c>
      <c r="D624" s="3">
        <v>2958101</v>
      </c>
      <c r="E624" s="44"/>
      <c r="F624" s="44"/>
    </row>
    <row r="625" spans="1:6" ht="13.5" thickBot="1">
      <c r="A625" s="3">
        <v>44238</v>
      </c>
      <c r="B625" s="26" t="s">
        <v>37</v>
      </c>
      <c r="C625" s="25">
        <v>39</v>
      </c>
      <c r="D625" s="3">
        <v>2958101</v>
      </c>
      <c r="E625" s="44"/>
      <c r="F625" s="44"/>
    </row>
    <row r="626" spans="1:6" ht="13.5" thickBot="1">
      <c r="A626" s="3">
        <v>44238</v>
      </c>
      <c r="B626" s="26" t="s">
        <v>21</v>
      </c>
      <c r="C626" s="25">
        <v>125</v>
      </c>
      <c r="D626" s="3">
        <v>2958101</v>
      </c>
      <c r="E626" s="44"/>
      <c r="F626" s="44"/>
    </row>
    <row r="627" spans="1:6" ht="13.5" thickBot="1">
      <c r="A627" s="3">
        <v>44238</v>
      </c>
      <c r="B627" s="26" t="s">
        <v>22</v>
      </c>
      <c r="C627" s="25">
        <v>128</v>
      </c>
      <c r="D627" s="3">
        <v>2958101</v>
      </c>
      <c r="E627" s="44"/>
      <c r="F627" s="44"/>
    </row>
    <row r="628" spans="1:6" ht="13.5" thickBot="1">
      <c r="A628" s="3">
        <v>44238</v>
      </c>
      <c r="B628" s="26" t="s">
        <v>117</v>
      </c>
      <c r="C628" s="25">
        <v>154</v>
      </c>
      <c r="D628" s="3">
        <v>2958101</v>
      </c>
      <c r="E628" s="44"/>
      <c r="F628" s="44"/>
    </row>
    <row r="629" spans="1:6" ht="13.5" thickBot="1">
      <c r="A629" s="3">
        <v>44238</v>
      </c>
      <c r="B629" s="26" t="s">
        <v>118</v>
      </c>
      <c r="C629" s="25">
        <v>150</v>
      </c>
      <c r="D629" s="3">
        <v>2958101</v>
      </c>
      <c r="E629" s="44"/>
      <c r="F629" s="44"/>
    </row>
    <row r="630" spans="1:6" ht="13.5" thickBot="1">
      <c r="A630" s="3">
        <v>44238</v>
      </c>
      <c r="B630" s="26" t="s">
        <v>87</v>
      </c>
      <c r="C630" s="25">
        <v>103</v>
      </c>
      <c r="D630" s="3">
        <v>2958101</v>
      </c>
      <c r="E630" s="44"/>
      <c r="F630" s="44"/>
    </row>
    <row r="631" spans="1:6" ht="13.5" thickBot="1">
      <c r="A631" s="3">
        <v>44238</v>
      </c>
      <c r="B631" s="26" t="s">
        <v>88</v>
      </c>
      <c r="C631" s="25">
        <v>103</v>
      </c>
      <c r="D631" s="3">
        <v>2958101</v>
      </c>
      <c r="E631" s="44"/>
      <c r="F631" s="44"/>
    </row>
    <row r="632" spans="1:6" ht="13.5" thickBot="1">
      <c r="A632" s="3">
        <v>44238</v>
      </c>
      <c r="B632" s="26" t="s">
        <v>89</v>
      </c>
      <c r="C632" s="25">
        <v>98</v>
      </c>
      <c r="D632" s="3">
        <v>2958101</v>
      </c>
      <c r="E632" s="44"/>
      <c r="F632" s="44"/>
    </row>
    <row r="633" spans="1:6" ht="13.5" thickBot="1">
      <c r="A633" s="3">
        <v>44238</v>
      </c>
      <c r="B633" s="26" t="s">
        <v>90</v>
      </c>
      <c r="C633" s="25">
        <v>108</v>
      </c>
      <c r="D633" s="3">
        <v>2958101</v>
      </c>
      <c r="E633" s="44"/>
      <c r="F633" s="44"/>
    </row>
    <row r="634" spans="1:6" ht="13.5" thickBot="1">
      <c r="A634" s="3">
        <v>44238</v>
      </c>
      <c r="B634" s="26" t="s">
        <v>91</v>
      </c>
      <c r="C634" s="25">
        <v>200</v>
      </c>
      <c r="D634" s="3">
        <v>2958101</v>
      </c>
      <c r="E634" s="44"/>
      <c r="F634" s="44"/>
    </row>
    <row r="635" spans="1:6" ht="13.5" thickBot="1">
      <c r="A635" s="3">
        <v>44238</v>
      </c>
      <c r="B635" s="26" t="s">
        <v>38</v>
      </c>
      <c r="C635" s="25">
        <v>79</v>
      </c>
      <c r="D635" s="3">
        <v>2958101</v>
      </c>
      <c r="E635" s="44"/>
      <c r="F635" s="44"/>
    </row>
    <row r="636" spans="1:6" ht="13.5" thickBot="1">
      <c r="A636" s="3">
        <v>44238</v>
      </c>
      <c r="B636" s="26" t="s">
        <v>39</v>
      </c>
      <c r="C636" s="25">
        <v>79</v>
      </c>
      <c r="D636" s="3">
        <v>2958101</v>
      </c>
      <c r="E636" s="44"/>
      <c r="F636" s="44"/>
    </row>
    <row r="637" spans="1:6" ht="13.5" thickBot="1">
      <c r="A637" s="3">
        <v>44238</v>
      </c>
      <c r="B637" s="26" t="s">
        <v>40</v>
      </c>
      <c r="C637" s="25">
        <v>150</v>
      </c>
      <c r="D637" s="3">
        <v>2958101</v>
      </c>
      <c r="E637" s="44"/>
      <c r="F637" s="44"/>
    </row>
    <row r="638" spans="1:6" ht="13.5" thickBot="1">
      <c r="A638" s="3">
        <v>44238</v>
      </c>
      <c r="B638" s="26" t="s">
        <v>119</v>
      </c>
      <c r="C638" s="25">
        <v>60</v>
      </c>
      <c r="D638" s="3">
        <v>2958101</v>
      </c>
      <c r="E638" s="44"/>
      <c r="F638" s="44"/>
    </row>
    <row r="639" spans="1:6" ht="13.5" thickBot="1">
      <c r="A639" s="3">
        <v>44238</v>
      </c>
      <c r="B639" s="26" t="s">
        <v>41</v>
      </c>
      <c r="C639" s="25">
        <v>110</v>
      </c>
      <c r="D639" s="3">
        <v>2958101</v>
      </c>
      <c r="E639" s="44"/>
      <c r="F639" s="44"/>
    </row>
    <row r="640" spans="1:6" ht="13.5" thickBot="1">
      <c r="A640" s="3">
        <v>44238</v>
      </c>
      <c r="B640" s="26" t="s">
        <v>42</v>
      </c>
      <c r="C640" s="25">
        <v>49</v>
      </c>
      <c r="D640" s="3">
        <v>2958101</v>
      </c>
      <c r="E640" s="44"/>
      <c r="F640" s="44"/>
    </row>
    <row r="641" spans="1:6" ht="13.5" thickBot="1">
      <c r="A641" s="3">
        <v>44238</v>
      </c>
      <c r="B641" s="26" t="s">
        <v>43</v>
      </c>
      <c r="C641" s="25">
        <v>112</v>
      </c>
      <c r="D641" s="3">
        <v>2958101</v>
      </c>
      <c r="E641" s="44"/>
      <c r="F641" s="44"/>
    </row>
    <row r="642" spans="1:6" ht="13.5" thickBot="1">
      <c r="A642" s="3">
        <v>44238</v>
      </c>
      <c r="B642" s="26" t="s">
        <v>44</v>
      </c>
      <c r="C642" s="25">
        <v>158</v>
      </c>
      <c r="D642" s="3">
        <v>2958101</v>
      </c>
      <c r="E642" s="44"/>
      <c r="F642" s="44"/>
    </row>
    <row r="643" spans="1:6" ht="13.5" thickBot="1">
      <c r="A643" s="3">
        <v>44238</v>
      </c>
      <c r="B643" s="26" t="s">
        <v>120</v>
      </c>
      <c r="C643" s="25">
        <v>126</v>
      </c>
      <c r="D643" s="3">
        <v>2958101</v>
      </c>
      <c r="E643" s="44"/>
      <c r="F643" s="44"/>
    </row>
    <row r="644" spans="1:6" ht="13.5" thickBot="1">
      <c r="A644" s="3">
        <v>44238</v>
      </c>
      <c r="B644" s="26" t="s">
        <v>121</v>
      </c>
      <c r="C644" s="25">
        <v>129</v>
      </c>
      <c r="D644" s="3">
        <v>2958101</v>
      </c>
      <c r="E644" s="44"/>
      <c r="F644" s="44"/>
    </row>
    <row r="645" spans="1:6" ht="13.5" thickBot="1">
      <c r="A645" s="3">
        <v>44238</v>
      </c>
      <c r="B645" s="26" t="s">
        <v>45</v>
      </c>
      <c r="C645" s="25">
        <v>182</v>
      </c>
      <c r="D645" s="3">
        <v>2958101</v>
      </c>
      <c r="E645" s="44"/>
      <c r="F645" s="44"/>
    </row>
    <row r="646" spans="1:6" ht="13.5" thickBot="1">
      <c r="A646" s="3">
        <v>44238</v>
      </c>
      <c r="B646" s="26" t="s">
        <v>46</v>
      </c>
      <c r="C646" s="25">
        <v>27</v>
      </c>
      <c r="D646" s="3">
        <v>2958101</v>
      </c>
      <c r="E646" s="44"/>
      <c r="F646" s="44"/>
    </row>
    <row r="647" spans="1:6" ht="13.5" thickBot="1">
      <c r="A647" s="3">
        <v>44238</v>
      </c>
      <c r="B647" s="26" t="s">
        <v>122</v>
      </c>
      <c r="C647" s="25">
        <v>120</v>
      </c>
      <c r="D647" s="3">
        <v>2958101</v>
      </c>
      <c r="E647" s="44"/>
      <c r="F647" s="44"/>
    </row>
    <row r="648" spans="1:6" ht="13.5" thickBot="1">
      <c r="A648" s="3">
        <v>44238</v>
      </c>
      <c r="B648" s="26" t="s">
        <v>82</v>
      </c>
      <c r="C648" s="25">
        <v>100</v>
      </c>
      <c r="D648" s="3">
        <v>2958101</v>
      </c>
      <c r="E648" s="44"/>
      <c r="F648" s="44"/>
    </row>
    <row r="649" spans="1:6" ht="13.5" thickBot="1">
      <c r="A649" s="3">
        <v>44239</v>
      </c>
      <c r="B649" s="26" t="s">
        <v>102</v>
      </c>
      <c r="C649" s="25">
        <v>104</v>
      </c>
      <c r="D649" s="3">
        <v>2958101</v>
      </c>
      <c r="E649" s="44"/>
      <c r="F649" s="44"/>
    </row>
    <row r="650" spans="1:6" ht="13.5" thickBot="1">
      <c r="A650" s="3">
        <v>44239</v>
      </c>
      <c r="B650" s="26" t="s">
        <v>103</v>
      </c>
      <c r="C650" s="25">
        <v>98</v>
      </c>
      <c r="D650" s="3">
        <v>2958101</v>
      </c>
      <c r="E650" s="44"/>
      <c r="F650" s="44"/>
    </row>
    <row r="651" spans="1:6" ht="13.5" thickBot="1">
      <c r="A651" s="3">
        <v>44239</v>
      </c>
      <c r="B651" s="26" t="s">
        <v>27</v>
      </c>
      <c r="C651" s="25">
        <v>121</v>
      </c>
      <c r="D651" s="3">
        <v>2958101</v>
      </c>
      <c r="E651" s="44"/>
      <c r="F651" s="44"/>
    </row>
    <row r="652" spans="1:6" ht="13.5" thickBot="1">
      <c r="A652" s="3">
        <v>44239</v>
      </c>
      <c r="B652" s="26" t="s">
        <v>104</v>
      </c>
      <c r="C652" s="25">
        <v>100</v>
      </c>
      <c r="D652" s="3">
        <v>2958101</v>
      </c>
      <c r="E652" s="44"/>
      <c r="F652" s="44"/>
    </row>
    <row r="653" spans="1:6" ht="13.5" thickBot="1">
      <c r="A653" s="3">
        <v>44239</v>
      </c>
      <c r="B653" s="26" t="s">
        <v>105</v>
      </c>
      <c r="C653" s="25">
        <v>15</v>
      </c>
      <c r="D653" s="3">
        <v>2958101</v>
      </c>
      <c r="E653" s="44"/>
      <c r="F653" s="44"/>
    </row>
    <row r="654" spans="1:6" ht="13.5" thickBot="1">
      <c r="A654" s="3">
        <v>44239</v>
      </c>
      <c r="B654" s="26" t="s">
        <v>28</v>
      </c>
      <c r="C654" s="25">
        <v>30</v>
      </c>
      <c r="D654" s="3">
        <v>2958101</v>
      </c>
      <c r="E654" s="44"/>
      <c r="F654" s="44"/>
    </row>
    <row r="655" spans="1:6" ht="13.5" thickBot="1">
      <c r="A655" s="3">
        <v>44239</v>
      </c>
      <c r="B655" s="26" t="s">
        <v>29</v>
      </c>
      <c r="C655" s="25">
        <v>180</v>
      </c>
      <c r="D655" s="3">
        <v>2958101</v>
      </c>
      <c r="E655" s="44"/>
      <c r="F655" s="44"/>
    </row>
    <row r="656" spans="1:6" ht="13.5" thickBot="1">
      <c r="A656" s="3">
        <v>44239</v>
      </c>
      <c r="B656" s="26" t="s">
        <v>30</v>
      </c>
      <c r="C656" s="25">
        <v>38</v>
      </c>
      <c r="D656" s="3">
        <v>2958101</v>
      </c>
      <c r="E656" s="44"/>
      <c r="F656" s="44"/>
    </row>
    <row r="657" spans="1:6" ht="13.5" thickBot="1">
      <c r="A657" s="3">
        <v>44239</v>
      </c>
      <c r="B657" s="26" t="s">
        <v>106</v>
      </c>
      <c r="C657" s="25">
        <v>190</v>
      </c>
      <c r="D657" s="3">
        <v>2958101</v>
      </c>
      <c r="E657" s="44"/>
      <c r="F657" s="44"/>
    </row>
    <row r="658" spans="1:6" ht="13.5" thickBot="1">
      <c r="A658" s="3">
        <v>44239</v>
      </c>
      <c r="B658" s="26" t="s">
        <v>107</v>
      </c>
      <c r="C658" s="25">
        <v>237</v>
      </c>
      <c r="D658" s="3">
        <v>2958101</v>
      </c>
      <c r="E658" s="44"/>
      <c r="F658" s="44"/>
    </row>
    <row r="659" spans="1:6" ht="13.5" thickBot="1">
      <c r="A659" s="3">
        <v>44239</v>
      </c>
      <c r="B659" s="26" t="s">
        <v>108</v>
      </c>
      <c r="C659" s="25">
        <v>150</v>
      </c>
      <c r="D659" s="3">
        <v>2958101</v>
      </c>
      <c r="E659" s="44"/>
      <c r="F659" s="44"/>
    </row>
    <row r="660" spans="1:6" ht="13.5" thickBot="1">
      <c r="A660" s="3">
        <v>44239</v>
      </c>
      <c r="B660" s="26" t="s">
        <v>109</v>
      </c>
      <c r="C660" s="25">
        <v>125</v>
      </c>
      <c r="D660" s="3">
        <v>2958101</v>
      </c>
      <c r="E660" s="44"/>
      <c r="F660" s="44"/>
    </row>
    <row r="661" spans="1:6" ht="13.5" thickBot="1">
      <c r="A661" s="3">
        <v>44239</v>
      </c>
      <c r="B661" s="26" t="s">
        <v>110</v>
      </c>
      <c r="C661" s="25">
        <v>130</v>
      </c>
      <c r="D661" s="3">
        <v>2958101</v>
      </c>
      <c r="E661" s="44"/>
      <c r="F661" s="44"/>
    </row>
    <row r="662" spans="1:6" ht="13.5" thickBot="1">
      <c r="A662" s="3">
        <v>44239</v>
      </c>
      <c r="B662" s="26" t="s">
        <v>31</v>
      </c>
      <c r="C662" s="25">
        <v>100</v>
      </c>
      <c r="D662" s="3">
        <v>2958101</v>
      </c>
      <c r="E662" s="44"/>
      <c r="F662" s="44"/>
    </row>
    <row r="663" spans="1:6" ht="13.5" thickBot="1">
      <c r="A663" s="3">
        <v>44239</v>
      </c>
      <c r="B663" s="26" t="s">
        <v>85</v>
      </c>
      <c r="C663" s="25">
        <v>102</v>
      </c>
      <c r="D663" s="3">
        <v>2958101</v>
      </c>
      <c r="E663" s="44"/>
      <c r="F663" s="44"/>
    </row>
    <row r="664" spans="1:6" ht="13.5" thickBot="1">
      <c r="A664" s="3">
        <v>44239</v>
      </c>
      <c r="B664" s="26" t="s">
        <v>86</v>
      </c>
      <c r="C664" s="25">
        <v>102</v>
      </c>
      <c r="D664" s="3">
        <v>2958101</v>
      </c>
      <c r="E664" s="44"/>
      <c r="F664" s="44"/>
    </row>
    <row r="665" spans="1:6" ht="13.5" thickBot="1">
      <c r="A665" s="3">
        <v>44239</v>
      </c>
      <c r="B665" s="26" t="s">
        <v>32</v>
      </c>
      <c r="C665" s="25">
        <v>22</v>
      </c>
      <c r="D665" s="3">
        <v>2958101</v>
      </c>
      <c r="E665" s="44"/>
      <c r="F665" s="44"/>
    </row>
    <row r="666" spans="1:6" ht="13.5" thickBot="1">
      <c r="A666" s="3">
        <v>44239</v>
      </c>
      <c r="B666" s="26" t="s">
        <v>33</v>
      </c>
      <c r="C666" s="25">
        <v>7</v>
      </c>
      <c r="D666" s="3">
        <v>2958101</v>
      </c>
      <c r="E666" s="44"/>
      <c r="F666" s="44"/>
    </row>
    <row r="667" spans="1:6" ht="13.5" thickBot="1">
      <c r="A667" s="3">
        <v>44239</v>
      </c>
      <c r="B667" s="26" t="s">
        <v>111</v>
      </c>
      <c r="C667" s="25">
        <v>199</v>
      </c>
      <c r="D667" s="3">
        <v>2958101</v>
      </c>
      <c r="E667" s="44"/>
      <c r="F667" s="44"/>
    </row>
    <row r="668" spans="1:6" ht="13.5" thickBot="1">
      <c r="A668" s="3">
        <v>44239</v>
      </c>
      <c r="B668" s="26" t="s">
        <v>112</v>
      </c>
      <c r="C668" s="25">
        <v>162</v>
      </c>
      <c r="D668" s="3">
        <v>2958101</v>
      </c>
      <c r="E668" s="44"/>
      <c r="F668" s="44"/>
    </row>
    <row r="669" spans="1:6" ht="13.5" thickBot="1">
      <c r="A669" s="3">
        <v>44239</v>
      </c>
      <c r="B669" s="26" t="s">
        <v>113</v>
      </c>
      <c r="C669" s="25">
        <v>144</v>
      </c>
      <c r="D669" s="3">
        <v>2958101</v>
      </c>
      <c r="E669" s="44"/>
      <c r="F669" s="44"/>
    </row>
    <row r="670" spans="1:6" ht="13.5" thickBot="1">
      <c r="A670" s="3">
        <v>44239</v>
      </c>
      <c r="B670" s="26" t="s">
        <v>114</v>
      </c>
      <c r="C670" s="25">
        <v>60</v>
      </c>
      <c r="D670" s="3">
        <v>2958101</v>
      </c>
      <c r="E670" s="44"/>
      <c r="F670" s="44"/>
    </row>
    <row r="671" spans="1:6" ht="13.5" thickBot="1">
      <c r="A671" s="3">
        <v>44239</v>
      </c>
      <c r="B671" s="26" t="s">
        <v>83</v>
      </c>
      <c r="C671" s="25">
        <v>101</v>
      </c>
      <c r="D671" s="3">
        <v>2958101</v>
      </c>
      <c r="E671" s="44"/>
      <c r="F671" s="44"/>
    </row>
    <row r="672" spans="1:6" ht="13.5" thickBot="1">
      <c r="A672" s="3">
        <v>44239</v>
      </c>
      <c r="B672" s="26" t="s">
        <v>34</v>
      </c>
      <c r="C672" s="25">
        <v>50</v>
      </c>
      <c r="D672" s="3">
        <v>2958101</v>
      </c>
      <c r="E672" s="44"/>
      <c r="F672" s="44"/>
    </row>
    <row r="673" spans="1:6" ht="13.5" thickBot="1">
      <c r="A673" s="3">
        <v>44239</v>
      </c>
      <c r="B673" s="26" t="s">
        <v>115</v>
      </c>
      <c r="C673" s="25">
        <v>101</v>
      </c>
      <c r="D673" s="3">
        <v>2958101</v>
      </c>
      <c r="E673" s="44"/>
      <c r="F673" s="44"/>
    </row>
    <row r="674" spans="1:6" ht="13.5" thickBot="1">
      <c r="A674" s="3">
        <v>44239</v>
      </c>
      <c r="B674" s="26" t="s">
        <v>116</v>
      </c>
      <c r="C674" s="25">
        <v>124</v>
      </c>
      <c r="D674" s="3">
        <v>2958101</v>
      </c>
      <c r="E674" s="44"/>
      <c r="F674" s="44"/>
    </row>
    <row r="675" spans="1:6" ht="13.5" thickBot="1">
      <c r="A675" s="3">
        <v>44239</v>
      </c>
      <c r="B675" s="26" t="s">
        <v>35</v>
      </c>
      <c r="C675" s="25">
        <v>50</v>
      </c>
      <c r="D675" s="3">
        <v>2958101</v>
      </c>
      <c r="E675" s="44"/>
      <c r="F675" s="44"/>
    </row>
    <row r="676" spans="1:6" ht="13.5" thickBot="1">
      <c r="A676" s="3">
        <v>44239</v>
      </c>
      <c r="B676" s="26" t="s">
        <v>36</v>
      </c>
      <c r="C676" s="25">
        <v>102</v>
      </c>
      <c r="D676" s="3">
        <v>2958101</v>
      </c>
      <c r="E676" s="44"/>
      <c r="F676" s="44"/>
    </row>
    <row r="677" spans="1:6" ht="13.5" thickBot="1">
      <c r="A677" s="3">
        <v>44239</v>
      </c>
      <c r="B677" s="26" t="s">
        <v>80</v>
      </c>
      <c r="C677" s="25">
        <v>121</v>
      </c>
      <c r="D677" s="3">
        <v>2958101</v>
      </c>
      <c r="E677" s="44"/>
      <c r="F677" s="44"/>
    </row>
    <row r="678" spans="1:6" ht="13.5" thickBot="1">
      <c r="A678" s="3">
        <v>44239</v>
      </c>
      <c r="B678" s="26" t="s">
        <v>81</v>
      </c>
      <c r="C678" s="25">
        <v>119</v>
      </c>
      <c r="D678" s="3">
        <v>2958101</v>
      </c>
      <c r="E678" s="44"/>
      <c r="F678" s="44"/>
    </row>
    <row r="679" spans="1:6" ht="13.5" thickBot="1">
      <c r="A679" s="3">
        <v>44239</v>
      </c>
      <c r="B679" s="26" t="s">
        <v>84</v>
      </c>
      <c r="C679" s="25">
        <v>180</v>
      </c>
      <c r="D679" s="3">
        <v>2958101</v>
      </c>
      <c r="E679" s="44"/>
      <c r="F679" s="44"/>
    </row>
    <row r="680" spans="1:6" ht="13.5" thickBot="1">
      <c r="A680" s="3">
        <v>44239</v>
      </c>
      <c r="B680" s="26" t="s">
        <v>37</v>
      </c>
      <c r="C680" s="25">
        <v>39</v>
      </c>
      <c r="D680" s="3">
        <v>2958101</v>
      </c>
      <c r="E680" s="44"/>
      <c r="F680" s="44"/>
    </row>
    <row r="681" spans="1:6" ht="13.5" thickBot="1">
      <c r="A681" s="3">
        <v>44239</v>
      </c>
      <c r="B681" s="26" t="s">
        <v>21</v>
      </c>
      <c r="C681" s="25">
        <v>125</v>
      </c>
      <c r="D681" s="3">
        <v>2958101</v>
      </c>
      <c r="E681" s="44"/>
      <c r="F681" s="44"/>
    </row>
    <row r="682" spans="1:6" ht="13.5" thickBot="1">
      <c r="A682" s="3">
        <v>44239</v>
      </c>
      <c r="B682" s="26" t="s">
        <v>22</v>
      </c>
      <c r="C682" s="25">
        <v>128</v>
      </c>
      <c r="D682" s="3">
        <v>2958101</v>
      </c>
      <c r="E682" s="44"/>
      <c r="F682" s="44"/>
    </row>
    <row r="683" spans="1:6" ht="13.5" thickBot="1">
      <c r="A683" s="3">
        <v>44239</v>
      </c>
      <c r="B683" s="26" t="s">
        <v>117</v>
      </c>
      <c r="C683" s="25">
        <v>154</v>
      </c>
      <c r="D683" s="3">
        <v>2958101</v>
      </c>
      <c r="E683" s="44"/>
      <c r="F683" s="44"/>
    </row>
    <row r="684" spans="1:6" ht="13.5" thickBot="1">
      <c r="A684" s="3">
        <v>44239</v>
      </c>
      <c r="B684" s="26" t="s">
        <v>118</v>
      </c>
      <c r="C684" s="25">
        <v>150</v>
      </c>
      <c r="D684" s="3">
        <v>2958101</v>
      </c>
      <c r="E684" s="44"/>
      <c r="F684" s="44"/>
    </row>
    <row r="685" spans="1:6" ht="13.5" thickBot="1">
      <c r="A685" s="3">
        <v>44239</v>
      </c>
      <c r="B685" s="26" t="s">
        <v>87</v>
      </c>
      <c r="C685" s="25">
        <v>103</v>
      </c>
      <c r="D685" s="3">
        <v>2958101</v>
      </c>
      <c r="E685" s="44"/>
      <c r="F685" s="44"/>
    </row>
    <row r="686" spans="1:6" ht="13.5" thickBot="1">
      <c r="A686" s="3">
        <v>44239</v>
      </c>
      <c r="B686" s="26" t="s">
        <v>88</v>
      </c>
      <c r="C686" s="25">
        <v>103</v>
      </c>
      <c r="D686" s="3">
        <v>2958101</v>
      </c>
      <c r="E686" s="44"/>
      <c r="F686" s="44"/>
    </row>
    <row r="687" spans="1:6" ht="13.5" thickBot="1">
      <c r="A687" s="3">
        <v>44239</v>
      </c>
      <c r="B687" s="26" t="s">
        <v>89</v>
      </c>
      <c r="C687" s="25">
        <v>98</v>
      </c>
      <c r="D687" s="3">
        <v>2958101</v>
      </c>
      <c r="E687" s="44"/>
      <c r="F687" s="44"/>
    </row>
    <row r="688" spans="1:6" ht="13.5" thickBot="1">
      <c r="A688" s="3">
        <v>44239</v>
      </c>
      <c r="B688" s="26" t="s">
        <v>90</v>
      </c>
      <c r="C688" s="25">
        <v>108</v>
      </c>
      <c r="D688" s="3">
        <v>2958101</v>
      </c>
      <c r="E688" s="44"/>
      <c r="F688" s="44"/>
    </row>
    <row r="689" spans="1:6" ht="13.5" thickBot="1">
      <c r="A689" s="3">
        <v>44239</v>
      </c>
      <c r="B689" s="26" t="s">
        <v>91</v>
      </c>
      <c r="C689" s="25">
        <v>200</v>
      </c>
      <c r="D689" s="3">
        <v>2958101</v>
      </c>
      <c r="E689" s="44"/>
      <c r="F689" s="44"/>
    </row>
    <row r="690" spans="1:6" ht="13.5" thickBot="1">
      <c r="A690" s="3">
        <v>44239</v>
      </c>
      <c r="B690" s="26" t="s">
        <v>38</v>
      </c>
      <c r="C690" s="25">
        <v>79</v>
      </c>
      <c r="D690" s="3">
        <v>2958101</v>
      </c>
      <c r="E690" s="44"/>
      <c r="F690" s="44"/>
    </row>
    <row r="691" spans="1:6" ht="13.5" thickBot="1">
      <c r="A691" s="3">
        <v>44239</v>
      </c>
      <c r="B691" s="26" t="s">
        <v>39</v>
      </c>
      <c r="C691" s="25">
        <v>79</v>
      </c>
      <c r="D691" s="3">
        <v>2958101</v>
      </c>
      <c r="E691" s="44"/>
      <c r="F691" s="44"/>
    </row>
    <row r="692" spans="1:6" ht="13.5" thickBot="1">
      <c r="A692" s="3">
        <v>44239</v>
      </c>
      <c r="B692" s="26" t="s">
        <v>40</v>
      </c>
      <c r="C692" s="25">
        <v>150</v>
      </c>
      <c r="D692" s="3">
        <v>2958101</v>
      </c>
      <c r="E692" s="44"/>
      <c r="F692" s="44"/>
    </row>
    <row r="693" spans="1:6" ht="13.5" thickBot="1">
      <c r="A693" s="3">
        <v>44239</v>
      </c>
      <c r="B693" s="26" t="s">
        <v>119</v>
      </c>
      <c r="C693" s="25">
        <v>60</v>
      </c>
      <c r="D693" s="3">
        <v>2958101</v>
      </c>
      <c r="E693" s="44"/>
      <c r="F693" s="44"/>
    </row>
    <row r="694" spans="1:6" ht="13.5" thickBot="1">
      <c r="A694" s="3">
        <v>44239</v>
      </c>
      <c r="B694" s="26" t="s">
        <v>41</v>
      </c>
      <c r="C694" s="25">
        <v>110</v>
      </c>
      <c r="D694" s="3">
        <v>2958101</v>
      </c>
      <c r="E694" s="44"/>
      <c r="F694" s="44"/>
    </row>
    <row r="695" spans="1:6" ht="13.5" thickBot="1">
      <c r="A695" s="3">
        <v>44239</v>
      </c>
      <c r="B695" s="26" t="s">
        <v>42</v>
      </c>
      <c r="C695" s="25">
        <v>49</v>
      </c>
      <c r="D695" s="3">
        <v>2958101</v>
      </c>
      <c r="E695" s="44"/>
      <c r="F695" s="44"/>
    </row>
    <row r="696" spans="1:6" ht="13.5" thickBot="1">
      <c r="A696" s="3">
        <v>44239</v>
      </c>
      <c r="B696" s="26" t="s">
        <v>43</v>
      </c>
      <c r="C696" s="25">
        <v>112</v>
      </c>
      <c r="D696" s="3">
        <v>2958101</v>
      </c>
      <c r="E696" s="44"/>
      <c r="F696" s="44"/>
    </row>
    <row r="697" spans="1:6" ht="13.5" thickBot="1">
      <c r="A697" s="3">
        <v>44239</v>
      </c>
      <c r="B697" s="26" t="s">
        <v>44</v>
      </c>
      <c r="C697" s="25">
        <v>158</v>
      </c>
      <c r="D697" s="3">
        <v>2958101</v>
      </c>
      <c r="E697" s="44"/>
      <c r="F697" s="44"/>
    </row>
    <row r="698" spans="1:6" ht="13.5" thickBot="1">
      <c r="A698" s="3">
        <v>44239</v>
      </c>
      <c r="B698" s="26" t="s">
        <v>120</v>
      </c>
      <c r="C698" s="25">
        <v>126</v>
      </c>
      <c r="D698" s="3">
        <v>2958101</v>
      </c>
      <c r="E698" s="44"/>
      <c r="F698" s="44"/>
    </row>
    <row r="699" spans="1:6" ht="13.5" thickBot="1">
      <c r="A699" s="3">
        <v>44239</v>
      </c>
      <c r="B699" s="26" t="s">
        <v>121</v>
      </c>
      <c r="C699" s="25">
        <v>129</v>
      </c>
      <c r="D699" s="3">
        <v>2958101</v>
      </c>
      <c r="E699" s="44"/>
      <c r="F699" s="44"/>
    </row>
    <row r="700" spans="1:6" ht="13.5" thickBot="1">
      <c r="A700" s="3">
        <v>44239</v>
      </c>
      <c r="B700" s="26" t="s">
        <v>45</v>
      </c>
      <c r="C700" s="25">
        <v>182</v>
      </c>
      <c r="D700" s="3">
        <v>2958101</v>
      </c>
      <c r="E700" s="44"/>
      <c r="F700" s="44"/>
    </row>
    <row r="701" spans="1:6" ht="13.5" thickBot="1">
      <c r="A701" s="3">
        <v>44239</v>
      </c>
      <c r="B701" s="26" t="s">
        <v>46</v>
      </c>
      <c r="C701" s="25">
        <v>27</v>
      </c>
      <c r="D701" s="3">
        <v>2958101</v>
      </c>
      <c r="E701" s="44"/>
      <c r="F701" s="44"/>
    </row>
    <row r="702" spans="1:6" ht="13.5" thickBot="1">
      <c r="A702" s="3">
        <v>44239</v>
      </c>
      <c r="B702" s="26" t="s">
        <v>122</v>
      </c>
      <c r="C702" s="25">
        <v>120</v>
      </c>
      <c r="D702" s="3">
        <v>2958101</v>
      </c>
      <c r="E702" s="44"/>
      <c r="F702" s="44"/>
    </row>
    <row r="703" spans="1:6" ht="13.5" thickBot="1">
      <c r="A703" s="3">
        <v>44239</v>
      </c>
      <c r="B703" s="26" t="s">
        <v>82</v>
      </c>
      <c r="C703" s="25">
        <v>100</v>
      </c>
      <c r="D703" s="3">
        <v>2958101</v>
      </c>
      <c r="E703" s="44"/>
      <c r="F703" s="44"/>
    </row>
    <row r="704" spans="1:6" ht="13.5" thickBot="1">
      <c r="A704" s="3">
        <v>44240</v>
      </c>
      <c r="B704" s="26" t="s">
        <v>102</v>
      </c>
      <c r="C704" s="25">
        <v>104</v>
      </c>
      <c r="D704" s="3">
        <v>2958101</v>
      </c>
      <c r="E704" s="44"/>
      <c r="F704" s="44"/>
    </row>
    <row r="705" spans="1:6" ht="13.5" thickBot="1">
      <c r="A705" s="3">
        <v>44240</v>
      </c>
      <c r="B705" s="26" t="s">
        <v>103</v>
      </c>
      <c r="C705" s="25">
        <v>98</v>
      </c>
      <c r="D705" s="3">
        <v>2958101</v>
      </c>
      <c r="E705" s="44"/>
      <c r="F705" s="44"/>
    </row>
    <row r="706" spans="1:6" ht="13.5" thickBot="1">
      <c r="A706" s="3">
        <v>44240</v>
      </c>
      <c r="B706" s="26" t="s">
        <v>27</v>
      </c>
      <c r="C706" s="25">
        <v>121</v>
      </c>
      <c r="D706" s="3">
        <v>2958101</v>
      </c>
      <c r="E706" s="44"/>
      <c r="F706" s="44"/>
    </row>
    <row r="707" spans="1:6" ht="13.5" thickBot="1">
      <c r="A707" s="3">
        <v>44240</v>
      </c>
      <c r="B707" s="26" t="s">
        <v>104</v>
      </c>
      <c r="C707" s="25">
        <v>100</v>
      </c>
      <c r="D707" s="3">
        <v>2958101</v>
      </c>
      <c r="E707" s="44"/>
      <c r="F707" s="44"/>
    </row>
    <row r="708" spans="1:6" ht="13.5" thickBot="1">
      <c r="A708" s="3">
        <v>44240</v>
      </c>
      <c r="B708" s="26" t="s">
        <v>105</v>
      </c>
      <c r="C708" s="25">
        <v>15</v>
      </c>
      <c r="D708" s="3">
        <v>2958101</v>
      </c>
      <c r="E708" s="44"/>
      <c r="F708" s="44"/>
    </row>
    <row r="709" spans="1:6" ht="13.5" thickBot="1">
      <c r="A709" s="3">
        <v>44240</v>
      </c>
      <c r="B709" s="26" t="s">
        <v>28</v>
      </c>
      <c r="C709" s="25">
        <v>30</v>
      </c>
      <c r="D709" s="3">
        <v>2958101</v>
      </c>
      <c r="E709" s="44"/>
      <c r="F709" s="44"/>
    </row>
    <row r="710" spans="1:6" ht="13.5" thickBot="1">
      <c r="A710" s="3">
        <v>44240</v>
      </c>
      <c r="B710" s="26" t="s">
        <v>29</v>
      </c>
      <c r="C710" s="25">
        <v>180</v>
      </c>
      <c r="D710" s="3">
        <v>2958101</v>
      </c>
      <c r="E710" s="44"/>
      <c r="F710" s="44"/>
    </row>
    <row r="711" spans="1:6" ht="13.5" thickBot="1">
      <c r="A711" s="3">
        <v>44240</v>
      </c>
      <c r="B711" s="26" t="s">
        <v>30</v>
      </c>
      <c r="C711" s="25">
        <v>38</v>
      </c>
      <c r="D711" s="3">
        <v>2958101</v>
      </c>
      <c r="E711" s="44"/>
      <c r="F711" s="44"/>
    </row>
    <row r="712" spans="1:6" ht="13.5" thickBot="1">
      <c r="A712" s="3">
        <v>44240</v>
      </c>
      <c r="B712" s="26" t="s">
        <v>106</v>
      </c>
      <c r="C712" s="25">
        <v>190</v>
      </c>
      <c r="D712" s="3">
        <v>2958101</v>
      </c>
      <c r="E712" s="44"/>
      <c r="F712" s="44"/>
    </row>
    <row r="713" spans="1:6" ht="13.5" thickBot="1">
      <c r="A713" s="3">
        <v>44240</v>
      </c>
      <c r="B713" s="26" t="s">
        <v>107</v>
      </c>
      <c r="C713" s="25">
        <v>237</v>
      </c>
      <c r="D713" s="3">
        <v>2958101</v>
      </c>
      <c r="E713" s="44"/>
      <c r="F713" s="44"/>
    </row>
    <row r="714" spans="1:6" ht="13.5" thickBot="1">
      <c r="A714" s="3">
        <v>44240</v>
      </c>
      <c r="B714" s="26" t="s">
        <v>108</v>
      </c>
      <c r="C714" s="25">
        <v>150</v>
      </c>
      <c r="D714" s="3">
        <v>2958101</v>
      </c>
      <c r="E714" s="44"/>
      <c r="F714" s="44"/>
    </row>
    <row r="715" spans="1:6" ht="13.5" thickBot="1">
      <c r="A715" s="3">
        <v>44240</v>
      </c>
      <c r="B715" s="26" t="s">
        <v>109</v>
      </c>
      <c r="C715" s="25">
        <v>125</v>
      </c>
      <c r="D715" s="3">
        <v>2958101</v>
      </c>
      <c r="E715" s="44"/>
      <c r="F715" s="44"/>
    </row>
    <row r="716" spans="1:6" ht="13.5" thickBot="1">
      <c r="A716" s="3">
        <v>44240</v>
      </c>
      <c r="B716" s="26" t="s">
        <v>110</v>
      </c>
      <c r="C716" s="25">
        <v>130</v>
      </c>
      <c r="D716" s="3">
        <v>2958101</v>
      </c>
      <c r="E716" s="44"/>
      <c r="F716" s="44"/>
    </row>
    <row r="717" spans="1:6" ht="13.5" thickBot="1">
      <c r="A717" s="3">
        <v>44240</v>
      </c>
      <c r="B717" s="26" t="s">
        <v>31</v>
      </c>
      <c r="C717" s="25">
        <v>100</v>
      </c>
      <c r="D717" s="3">
        <v>2958101</v>
      </c>
      <c r="E717" s="44"/>
      <c r="F717" s="44"/>
    </row>
    <row r="718" spans="1:6" ht="13.5" thickBot="1">
      <c r="A718" s="3">
        <v>44240</v>
      </c>
      <c r="B718" s="26" t="s">
        <v>85</v>
      </c>
      <c r="C718" s="25">
        <v>102</v>
      </c>
      <c r="D718" s="3">
        <v>2958101</v>
      </c>
      <c r="E718" s="44"/>
      <c r="F718" s="44"/>
    </row>
    <row r="719" spans="1:6" ht="13.5" thickBot="1">
      <c r="A719" s="3">
        <v>44240</v>
      </c>
      <c r="B719" s="26" t="s">
        <v>86</v>
      </c>
      <c r="C719" s="25">
        <v>102</v>
      </c>
      <c r="D719" s="3">
        <v>2958101</v>
      </c>
      <c r="E719" s="44"/>
      <c r="F719" s="44"/>
    </row>
    <row r="720" spans="1:6" ht="13.5" thickBot="1">
      <c r="A720" s="3">
        <v>44240</v>
      </c>
      <c r="B720" s="26" t="s">
        <v>32</v>
      </c>
      <c r="C720" s="25">
        <v>22</v>
      </c>
      <c r="D720" s="3">
        <v>2958101</v>
      </c>
      <c r="E720" s="44"/>
      <c r="F720" s="44"/>
    </row>
    <row r="721" spans="1:6" ht="13.5" thickBot="1">
      <c r="A721" s="3">
        <v>44240</v>
      </c>
      <c r="B721" s="26" t="s">
        <v>33</v>
      </c>
      <c r="C721" s="25">
        <v>7</v>
      </c>
      <c r="D721" s="3">
        <v>2958101</v>
      </c>
      <c r="E721" s="44"/>
      <c r="F721" s="44"/>
    </row>
    <row r="722" spans="1:6" ht="13.5" thickBot="1">
      <c r="A722" s="3">
        <v>44240</v>
      </c>
      <c r="B722" s="26" t="s">
        <v>111</v>
      </c>
      <c r="C722" s="25">
        <v>199</v>
      </c>
      <c r="D722" s="3">
        <v>2958101</v>
      </c>
      <c r="E722" s="44"/>
      <c r="F722" s="44"/>
    </row>
    <row r="723" spans="1:6" ht="13.5" thickBot="1">
      <c r="A723" s="3">
        <v>44240</v>
      </c>
      <c r="B723" s="26" t="s">
        <v>112</v>
      </c>
      <c r="C723" s="25">
        <v>162</v>
      </c>
      <c r="D723" s="3">
        <v>2958101</v>
      </c>
      <c r="E723" s="44"/>
      <c r="F723" s="44"/>
    </row>
    <row r="724" spans="1:6" ht="13.5" thickBot="1">
      <c r="A724" s="3">
        <v>44240</v>
      </c>
      <c r="B724" s="26" t="s">
        <v>113</v>
      </c>
      <c r="C724" s="25">
        <v>144</v>
      </c>
      <c r="D724" s="3">
        <v>2958101</v>
      </c>
      <c r="E724" s="44"/>
      <c r="F724" s="44"/>
    </row>
    <row r="725" spans="1:6" ht="13.5" thickBot="1">
      <c r="A725" s="3">
        <v>44240</v>
      </c>
      <c r="B725" s="26" t="s">
        <v>114</v>
      </c>
      <c r="C725" s="25">
        <v>60</v>
      </c>
      <c r="D725" s="3">
        <v>2958101</v>
      </c>
      <c r="E725" s="44"/>
      <c r="F725" s="44"/>
    </row>
    <row r="726" spans="1:6" ht="13.5" thickBot="1">
      <c r="A726" s="3">
        <v>44240</v>
      </c>
      <c r="B726" s="26" t="s">
        <v>83</v>
      </c>
      <c r="C726" s="25">
        <v>101</v>
      </c>
      <c r="D726" s="3">
        <v>2958101</v>
      </c>
      <c r="E726" s="44"/>
      <c r="F726" s="44"/>
    </row>
    <row r="727" spans="1:6" ht="13.5" thickBot="1">
      <c r="A727" s="3">
        <v>44240</v>
      </c>
      <c r="B727" s="26" t="s">
        <v>34</v>
      </c>
      <c r="C727" s="25">
        <v>50</v>
      </c>
      <c r="D727" s="3">
        <v>2958101</v>
      </c>
      <c r="E727" s="44"/>
      <c r="F727" s="44"/>
    </row>
    <row r="728" spans="1:6" ht="13.5" thickBot="1">
      <c r="A728" s="3">
        <v>44240</v>
      </c>
      <c r="B728" s="26" t="s">
        <v>115</v>
      </c>
      <c r="C728" s="25">
        <v>101</v>
      </c>
      <c r="D728" s="3">
        <v>2958101</v>
      </c>
      <c r="E728" s="44"/>
      <c r="F728" s="44"/>
    </row>
    <row r="729" spans="1:6" ht="13.5" thickBot="1">
      <c r="A729" s="3">
        <v>44240</v>
      </c>
      <c r="B729" s="26" t="s">
        <v>116</v>
      </c>
      <c r="C729" s="25">
        <v>124</v>
      </c>
      <c r="D729" s="3">
        <v>2958101</v>
      </c>
      <c r="E729" s="44"/>
      <c r="F729" s="44"/>
    </row>
    <row r="730" spans="1:6" ht="13.5" thickBot="1">
      <c r="A730" s="3">
        <v>44240</v>
      </c>
      <c r="B730" s="26" t="s">
        <v>35</v>
      </c>
      <c r="C730" s="25">
        <v>50</v>
      </c>
      <c r="D730" s="3">
        <v>2958101</v>
      </c>
      <c r="E730" s="44"/>
      <c r="F730" s="44"/>
    </row>
    <row r="731" spans="1:6" ht="13.5" thickBot="1">
      <c r="A731" s="3">
        <v>44240</v>
      </c>
      <c r="B731" s="26" t="s">
        <v>36</v>
      </c>
      <c r="C731" s="25">
        <v>102</v>
      </c>
      <c r="D731" s="3">
        <v>2958101</v>
      </c>
      <c r="E731" s="44"/>
      <c r="F731" s="44"/>
    </row>
    <row r="732" spans="1:6" ht="13.5" thickBot="1">
      <c r="A732" s="3">
        <v>44240</v>
      </c>
      <c r="B732" s="26" t="s">
        <v>80</v>
      </c>
      <c r="C732" s="25">
        <v>121</v>
      </c>
      <c r="D732" s="3">
        <v>2958101</v>
      </c>
      <c r="E732" s="44"/>
      <c r="F732" s="44"/>
    </row>
    <row r="733" spans="1:6" ht="13.5" thickBot="1">
      <c r="A733" s="3">
        <v>44240</v>
      </c>
      <c r="B733" s="26" t="s">
        <v>81</v>
      </c>
      <c r="C733" s="25">
        <v>119</v>
      </c>
      <c r="D733" s="3">
        <v>2958101</v>
      </c>
      <c r="E733" s="44"/>
      <c r="F733" s="44"/>
    </row>
    <row r="734" spans="1:6" ht="13.5" thickBot="1">
      <c r="A734" s="3">
        <v>44240</v>
      </c>
      <c r="B734" s="26" t="s">
        <v>84</v>
      </c>
      <c r="C734" s="25">
        <v>180</v>
      </c>
      <c r="D734" s="3">
        <v>2958101</v>
      </c>
      <c r="E734" s="44"/>
      <c r="F734" s="44"/>
    </row>
    <row r="735" spans="1:6" ht="13.5" thickBot="1">
      <c r="A735" s="3">
        <v>44240</v>
      </c>
      <c r="B735" s="26" t="s">
        <v>37</v>
      </c>
      <c r="C735" s="25">
        <v>39</v>
      </c>
      <c r="D735" s="3">
        <v>2958101</v>
      </c>
      <c r="E735" s="44"/>
      <c r="F735" s="44"/>
    </row>
    <row r="736" spans="1:6" ht="13.5" thickBot="1">
      <c r="A736" s="3">
        <v>44240</v>
      </c>
      <c r="B736" s="26" t="s">
        <v>21</v>
      </c>
      <c r="C736" s="25">
        <v>125</v>
      </c>
      <c r="D736" s="3">
        <v>2958101</v>
      </c>
      <c r="E736" s="44"/>
      <c r="F736" s="44"/>
    </row>
    <row r="737" spans="1:6" ht="13.5" thickBot="1">
      <c r="A737" s="3">
        <v>44240</v>
      </c>
      <c r="B737" s="26" t="s">
        <v>22</v>
      </c>
      <c r="C737" s="25">
        <v>128</v>
      </c>
      <c r="D737" s="3">
        <v>2958101</v>
      </c>
      <c r="E737" s="44"/>
      <c r="F737" s="44"/>
    </row>
    <row r="738" spans="1:6" ht="13.5" thickBot="1">
      <c r="A738" s="3">
        <v>44240</v>
      </c>
      <c r="B738" s="26" t="s">
        <v>117</v>
      </c>
      <c r="C738" s="25">
        <v>154</v>
      </c>
      <c r="D738" s="3">
        <v>2958101</v>
      </c>
      <c r="E738" s="44"/>
      <c r="F738" s="44"/>
    </row>
    <row r="739" spans="1:6" ht="13.5" thickBot="1">
      <c r="A739" s="3">
        <v>44240</v>
      </c>
      <c r="B739" s="26" t="s">
        <v>118</v>
      </c>
      <c r="C739" s="25">
        <v>150</v>
      </c>
      <c r="D739" s="3">
        <v>2958101</v>
      </c>
      <c r="E739" s="44"/>
      <c r="F739" s="44"/>
    </row>
    <row r="740" spans="1:6" ht="13.5" thickBot="1">
      <c r="A740" s="3">
        <v>44240</v>
      </c>
      <c r="B740" s="26" t="s">
        <v>87</v>
      </c>
      <c r="C740" s="25">
        <v>103</v>
      </c>
      <c r="D740" s="3">
        <v>2958101</v>
      </c>
      <c r="E740" s="44"/>
      <c r="F740" s="44"/>
    </row>
    <row r="741" spans="1:6" ht="13.5" thickBot="1">
      <c r="A741" s="3">
        <v>44240</v>
      </c>
      <c r="B741" s="26" t="s">
        <v>88</v>
      </c>
      <c r="C741" s="25">
        <v>103</v>
      </c>
      <c r="D741" s="3">
        <v>2958101</v>
      </c>
      <c r="E741" s="44"/>
      <c r="F741" s="44"/>
    </row>
    <row r="742" spans="1:6" ht="13.5" thickBot="1">
      <c r="A742" s="3">
        <v>44240</v>
      </c>
      <c r="B742" s="26" t="s">
        <v>89</v>
      </c>
      <c r="C742" s="25">
        <v>98</v>
      </c>
      <c r="D742" s="3">
        <v>2958101</v>
      </c>
      <c r="E742" s="44"/>
      <c r="F742" s="44"/>
    </row>
    <row r="743" spans="1:6" ht="13.5" thickBot="1">
      <c r="A743" s="3">
        <v>44240</v>
      </c>
      <c r="B743" s="26" t="s">
        <v>90</v>
      </c>
      <c r="C743" s="25">
        <v>108</v>
      </c>
      <c r="D743" s="3">
        <v>2958101</v>
      </c>
      <c r="E743" s="44"/>
      <c r="F743" s="44"/>
    </row>
    <row r="744" spans="1:6" ht="13.5" thickBot="1">
      <c r="A744" s="3">
        <v>44240</v>
      </c>
      <c r="B744" s="26" t="s">
        <v>91</v>
      </c>
      <c r="C744" s="25">
        <v>200</v>
      </c>
      <c r="D744" s="3">
        <v>2958101</v>
      </c>
      <c r="E744" s="44"/>
      <c r="F744" s="44"/>
    </row>
    <row r="745" spans="1:6" ht="13.5" thickBot="1">
      <c r="A745" s="3">
        <v>44240</v>
      </c>
      <c r="B745" s="26" t="s">
        <v>38</v>
      </c>
      <c r="C745" s="25">
        <v>79</v>
      </c>
      <c r="D745" s="3">
        <v>2958101</v>
      </c>
      <c r="E745" s="44"/>
      <c r="F745" s="44"/>
    </row>
    <row r="746" spans="1:6" ht="13.5" thickBot="1">
      <c r="A746" s="3">
        <v>44240</v>
      </c>
      <c r="B746" s="26" t="s">
        <v>39</v>
      </c>
      <c r="C746" s="25">
        <v>79</v>
      </c>
      <c r="D746" s="3">
        <v>2958101</v>
      </c>
      <c r="E746" s="44"/>
      <c r="F746" s="44"/>
    </row>
    <row r="747" spans="1:6" ht="13.5" thickBot="1">
      <c r="A747" s="3">
        <v>44240</v>
      </c>
      <c r="B747" s="26" t="s">
        <v>40</v>
      </c>
      <c r="C747" s="25">
        <v>150</v>
      </c>
      <c r="D747" s="3">
        <v>2958101</v>
      </c>
      <c r="E747" s="44"/>
      <c r="F747" s="44"/>
    </row>
    <row r="748" spans="1:6" ht="13.5" thickBot="1">
      <c r="A748" s="3">
        <v>44240</v>
      </c>
      <c r="B748" s="26" t="s">
        <v>119</v>
      </c>
      <c r="C748" s="25">
        <v>60</v>
      </c>
      <c r="D748" s="3">
        <v>2958101</v>
      </c>
      <c r="E748" s="44"/>
      <c r="F748" s="44"/>
    </row>
    <row r="749" spans="1:6" ht="13.5" thickBot="1">
      <c r="A749" s="3">
        <v>44240</v>
      </c>
      <c r="B749" s="26" t="s">
        <v>41</v>
      </c>
      <c r="C749" s="25">
        <v>110</v>
      </c>
      <c r="D749" s="3">
        <v>2958101</v>
      </c>
      <c r="E749" s="44"/>
      <c r="F749" s="44"/>
    </row>
    <row r="750" spans="1:6" ht="13.5" thickBot="1">
      <c r="A750" s="3">
        <v>44240</v>
      </c>
      <c r="B750" s="26" t="s">
        <v>42</v>
      </c>
      <c r="C750" s="25">
        <v>49</v>
      </c>
      <c r="D750" s="3">
        <v>2958101</v>
      </c>
      <c r="E750" s="44"/>
      <c r="F750" s="44"/>
    </row>
    <row r="751" spans="1:6" ht="13.5" thickBot="1">
      <c r="A751" s="3">
        <v>44240</v>
      </c>
      <c r="B751" s="26" t="s">
        <v>43</v>
      </c>
      <c r="C751" s="25">
        <v>112</v>
      </c>
      <c r="D751" s="3">
        <v>2958101</v>
      </c>
      <c r="E751" s="44"/>
      <c r="F751" s="44"/>
    </row>
    <row r="752" spans="1:6" ht="13.5" thickBot="1">
      <c r="A752" s="3">
        <v>44240</v>
      </c>
      <c r="B752" s="26" t="s">
        <v>44</v>
      </c>
      <c r="C752" s="25">
        <v>158</v>
      </c>
      <c r="D752" s="3">
        <v>2958101</v>
      </c>
      <c r="E752" s="44"/>
      <c r="F752" s="44"/>
    </row>
    <row r="753" spans="1:6" ht="13.5" thickBot="1">
      <c r="A753" s="3">
        <v>44240</v>
      </c>
      <c r="B753" s="26" t="s">
        <v>120</v>
      </c>
      <c r="C753" s="25">
        <v>126</v>
      </c>
      <c r="D753" s="3">
        <v>2958101</v>
      </c>
      <c r="E753" s="44"/>
      <c r="F753" s="44"/>
    </row>
    <row r="754" spans="1:6" ht="13.5" thickBot="1">
      <c r="A754" s="3">
        <v>44240</v>
      </c>
      <c r="B754" s="26" t="s">
        <v>121</v>
      </c>
      <c r="C754" s="25">
        <v>129</v>
      </c>
      <c r="D754" s="3">
        <v>2958101</v>
      </c>
      <c r="E754" s="44"/>
      <c r="F754" s="44"/>
    </row>
    <row r="755" spans="1:6" ht="13.5" thickBot="1">
      <c r="A755" s="3">
        <v>44240</v>
      </c>
      <c r="B755" s="26" t="s">
        <v>45</v>
      </c>
      <c r="C755" s="25">
        <v>182</v>
      </c>
      <c r="D755" s="3">
        <v>2958101</v>
      </c>
      <c r="E755" s="44"/>
      <c r="F755" s="44"/>
    </row>
    <row r="756" spans="1:6" ht="13.5" thickBot="1">
      <c r="A756" s="3">
        <v>44240</v>
      </c>
      <c r="B756" s="26" t="s">
        <v>46</v>
      </c>
      <c r="C756" s="25">
        <v>27</v>
      </c>
      <c r="D756" s="3">
        <v>2958101</v>
      </c>
      <c r="E756" s="44"/>
      <c r="F756" s="44"/>
    </row>
    <row r="757" spans="1:6" ht="13.5" thickBot="1">
      <c r="A757" s="3">
        <v>44240</v>
      </c>
      <c r="B757" s="26" t="s">
        <v>122</v>
      </c>
      <c r="C757" s="25">
        <v>120</v>
      </c>
      <c r="D757" s="3">
        <v>2958101</v>
      </c>
      <c r="E757" s="44"/>
      <c r="F757" s="44"/>
    </row>
    <row r="758" spans="1:6" ht="13.5" thickBot="1">
      <c r="A758" s="3">
        <v>44240</v>
      </c>
      <c r="B758" s="26" t="s">
        <v>82</v>
      </c>
      <c r="C758" s="25">
        <v>100</v>
      </c>
      <c r="D758" s="3">
        <v>2958101</v>
      </c>
      <c r="E758" s="44"/>
      <c r="F758" s="44"/>
    </row>
    <row r="759" spans="1:6" ht="13.5" thickBot="1">
      <c r="A759" s="3">
        <v>44241</v>
      </c>
      <c r="B759" s="26" t="s">
        <v>102</v>
      </c>
      <c r="C759" s="25">
        <v>104</v>
      </c>
      <c r="D759" s="3">
        <v>2958101</v>
      </c>
      <c r="E759" s="44"/>
      <c r="F759" s="44"/>
    </row>
    <row r="760" spans="1:6" ht="13.5" thickBot="1">
      <c r="A760" s="3">
        <v>44241</v>
      </c>
      <c r="B760" s="26" t="s">
        <v>103</v>
      </c>
      <c r="C760" s="25">
        <v>98</v>
      </c>
      <c r="D760" s="3">
        <v>2958101</v>
      </c>
      <c r="E760" s="44"/>
      <c r="F760" s="44"/>
    </row>
    <row r="761" spans="1:6" ht="13.5" thickBot="1">
      <c r="A761" s="3">
        <v>44241</v>
      </c>
      <c r="B761" s="26" t="s">
        <v>27</v>
      </c>
      <c r="C761" s="25">
        <v>121</v>
      </c>
      <c r="D761" s="3">
        <v>2958101</v>
      </c>
      <c r="E761" s="44"/>
      <c r="F761" s="44"/>
    </row>
    <row r="762" spans="1:6" ht="13.5" thickBot="1">
      <c r="A762" s="3">
        <v>44241</v>
      </c>
      <c r="B762" s="26" t="s">
        <v>104</v>
      </c>
      <c r="C762" s="25">
        <v>100</v>
      </c>
      <c r="D762" s="3">
        <v>2958101</v>
      </c>
      <c r="E762" s="44"/>
      <c r="F762" s="44"/>
    </row>
    <row r="763" spans="1:6" ht="13.5" thickBot="1">
      <c r="A763" s="3">
        <v>44241</v>
      </c>
      <c r="B763" s="26" t="s">
        <v>105</v>
      </c>
      <c r="C763" s="25">
        <v>15</v>
      </c>
      <c r="D763" s="3">
        <v>2958101</v>
      </c>
      <c r="E763" s="44"/>
      <c r="F763" s="44"/>
    </row>
    <row r="764" spans="1:6" ht="13.5" thickBot="1">
      <c r="A764" s="3">
        <v>44241</v>
      </c>
      <c r="B764" s="26" t="s">
        <v>28</v>
      </c>
      <c r="C764" s="25">
        <v>30</v>
      </c>
      <c r="D764" s="3">
        <v>2958101</v>
      </c>
      <c r="E764" s="44"/>
      <c r="F764" s="44"/>
    </row>
    <row r="765" spans="1:6" ht="13.5" thickBot="1">
      <c r="A765" s="3">
        <v>44241</v>
      </c>
      <c r="B765" s="26" t="s">
        <v>29</v>
      </c>
      <c r="C765" s="25">
        <v>180</v>
      </c>
      <c r="D765" s="3">
        <v>2958101</v>
      </c>
      <c r="E765" s="44"/>
      <c r="F765" s="44"/>
    </row>
    <row r="766" spans="1:6" ht="13.5" thickBot="1">
      <c r="A766" s="3">
        <v>44241</v>
      </c>
      <c r="B766" s="26" t="s">
        <v>30</v>
      </c>
      <c r="C766" s="25">
        <v>38</v>
      </c>
      <c r="D766" s="3">
        <v>2958101</v>
      </c>
      <c r="E766" s="44"/>
      <c r="F766" s="44"/>
    </row>
    <row r="767" spans="1:6" ht="13.5" thickBot="1">
      <c r="A767" s="3">
        <v>44241</v>
      </c>
      <c r="B767" s="26" t="s">
        <v>106</v>
      </c>
      <c r="C767" s="25">
        <v>190</v>
      </c>
      <c r="D767" s="3">
        <v>2958101</v>
      </c>
      <c r="E767" s="44"/>
      <c r="F767" s="44"/>
    </row>
    <row r="768" spans="1:6" ht="13.5" thickBot="1">
      <c r="A768" s="3">
        <v>44241</v>
      </c>
      <c r="B768" s="26" t="s">
        <v>107</v>
      </c>
      <c r="C768" s="25">
        <v>237</v>
      </c>
      <c r="D768" s="3">
        <v>2958101</v>
      </c>
      <c r="E768" s="44"/>
      <c r="F768" s="44"/>
    </row>
    <row r="769" spans="1:6" ht="13.5" thickBot="1">
      <c r="A769" s="3">
        <v>44241</v>
      </c>
      <c r="B769" s="26" t="s">
        <v>108</v>
      </c>
      <c r="C769" s="25">
        <v>150</v>
      </c>
      <c r="D769" s="3">
        <v>2958101</v>
      </c>
      <c r="E769" s="44"/>
      <c r="F769" s="44"/>
    </row>
    <row r="770" spans="1:6" ht="13.5" thickBot="1">
      <c r="A770" s="3">
        <v>44241</v>
      </c>
      <c r="B770" s="26" t="s">
        <v>109</v>
      </c>
      <c r="C770" s="25">
        <v>125</v>
      </c>
      <c r="D770" s="3">
        <v>2958101</v>
      </c>
      <c r="E770" s="44"/>
      <c r="F770" s="44"/>
    </row>
    <row r="771" spans="1:6" ht="13.5" thickBot="1">
      <c r="A771" s="3">
        <v>44241</v>
      </c>
      <c r="B771" s="26" t="s">
        <v>110</v>
      </c>
      <c r="C771" s="25">
        <v>130</v>
      </c>
      <c r="D771" s="3">
        <v>2958101</v>
      </c>
      <c r="E771" s="44"/>
      <c r="F771" s="44"/>
    </row>
    <row r="772" spans="1:6" ht="13.5" thickBot="1">
      <c r="A772" s="3">
        <v>44241</v>
      </c>
      <c r="B772" s="26" t="s">
        <v>31</v>
      </c>
      <c r="C772" s="25">
        <v>100</v>
      </c>
      <c r="D772" s="3">
        <v>2958101</v>
      </c>
      <c r="E772" s="44"/>
      <c r="F772" s="44"/>
    </row>
    <row r="773" spans="1:6" ht="13.5" thickBot="1">
      <c r="A773" s="3">
        <v>44241</v>
      </c>
      <c r="B773" s="26" t="s">
        <v>85</v>
      </c>
      <c r="C773" s="25">
        <v>102</v>
      </c>
      <c r="D773" s="3">
        <v>2958101</v>
      </c>
      <c r="E773" s="44"/>
      <c r="F773" s="44"/>
    </row>
    <row r="774" spans="1:6" ht="13.5" thickBot="1">
      <c r="A774" s="3">
        <v>44241</v>
      </c>
      <c r="B774" s="26" t="s">
        <v>86</v>
      </c>
      <c r="C774" s="25">
        <v>102</v>
      </c>
      <c r="D774" s="3">
        <v>2958101</v>
      </c>
      <c r="E774" s="44"/>
      <c r="F774" s="44"/>
    </row>
    <row r="775" spans="1:6" ht="13.5" thickBot="1">
      <c r="A775" s="3">
        <v>44241</v>
      </c>
      <c r="B775" s="26" t="s">
        <v>32</v>
      </c>
      <c r="C775" s="25">
        <v>22</v>
      </c>
      <c r="D775" s="3">
        <v>2958101</v>
      </c>
      <c r="E775" s="44"/>
      <c r="F775" s="44"/>
    </row>
    <row r="776" spans="1:6" ht="13.5" thickBot="1">
      <c r="A776" s="3">
        <v>44241</v>
      </c>
      <c r="B776" s="26" t="s">
        <v>33</v>
      </c>
      <c r="C776" s="25">
        <v>7</v>
      </c>
      <c r="D776" s="3">
        <v>2958101</v>
      </c>
      <c r="E776" s="44"/>
      <c r="F776" s="44"/>
    </row>
    <row r="777" spans="1:6" ht="13.5" thickBot="1">
      <c r="A777" s="3">
        <v>44241</v>
      </c>
      <c r="B777" s="26" t="s">
        <v>111</v>
      </c>
      <c r="C777" s="25">
        <v>199</v>
      </c>
      <c r="D777" s="3">
        <v>2958101</v>
      </c>
      <c r="E777" s="44"/>
      <c r="F777" s="44"/>
    </row>
    <row r="778" spans="1:6" ht="13.5" thickBot="1">
      <c r="A778" s="3">
        <v>44241</v>
      </c>
      <c r="B778" s="26" t="s">
        <v>112</v>
      </c>
      <c r="C778" s="25">
        <v>162</v>
      </c>
      <c r="D778" s="3">
        <v>2958101</v>
      </c>
      <c r="E778" s="44"/>
      <c r="F778" s="44"/>
    </row>
    <row r="779" spans="1:6" ht="13.5" thickBot="1">
      <c r="A779" s="3">
        <v>44241</v>
      </c>
      <c r="B779" s="26" t="s">
        <v>113</v>
      </c>
      <c r="C779" s="25">
        <v>144</v>
      </c>
      <c r="D779" s="3">
        <v>2958101</v>
      </c>
      <c r="E779" s="44"/>
      <c r="F779" s="44"/>
    </row>
    <row r="780" spans="1:6" ht="13.5" thickBot="1">
      <c r="A780" s="3">
        <v>44241</v>
      </c>
      <c r="B780" s="26" t="s">
        <v>114</v>
      </c>
      <c r="C780" s="25">
        <v>60</v>
      </c>
      <c r="D780" s="3">
        <v>2958101</v>
      </c>
      <c r="E780" s="44"/>
      <c r="F780" s="44"/>
    </row>
    <row r="781" spans="1:6" ht="13.5" thickBot="1">
      <c r="A781" s="3">
        <v>44241</v>
      </c>
      <c r="B781" s="26" t="s">
        <v>83</v>
      </c>
      <c r="C781" s="25">
        <v>101</v>
      </c>
      <c r="D781" s="3">
        <v>2958101</v>
      </c>
      <c r="E781" s="44"/>
      <c r="F781" s="44"/>
    </row>
    <row r="782" spans="1:6" ht="13.5" thickBot="1">
      <c r="A782" s="3">
        <v>44241</v>
      </c>
      <c r="B782" s="26" t="s">
        <v>34</v>
      </c>
      <c r="C782" s="25">
        <v>50</v>
      </c>
      <c r="D782" s="3">
        <v>2958101</v>
      </c>
      <c r="E782" s="44"/>
      <c r="F782" s="44"/>
    </row>
    <row r="783" spans="1:6" ht="13.5" thickBot="1">
      <c r="A783" s="3">
        <v>44241</v>
      </c>
      <c r="B783" s="26" t="s">
        <v>115</v>
      </c>
      <c r="C783" s="25">
        <v>101</v>
      </c>
      <c r="D783" s="3">
        <v>2958101</v>
      </c>
      <c r="E783" s="44"/>
      <c r="F783" s="44"/>
    </row>
    <row r="784" spans="1:6" ht="13.5" thickBot="1">
      <c r="A784" s="3">
        <v>44241</v>
      </c>
      <c r="B784" s="26" t="s">
        <v>116</v>
      </c>
      <c r="C784" s="25">
        <v>124</v>
      </c>
      <c r="D784" s="3">
        <v>2958101</v>
      </c>
      <c r="E784" s="44"/>
      <c r="F784" s="44"/>
    </row>
    <row r="785" spans="1:6" ht="13.5" thickBot="1">
      <c r="A785" s="3">
        <v>44241</v>
      </c>
      <c r="B785" s="26" t="s">
        <v>35</v>
      </c>
      <c r="C785" s="25">
        <v>50</v>
      </c>
      <c r="D785" s="3">
        <v>2958101</v>
      </c>
      <c r="E785" s="44"/>
      <c r="F785" s="44"/>
    </row>
    <row r="786" spans="1:6" ht="13.5" thickBot="1">
      <c r="A786" s="3">
        <v>44241</v>
      </c>
      <c r="B786" s="26" t="s">
        <v>36</v>
      </c>
      <c r="C786" s="25">
        <v>102</v>
      </c>
      <c r="D786" s="3">
        <v>2958101</v>
      </c>
      <c r="E786" s="44"/>
      <c r="F786" s="44"/>
    </row>
    <row r="787" spans="1:6" ht="13.5" thickBot="1">
      <c r="A787" s="3">
        <v>44241</v>
      </c>
      <c r="B787" s="26" t="s">
        <v>80</v>
      </c>
      <c r="C787" s="25">
        <v>121</v>
      </c>
      <c r="D787" s="3">
        <v>2958101</v>
      </c>
      <c r="E787" s="44"/>
      <c r="F787" s="44"/>
    </row>
    <row r="788" spans="1:6" ht="13.5" thickBot="1">
      <c r="A788" s="3">
        <v>44241</v>
      </c>
      <c r="B788" s="26" t="s">
        <v>81</v>
      </c>
      <c r="C788" s="25">
        <v>119</v>
      </c>
      <c r="D788" s="3">
        <v>2958101</v>
      </c>
      <c r="E788" s="44"/>
      <c r="F788" s="44"/>
    </row>
    <row r="789" spans="1:6" ht="13.5" thickBot="1">
      <c r="A789" s="3">
        <v>44241</v>
      </c>
      <c r="B789" s="26" t="s">
        <v>84</v>
      </c>
      <c r="C789" s="25">
        <v>180</v>
      </c>
      <c r="D789" s="3">
        <v>2958101</v>
      </c>
      <c r="E789" s="44"/>
      <c r="F789" s="44"/>
    </row>
    <row r="790" spans="1:6" ht="13.5" thickBot="1">
      <c r="A790" s="3">
        <v>44241</v>
      </c>
      <c r="B790" s="26" t="s">
        <v>37</v>
      </c>
      <c r="C790" s="25">
        <v>39</v>
      </c>
      <c r="D790" s="3">
        <v>2958101</v>
      </c>
      <c r="E790" s="44"/>
      <c r="F790" s="44"/>
    </row>
    <row r="791" spans="1:6" ht="13.5" thickBot="1">
      <c r="A791" s="3">
        <v>44241</v>
      </c>
      <c r="B791" s="26" t="s">
        <v>21</v>
      </c>
      <c r="C791" s="25">
        <v>125</v>
      </c>
      <c r="D791" s="3">
        <v>2958101</v>
      </c>
      <c r="E791" s="44"/>
      <c r="F791" s="44"/>
    </row>
    <row r="792" spans="1:6" ht="13.5" thickBot="1">
      <c r="A792" s="3">
        <v>44241</v>
      </c>
      <c r="B792" s="26" t="s">
        <v>22</v>
      </c>
      <c r="C792" s="25">
        <v>128</v>
      </c>
      <c r="D792" s="3">
        <v>2958101</v>
      </c>
      <c r="E792" s="44"/>
      <c r="F792" s="44"/>
    </row>
    <row r="793" spans="1:6" ht="13.5" thickBot="1">
      <c r="A793" s="3">
        <v>44241</v>
      </c>
      <c r="B793" s="26" t="s">
        <v>117</v>
      </c>
      <c r="C793" s="25">
        <v>154</v>
      </c>
      <c r="D793" s="3">
        <v>2958101</v>
      </c>
      <c r="E793" s="44"/>
      <c r="F793" s="44"/>
    </row>
    <row r="794" spans="1:6" ht="13.5" thickBot="1">
      <c r="A794" s="3">
        <v>44241</v>
      </c>
      <c r="B794" s="26" t="s">
        <v>118</v>
      </c>
      <c r="C794" s="25">
        <v>150</v>
      </c>
      <c r="D794" s="3">
        <v>2958101</v>
      </c>
      <c r="E794" s="44"/>
      <c r="F794" s="44"/>
    </row>
    <row r="795" spans="1:6" ht="13.5" thickBot="1">
      <c r="A795" s="3">
        <v>44241</v>
      </c>
      <c r="B795" s="26" t="s">
        <v>87</v>
      </c>
      <c r="C795" s="25">
        <v>103</v>
      </c>
      <c r="D795" s="3">
        <v>2958101</v>
      </c>
      <c r="E795" s="44"/>
      <c r="F795" s="44"/>
    </row>
    <row r="796" spans="1:6" ht="13.5" thickBot="1">
      <c r="A796" s="3">
        <v>44241</v>
      </c>
      <c r="B796" s="26" t="s">
        <v>88</v>
      </c>
      <c r="C796" s="25">
        <v>103</v>
      </c>
      <c r="D796" s="3">
        <v>2958101</v>
      </c>
      <c r="E796" s="44"/>
      <c r="F796" s="44"/>
    </row>
    <row r="797" spans="1:6" ht="13.5" thickBot="1">
      <c r="A797" s="3">
        <v>44241</v>
      </c>
      <c r="B797" s="26" t="s">
        <v>89</v>
      </c>
      <c r="C797" s="25">
        <v>98</v>
      </c>
      <c r="D797" s="3">
        <v>2958101</v>
      </c>
      <c r="E797" s="44"/>
      <c r="F797" s="44"/>
    </row>
    <row r="798" spans="1:6" ht="13.5" thickBot="1">
      <c r="A798" s="3">
        <v>44241</v>
      </c>
      <c r="B798" s="26" t="s">
        <v>90</v>
      </c>
      <c r="C798" s="25">
        <v>108</v>
      </c>
      <c r="D798" s="3">
        <v>2958101</v>
      </c>
      <c r="E798" s="44"/>
      <c r="F798" s="44"/>
    </row>
    <row r="799" spans="1:6" ht="13.5" thickBot="1">
      <c r="A799" s="3">
        <v>44241</v>
      </c>
      <c r="B799" s="26" t="s">
        <v>91</v>
      </c>
      <c r="C799" s="25">
        <v>200</v>
      </c>
      <c r="D799" s="3">
        <v>2958101</v>
      </c>
      <c r="E799" s="44"/>
      <c r="F799" s="44"/>
    </row>
    <row r="800" spans="1:6" ht="13.5" thickBot="1">
      <c r="A800" s="3">
        <v>44241</v>
      </c>
      <c r="B800" s="26" t="s">
        <v>38</v>
      </c>
      <c r="C800" s="25">
        <v>79</v>
      </c>
      <c r="D800" s="3">
        <v>2958101</v>
      </c>
      <c r="E800" s="44"/>
      <c r="F800" s="44"/>
    </row>
    <row r="801" spans="1:6" ht="13.5" thickBot="1">
      <c r="A801" s="3">
        <v>44241</v>
      </c>
      <c r="B801" s="26" t="s">
        <v>39</v>
      </c>
      <c r="C801" s="25">
        <v>79</v>
      </c>
      <c r="D801" s="3">
        <v>2958101</v>
      </c>
      <c r="E801" s="44"/>
      <c r="F801" s="44"/>
    </row>
    <row r="802" spans="1:6" ht="13.5" thickBot="1">
      <c r="A802" s="3">
        <v>44241</v>
      </c>
      <c r="B802" s="26" t="s">
        <v>40</v>
      </c>
      <c r="C802" s="25">
        <v>150</v>
      </c>
      <c r="D802" s="3">
        <v>2958101</v>
      </c>
      <c r="E802" s="44"/>
      <c r="F802" s="44"/>
    </row>
    <row r="803" spans="1:6" ht="13.5" thickBot="1">
      <c r="A803" s="3">
        <v>44241</v>
      </c>
      <c r="B803" s="26" t="s">
        <v>119</v>
      </c>
      <c r="C803" s="25">
        <v>60</v>
      </c>
      <c r="D803" s="3">
        <v>2958101</v>
      </c>
      <c r="E803" s="44"/>
      <c r="F803" s="44"/>
    </row>
    <row r="804" spans="1:6" ht="13.5" thickBot="1">
      <c r="A804" s="3">
        <v>44241</v>
      </c>
      <c r="B804" s="26" t="s">
        <v>41</v>
      </c>
      <c r="C804" s="25">
        <v>110</v>
      </c>
      <c r="D804" s="3">
        <v>2958101</v>
      </c>
      <c r="E804" s="44"/>
      <c r="F804" s="44"/>
    </row>
    <row r="805" spans="1:6" ht="13.5" thickBot="1">
      <c r="A805" s="3">
        <v>44241</v>
      </c>
      <c r="B805" s="26" t="s">
        <v>42</v>
      </c>
      <c r="C805" s="25">
        <v>49</v>
      </c>
      <c r="D805" s="3">
        <v>2958101</v>
      </c>
      <c r="E805" s="44"/>
      <c r="F805" s="44"/>
    </row>
    <row r="806" spans="1:6" ht="13.5" thickBot="1">
      <c r="A806" s="3">
        <v>44241</v>
      </c>
      <c r="B806" s="26" t="s">
        <v>43</v>
      </c>
      <c r="C806" s="25">
        <v>112</v>
      </c>
      <c r="D806" s="3">
        <v>2958101</v>
      </c>
      <c r="E806" s="44"/>
      <c r="F806" s="44"/>
    </row>
    <row r="807" spans="1:6" ht="13.5" thickBot="1">
      <c r="A807" s="3">
        <v>44241</v>
      </c>
      <c r="B807" s="26" t="s">
        <v>44</v>
      </c>
      <c r="C807" s="25">
        <v>158</v>
      </c>
      <c r="D807" s="3">
        <v>2958101</v>
      </c>
      <c r="E807" s="44"/>
      <c r="F807" s="44"/>
    </row>
    <row r="808" spans="1:6" ht="13.5" thickBot="1">
      <c r="A808" s="3">
        <v>44241</v>
      </c>
      <c r="B808" s="26" t="s">
        <v>120</v>
      </c>
      <c r="C808" s="25">
        <v>126</v>
      </c>
      <c r="D808" s="3">
        <v>2958101</v>
      </c>
      <c r="E808" s="44"/>
      <c r="F808" s="44"/>
    </row>
    <row r="809" spans="1:6" ht="13.5" thickBot="1">
      <c r="A809" s="3">
        <v>44241</v>
      </c>
      <c r="B809" s="26" t="s">
        <v>121</v>
      </c>
      <c r="C809" s="25">
        <v>129</v>
      </c>
      <c r="D809" s="3">
        <v>2958101</v>
      </c>
      <c r="E809" s="44"/>
      <c r="F809" s="44"/>
    </row>
    <row r="810" spans="1:6" ht="13.5" thickBot="1">
      <c r="A810" s="3">
        <v>44241</v>
      </c>
      <c r="B810" s="26" t="s">
        <v>45</v>
      </c>
      <c r="C810" s="25">
        <v>182</v>
      </c>
      <c r="D810" s="3">
        <v>2958101</v>
      </c>
      <c r="E810" s="44"/>
      <c r="F810" s="44"/>
    </row>
    <row r="811" spans="1:6" ht="13.5" thickBot="1">
      <c r="A811" s="3">
        <v>44241</v>
      </c>
      <c r="B811" s="26" t="s">
        <v>46</v>
      </c>
      <c r="C811" s="25">
        <v>27</v>
      </c>
      <c r="D811" s="3">
        <v>2958101</v>
      </c>
      <c r="E811" s="44"/>
      <c r="F811" s="44"/>
    </row>
    <row r="812" spans="1:6" ht="13.5" thickBot="1">
      <c r="A812" s="3">
        <v>44241</v>
      </c>
      <c r="B812" s="26" t="s">
        <v>122</v>
      </c>
      <c r="C812" s="25">
        <v>120</v>
      </c>
      <c r="D812" s="3">
        <v>2958101</v>
      </c>
      <c r="E812" s="44"/>
      <c r="F812" s="44"/>
    </row>
    <row r="813" spans="1:6" ht="13.5" thickBot="1">
      <c r="A813" s="3">
        <v>44241</v>
      </c>
      <c r="B813" s="26" t="s">
        <v>82</v>
      </c>
      <c r="C813" s="25">
        <v>100</v>
      </c>
      <c r="D813" s="3">
        <v>2958101</v>
      </c>
      <c r="E813" s="44"/>
      <c r="F813" s="44"/>
    </row>
    <row r="814" spans="1:6" ht="13.5" thickBot="1">
      <c r="A814" s="3">
        <v>44242</v>
      </c>
      <c r="B814" s="26" t="s">
        <v>102</v>
      </c>
      <c r="C814" s="25">
        <v>104</v>
      </c>
      <c r="D814" s="3">
        <v>2958101</v>
      </c>
      <c r="E814" s="44"/>
      <c r="F814" s="44"/>
    </row>
    <row r="815" spans="1:6" ht="13.5" thickBot="1">
      <c r="A815" s="3">
        <v>44242</v>
      </c>
      <c r="B815" s="26" t="s">
        <v>103</v>
      </c>
      <c r="C815" s="25">
        <v>98</v>
      </c>
      <c r="D815" s="3">
        <v>2958101</v>
      </c>
      <c r="E815" s="44"/>
      <c r="F815" s="44"/>
    </row>
    <row r="816" spans="1:6" ht="13.5" thickBot="1">
      <c r="A816" s="3">
        <v>44242</v>
      </c>
      <c r="B816" s="26" t="s">
        <v>27</v>
      </c>
      <c r="C816" s="25">
        <v>121</v>
      </c>
      <c r="D816" s="3">
        <v>2958101</v>
      </c>
      <c r="E816" s="44"/>
      <c r="F816" s="44"/>
    </row>
    <row r="817" spans="1:6" ht="13.5" thickBot="1">
      <c r="A817" s="3">
        <v>44242</v>
      </c>
      <c r="B817" s="26" t="s">
        <v>104</v>
      </c>
      <c r="C817" s="25">
        <v>100</v>
      </c>
      <c r="D817" s="3">
        <v>2958101</v>
      </c>
      <c r="E817" s="44"/>
      <c r="F817" s="44"/>
    </row>
    <row r="818" spans="1:6" ht="13.5" thickBot="1">
      <c r="A818" s="3">
        <v>44242</v>
      </c>
      <c r="B818" s="26" t="s">
        <v>105</v>
      </c>
      <c r="C818" s="25">
        <v>15</v>
      </c>
      <c r="D818" s="3">
        <v>2958101</v>
      </c>
      <c r="E818" s="44"/>
      <c r="F818" s="44"/>
    </row>
    <row r="819" spans="1:6" ht="13.5" thickBot="1">
      <c r="A819" s="3">
        <v>44242</v>
      </c>
      <c r="B819" s="26" t="s">
        <v>28</v>
      </c>
      <c r="C819" s="25">
        <v>30</v>
      </c>
      <c r="D819" s="3">
        <v>2958101</v>
      </c>
      <c r="E819" s="44"/>
      <c r="F819" s="44"/>
    </row>
    <row r="820" spans="1:6" ht="13.5" thickBot="1">
      <c r="A820" s="3">
        <v>44242</v>
      </c>
      <c r="B820" s="26" t="s">
        <v>29</v>
      </c>
      <c r="C820" s="25">
        <v>180</v>
      </c>
      <c r="D820" s="3">
        <v>2958101</v>
      </c>
      <c r="E820" s="44"/>
      <c r="F820" s="44"/>
    </row>
    <row r="821" spans="1:6" ht="13.5" thickBot="1">
      <c r="A821" s="3">
        <v>44242</v>
      </c>
      <c r="B821" s="26" t="s">
        <v>30</v>
      </c>
      <c r="C821" s="25">
        <v>38</v>
      </c>
      <c r="D821" s="3">
        <v>2958101</v>
      </c>
      <c r="E821" s="44"/>
      <c r="F821" s="44"/>
    </row>
    <row r="822" spans="1:6" ht="13.5" thickBot="1">
      <c r="A822" s="3">
        <v>44242</v>
      </c>
      <c r="B822" s="26" t="s">
        <v>106</v>
      </c>
      <c r="C822" s="25">
        <v>190</v>
      </c>
      <c r="D822" s="3">
        <v>2958101</v>
      </c>
      <c r="E822" s="44"/>
      <c r="F822" s="44"/>
    </row>
    <row r="823" spans="1:6" ht="13.5" thickBot="1">
      <c r="A823" s="3">
        <v>44242</v>
      </c>
      <c r="B823" s="26" t="s">
        <v>107</v>
      </c>
      <c r="C823" s="25">
        <v>237</v>
      </c>
      <c r="D823" s="3">
        <v>2958101</v>
      </c>
      <c r="E823" s="44"/>
      <c r="F823" s="44"/>
    </row>
    <row r="824" spans="1:6" ht="13.5" thickBot="1">
      <c r="A824" s="3">
        <v>44242</v>
      </c>
      <c r="B824" s="26" t="s">
        <v>108</v>
      </c>
      <c r="C824" s="25">
        <v>150</v>
      </c>
      <c r="D824" s="3">
        <v>2958101</v>
      </c>
      <c r="E824" s="44"/>
      <c r="F824" s="44"/>
    </row>
    <row r="825" spans="1:6" ht="13.5" thickBot="1">
      <c r="A825" s="3">
        <v>44242</v>
      </c>
      <c r="B825" s="26" t="s">
        <v>109</v>
      </c>
      <c r="C825" s="25">
        <v>125</v>
      </c>
      <c r="D825" s="3">
        <v>2958101</v>
      </c>
      <c r="E825" s="44"/>
      <c r="F825" s="44"/>
    </row>
    <row r="826" spans="1:6" ht="13.5" thickBot="1">
      <c r="A826" s="3">
        <v>44242</v>
      </c>
      <c r="B826" s="26" t="s">
        <v>110</v>
      </c>
      <c r="C826" s="25">
        <v>130</v>
      </c>
      <c r="D826" s="3">
        <v>2958101</v>
      </c>
      <c r="E826" s="44"/>
      <c r="F826" s="44"/>
    </row>
    <row r="827" spans="1:6" ht="13.5" thickBot="1">
      <c r="A827" s="3">
        <v>44242</v>
      </c>
      <c r="B827" s="26" t="s">
        <v>31</v>
      </c>
      <c r="C827" s="25">
        <v>100</v>
      </c>
      <c r="D827" s="3">
        <v>2958101</v>
      </c>
      <c r="E827" s="44"/>
      <c r="F827" s="44"/>
    </row>
    <row r="828" spans="1:6" ht="13.5" thickBot="1">
      <c r="A828" s="3">
        <v>44242</v>
      </c>
      <c r="B828" s="26" t="s">
        <v>85</v>
      </c>
      <c r="C828" s="25">
        <v>102</v>
      </c>
      <c r="D828" s="3">
        <v>2958101</v>
      </c>
      <c r="E828" s="44"/>
      <c r="F828" s="44"/>
    </row>
    <row r="829" spans="1:6" ht="13.5" thickBot="1">
      <c r="A829" s="3">
        <v>44242</v>
      </c>
      <c r="B829" s="26" t="s">
        <v>86</v>
      </c>
      <c r="C829" s="25">
        <v>102</v>
      </c>
      <c r="D829" s="3">
        <v>2958101</v>
      </c>
      <c r="E829" s="44"/>
      <c r="F829" s="44"/>
    </row>
    <row r="830" spans="1:6" ht="13.5" thickBot="1">
      <c r="A830" s="3">
        <v>44242</v>
      </c>
      <c r="B830" s="26" t="s">
        <v>32</v>
      </c>
      <c r="C830" s="25">
        <v>22</v>
      </c>
      <c r="D830" s="3">
        <v>2958101</v>
      </c>
      <c r="E830" s="44"/>
      <c r="F830" s="44"/>
    </row>
    <row r="831" spans="1:6" ht="13.5" thickBot="1">
      <c r="A831" s="3">
        <v>44242</v>
      </c>
      <c r="B831" s="26" t="s">
        <v>33</v>
      </c>
      <c r="C831" s="25">
        <v>7</v>
      </c>
      <c r="D831" s="3">
        <v>2958101</v>
      </c>
      <c r="E831" s="44"/>
      <c r="F831" s="44"/>
    </row>
    <row r="832" spans="1:6" ht="13.5" thickBot="1">
      <c r="A832" s="3">
        <v>44242</v>
      </c>
      <c r="B832" s="26" t="s">
        <v>111</v>
      </c>
      <c r="C832" s="25">
        <v>199</v>
      </c>
      <c r="D832" s="3">
        <v>2958101</v>
      </c>
      <c r="E832" s="44"/>
      <c r="F832" s="44"/>
    </row>
    <row r="833" spans="1:6" ht="13.5" thickBot="1">
      <c r="A833" s="3">
        <v>44242</v>
      </c>
      <c r="B833" s="26" t="s">
        <v>112</v>
      </c>
      <c r="C833" s="25">
        <v>162</v>
      </c>
      <c r="D833" s="3">
        <v>2958101</v>
      </c>
      <c r="E833" s="44"/>
      <c r="F833" s="44"/>
    </row>
    <row r="834" spans="1:6" ht="13.5" thickBot="1">
      <c r="A834" s="3">
        <v>44242</v>
      </c>
      <c r="B834" s="26" t="s">
        <v>113</v>
      </c>
      <c r="C834" s="25">
        <v>144</v>
      </c>
      <c r="D834" s="3">
        <v>2958101</v>
      </c>
      <c r="E834" s="44"/>
      <c r="F834" s="44"/>
    </row>
    <row r="835" spans="1:6" ht="13.5" thickBot="1">
      <c r="A835" s="3">
        <v>44242</v>
      </c>
      <c r="B835" s="26" t="s">
        <v>114</v>
      </c>
      <c r="C835" s="25">
        <v>60</v>
      </c>
      <c r="D835" s="3">
        <v>2958101</v>
      </c>
      <c r="E835" s="44"/>
      <c r="F835" s="44"/>
    </row>
    <row r="836" spans="1:6" ht="13.5" thickBot="1">
      <c r="A836" s="3">
        <v>44242</v>
      </c>
      <c r="B836" s="26" t="s">
        <v>83</v>
      </c>
      <c r="C836" s="25">
        <v>101</v>
      </c>
      <c r="D836" s="3">
        <v>2958101</v>
      </c>
      <c r="E836" s="44"/>
      <c r="F836" s="44"/>
    </row>
    <row r="837" spans="1:6" ht="13.5" thickBot="1">
      <c r="A837" s="3">
        <v>44242</v>
      </c>
      <c r="B837" s="26" t="s">
        <v>34</v>
      </c>
      <c r="C837" s="25">
        <v>50</v>
      </c>
      <c r="D837" s="3">
        <v>2958101</v>
      </c>
      <c r="E837" s="44"/>
      <c r="F837" s="44"/>
    </row>
    <row r="838" spans="1:6" ht="13.5" thickBot="1">
      <c r="A838" s="3">
        <v>44242</v>
      </c>
      <c r="B838" s="26" t="s">
        <v>115</v>
      </c>
      <c r="C838" s="25">
        <v>101</v>
      </c>
      <c r="D838" s="3">
        <v>2958101</v>
      </c>
      <c r="E838" s="44"/>
      <c r="F838" s="44"/>
    </row>
    <row r="839" spans="1:6" ht="13.5" thickBot="1">
      <c r="A839" s="3">
        <v>44242</v>
      </c>
      <c r="B839" s="26" t="s">
        <v>116</v>
      </c>
      <c r="C839" s="25">
        <v>124</v>
      </c>
      <c r="D839" s="3">
        <v>2958101</v>
      </c>
      <c r="E839" s="44"/>
      <c r="F839" s="44"/>
    </row>
    <row r="840" spans="1:6" ht="13.5" thickBot="1">
      <c r="A840" s="3">
        <v>44242</v>
      </c>
      <c r="B840" s="26" t="s">
        <v>35</v>
      </c>
      <c r="C840" s="25">
        <v>50</v>
      </c>
      <c r="D840" s="3">
        <v>2958101</v>
      </c>
      <c r="E840" s="44"/>
      <c r="F840" s="44"/>
    </row>
    <row r="841" spans="1:6" ht="13.5" thickBot="1">
      <c r="A841" s="3">
        <v>44242</v>
      </c>
      <c r="B841" s="26" t="s">
        <v>36</v>
      </c>
      <c r="C841" s="25">
        <v>102</v>
      </c>
      <c r="D841" s="3">
        <v>2958101</v>
      </c>
      <c r="E841" s="44"/>
      <c r="F841" s="44"/>
    </row>
    <row r="842" spans="1:6" ht="13.5" thickBot="1">
      <c r="A842" s="3">
        <v>44242</v>
      </c>
      <c r="B842" s="26" t="s">
        <v>80</v>
      </c>
      <c r="C842" s="25">
        <v>121</v>
      </c>
      <c r="D842" s="3">
        <v>2958101</v>
      </c>
      <c r="E842" s="44"/>
      <c r="F842" s="44"/>
    </row>
    <row r="843" spans="1:6" ht="13.5" thickBot="1">
      <c r="A843" s="3">
        <v>44242</v>
      </c>
      <c r="B843" s="26" t="s">
        <v>81</v>
      </c>
      <c r="C843" s="25">
        <v>119</v>
      </c>
      <c r="D843" s="3">
        <v>2958101</v>
      </c>
      <c r="E843" s="44"/>
      <c r="F843" s="44"/>
    </row>
    <row r="844" spans="1:6" ht="13.5" thickBot="1">
      <c r="A844" s="3">
        <v>44242</v>
      </c>
      <c r="B844" s="26" t="s">
        <v>84</v>
      </c>
      <c r="C844" s="25">
        <v>180</v>
      </c>
      <c r="D844" s="3">
        <v>2958101</v>
      </c>
      <c r="E844" s="44"/>
      <c r="F844" s="44"/>
    </row>
    <row r="845" spans="1:6" ht="13.5" thickBot="1">
      <c r="A845" s="3">
        <v>44242</v>
      </c>
      <c r="B845" s="26" t="s">
        <v>37</v>
      </c>
      <c r="C845" s="25">
        <v>39</v>
      </c>
      <c r="D845" s="3">
        <v>2958101</v>
      </c>
      <c r="E845" s="44"/>
      <c r="F845" s="44"/>
    </row>
    <row r="846" spans="1:6" ht="13.5" thickBot="1">
      <c r="A846" s="3">
        <v>44242</v>
      </c>
      <c r="B846" s="26" t="s">
        <v>21</v>
      </c>
      <c r="C846" s="25">
        <v>125</v>
      </c>
      <c r="D846" s="3">
        <v>2958101</v>
      </c>
      <c r="E846" s="44"/>
      <c r="F846" s="44"/>
    </row>
    <row r="847" spans="1:6" ht="13.5" thickBot="1">
      <c r="A847" s="3">
        <v>44242</v>
      </c>
      <c r="B847" s="26" t="s">
        <v>22</v>
      </c>
      <c r="C847" s="25">
        <v>128</v>
      </c>
      <c r="D847" s="3">
        <v>2958101</v>
      </c>
      <c r="E847" s="44"/>
      <c r="F847" s="44"/>
    </row>
    <row r="848" spans="1:6" ht="13.5" thickBot="1">
      <c r="A848" s="3">
        <v>44242</v>
      </c>
      <c r="B848" s="26" t="s">
        <v>117</v>
      </c>
      <c r="C848" s="25">
        <v>154</v>
      </c>
      <c r="D848" s="3">
        <v>2958101</v>
      </c>
      <c r="E848" s="44"/>
      <c r="F848" s="44"/>
    </row>
    <row r="849" spans="1:6" ht="13.5" thickBot="1">
      <c r="A849" s="3">
        <v>44242</v>
      </c>
      <c r="B849" s="26" t="s">
        <v>118</v>
      </c>
      <c r="C849" s="25">
        <v>150</v>
      </c>
      <c r="D849" s="3">
        <v>2958101</v>
      </c>
      <c r="E849" s="44"/>
      <c r="F849" s="44"/>
    </row>
    <row r="850" spans="1:6" ht="13.5" thickBot="1">
      <c r="A850" s="3">
        <v>44242</v>
      </c>
      <c r="B850" s="26" t="s">
        <v>87</v>
      </c>
      <c r="C850" s="25">
        <v>103</v>
      </c>
      <c r="D850" s="3">
        <v>2958101</v>
      </c>
      <c r="E850" s="44"/>
      <c r="F850" s="44"/>
    </row>
    <row r="851" spans="1:6" ht="13.5" thickBot="1">
      <c r="A851" s="3">
        <v>44242</v>
      </c>
      <c r="B851" s="26" t="s">
        <v>88</v>
      </c>
      <c r="C851" s="25">
        <v>103</v>
      </c>
      <c r="D851" s="3">
        <v>2958101</v>
      </c>
      <c r="E851" s="44"/>
      <c r="F851" s="44"/>
    </row>
    <row r="852" spans="1:6" ht="13.5" thickBot="1">
      <c r="A852" s="3">
        <v>44242</v>
      </c>
      <c r="B852" s="26" t="s">
        <v>89</v>
      </c>
      <c r="C852" s="25">
        <v>98</v>
      </c>
      <c r="D852" s="3">
        <v>2958101</v>
      </c>
      <c r="E852" s="44"/>
      <c r="F852" s="44"/>
    </row>
    <row r="853" spans="1:6" ht="13.5" thickBot="1">
      <c r="A853" s="3">
        <v>44242</v>
      </c>
      <c r="B853" s="26" t="s">
        <v>90</v>
      </c>
      <c r="C853" s="25">
        <v>108</v>
      </c>
      <c r="D853" s="3">
        <v>2958101</v>
      </c>
      <c r="E853" s="44"/>
      <c r="F853" s="44"/>
    </row>
    <row r="854" spans="1:6" ht="13.5" thickBot="1">
      <c r="A854" s="3">
        <v>44242</v>
      </c>
      <c r="B854" s="26" t="s">
        <v>91</v>
      </c>
      <c r="C854" s="25">
        <v>200</v>
      </c>
      <c r="D854" s="3">
        <v>2958101</v>
      </c>
      <c r="E854" s="44"/>
      <c r="F854" s="44"/>
    </row>
    <row r="855" spans="1:6" ht="13.5" thickBot="1">
      <c r="A855" s="3">
        <v>44242</v>
      </c>
      <c r="B855" s="26" t="s">
        <v>38</v>
      </c>
      <c r="C855" s="25">
        <v>79</v>
      </c>
      <c r="D855" s="3">
        <v>2958101</v>
      </c>
      <c r="E855" s="44"/>
      <c r="F855" s="44"/>
    </row>
    <row r="856" spans="1:6" ht="13.5" thickBot="1">
      <c r="A856" s="3">
        <v>44242</v>
      </c>
      <c r="B856" s="26" t="s">
        <v>39</v>
      </c>
      <c r="C856" s="25">
        <v>79</v>
      </c>
      <c r="D856" s="3">
        <v>2958101</v>
      </c>
      <c r="E856" s="44"/>
      <c r="F856" s="44"/>
    </row>
    <row r="857" spans="1:6" ht="13.5" thickBot="1">
      <c r="A857" s="3">
        <v>44242</v>
      </c>
      <c r="B857" s="26" t="s">
        <v>40</v>
      </c>
      <c r="C857" s="25">
        <v>150</v>
      </c>
      <c r="D857" s="3">
        <v>2958101</v>
      </c>
      <c r="E857" s="44"/>
      <c r="F857" s="44"/>
    </row>
    <row r="858" spans="1:6" ht="13.5" thickBot="1">
      <c r="A858" s="3">
        <v>44242</v>
      </c>
      <c r="B858" s="26" t="s">
        <v>119</v>
      </c>
      <c r="C858" s="25">
        <v>60</v>
      </c>
      <c r="D858" s="3">
        <v>2958101</v>
      </c>
      <c r="E858" s="44"/>
      <c r="F858" s="44"/>
    </row>
    <row r="859" spans="1:6" ht="13.5" thickBot="1">
      <c r="A859" s="3">
        <v>44242</v>
      </c>
      <c r="B859" s="26" t="s">
        <v>41</v>
      </c>
      <c r="C859" s="25">
        <v>110</v>
      </c>
      <c r="D859" s="3">
        <v>2958101</v>
      </c>
      <c r="E859" s="44"/>
      <c r="F859" s="44"/>
    </row>
    <row r="860" spans="1:6" ht="13.5" thickBot="1">
      <c r="A860" s="3">
        <v>44242</v>
      </c>
      <c r="B860" s="26" t="s">
        <v>42</v>
      </c>
      <c r="C860" s="25">
        <v>49</v>
      </c>
      <c r="D860" s="3">
        <v>2958101</v>
      </c>
      <c r="E860" s="44"/>
      <c r="F860" s="44"/>
    </row>
    <row r="861" spans="1:6" ht="13.5" thickBot="1">
      <c r="A861" s="3">
        <v>44242</v>
      </c>
      <c r="B861" s="26" t="s">
        <v>43</v>
      </c>
      <c r="C861" s="25">
        <v>112</v>
      </c>
      <c r="D861" s="3">
        <v>2958101</v>
      </c>
      <c r="E861" s="44"/>
      <c r="F861" s="44"/>
    </row>
    <row r="862" spans="1:6" ht="13.5" thickBot="1">
      <c r="A862" s="3">
        <v>44242</v>
      </c>
      <c r="B862" s="26" t="s">
        <v>44</v>
      </c>
      <c r="C862" s="25">
        <v>158</v>
      </c>
      <c r="D862" s="3">
        <v>2958101</v>
      </c>
      <c r="E862" s="44"/>
      <c r="F862" s="44"/>
    </row>
    <row r="863" spans="1:6" ht="13.5" thickBot="1">
      <c r="A863" s="3">
        <v>44242</v>
      </c>
      <c r="B863" s="26" t="s">
        <v>120</v>
      </c>
      <c r="C863" s="25">
        <v>126</v>
      </c>
      <c r="D863" s="3">
        <v>2958101</v>
      </c>
      <c r="E863" s="44"/>
      <c r="F863" s="44"/>
    </row>
    <row r="864" spans="1:6" ht="13.5" thickBot="1">
      <c r="A864" s="3">
        <v>44242</v>
      </c>
      <c r="B864" s="26" t="s">
        <v>121</v>
      </c>
      <c r="C864" s="25">
        <v>129</v>
      </c>
      <c r="D864" s="3">
        <v>2958101</v>
      </c>
      <c r="E864" s="44"/>
      <c r="F864" s="44"/>
    </row>
    <row r="865" spans="1:6" ht="13.5" thickBot="1">
      <c r="A865" s="3">
        <v>44242</v>
      </c>
      <c r="B865" s="26" t="s">
        <v>45</v>
      </c>
      <c r="C865" s="25">
        <v>182</v>
      </c>
      <c r="D865" s="3">
        <v>2958101</v>
      </c>
      <c r="E865" s="44"/>
      <c r="F865" s="44"/>
    </row>
    <row r="866" spans="1:6" ht="13.5" thickBot="1">
      <c r="A866" s="3">
        <v>44242</v>
      </c>
      <c r="B866" s="26" t="s">
        <v>46</v>
      </c>
      <c r="C866" s="25">
        <v>27</v>
      </c>
      <c r="D866" s="3">
        <v>2958101</v>
      </c>
      <c r="E866" s="44"/>
      <c r="F866" s="44"/>
    </row>
    <row r="867" spans="1:6" ht="13.5" thickBot="1">
      <c r="A867" s="3">
        <v>44242</v>
      </c>
      <c r="B867" s="26" t="s">
        <v>122</v>
      </c>
      <c r="C867" s="25">
        <v>120</v>
      </c>
      <c r="D867" s="3">
        <v>2958101</v>
      </c>
      <c r="E867" s="44"/>
      <c r="F867" s="44"/>
    </row>
    <row r="868" spans="1:6" ht="13.5" thickBot="1">
      <c r="A868" s="3">
        <v>44242</v>
      </c>
      <c r="B868" s="26" t="s">
        <v>82</v>
      </c>
      <c r="C868" s="25">
        <v>100</v>
      </c>
      <c r="D868" s="3">
        <v>2958101</v>
      </c>
      <c r="E868" s="44"/>
      <c r="F868" s="44"/>
    </row>
    <row r="869" spans="1:6" ht="13.5" thickBot="1">
      <c r="A869" s="3">
        <v>44243</v>
      </c>
      <c r="B869" s="26" t="s">
        <v>102</v>
      </c>
      <c r="C869" s="25">
        <v>104</v>
      </c>
      <c r="D869" s="3">
        <v>2958101</v>
      </c>
      <c r="E869" s="44"/>
      <c r="F869" s="44"/>
    </row>
    <row r="870" spans="1:6" ht="13.5" thickBot="1">
      <c r="A870" s="3">
        <v>44243</v>
      </c>
      <c r="B870" s="26" t="s">
        <v>103</v>
      </c>
      <c r="C870" s="25">
        <v>98</v>
      </c>
      <c r="D870" s="3">
        <v>2958101</v>
      </c>
      <c r="E870" s="44"/>
      <c r="F870" s="44"/>
    </row>
    <row r="871" spans="1:6" ht="13.5" thickBot="1">
      <c r="A871" s="3">
        <v>44243</v>
      </c>
      <c r="B871" s="26" t="s">
        <v>27</v>
      </c>
      <c r="C871" s="25">
        <v>121</v>
      </c>
      <c r="D871" s="3">
        <v>2958101</v>
      </c>
      <c r="E871" s="44"/>
      <c r="F871" s="44"/>
    </row>
    <row r="872" spans="1:6" ht="13.5" thickBot="1">
      <c r="A872" s="3">
        <v>44243</v>
      </c>
      <c r="B872" s="26" t="s">
        <v>104</v>
      </c>
      <c r="C872" s="25">
        <v>100</v>
      </c>
      <c r="D872" s="3">
        <v>2958101</v>
      </c>
      <c r="E872" s="44"/>
      <c r="F872" s="44"/>
    </row>
    <row r="873" spans="1:6" ht="13.5" thickBot="1">
      <c r="A873" s="3">
        <v>44243</v>
      </c>
      <c r="B873" s="26" t="s">
        <v>105</v>
      </c>
      <c r="C873" s="25">
        <v>15</v>
      </c>
      <c r="D873" s="3">
        <v>2958101</v>
      </c>
      <c r="E873" s="44"/>
      <c r="F873" s="44"/>
    </row>
    <row r="874" spans="1:6" ht="13.5" thickBot="1">
      <c r="A874" s="3">
        <v>44243</v>
      </c>
      <c r="B874" s="26" t="s">
        <v>28</v>
      </c>
      <c r="C874" s="25">
        <v>30</v>
      </c>
      <c r="D874" s="3">
        <v>2958101</v>
      </c>
      <c r="E874" s="44"/>
      <c r="F874" s="44"/>
    </row>
    <row r="875" spans="1:6" ht="13.5" thickBot="1">
      <c r="A875" s="3">
        <v>44243</v>
      </c>
      <c r="B875" s="26" t="s">
        <v>29</v>
      </c>
      <c r="C875" s="25">
        <v>180</v>
      </c>
      <c r="D875" s="3">
        <v>2958101</v>
      </c>
      <c r="E875" s="44"/>
      <c r="F875" s="44"/>
    </row>
    <row r="876" spans="1:6" ht="13.5" thickBot="1">
      <c r="A876" s="3">
        <v>44243</v>
      </c>
      <c r="B876" s="26" t="s">
        <v>30</v>
      </c>
      <c r="C876" s="25">
        <v>38</v>
      </c>
      <c r="D876" s="3">
        <v>2958101</v>
      </c>
      <c r="E876" s="44"/>
      <c r="F876" s="44"/>
    </row>
    <row r="877" spans="1:6" ht="13.5" thickBot="1">
      <c r="A877" s="3">
        <v>44243</v>
      </c>
      <c r="B877" s="26" t="s">
        <v>106</v>
      </c>
      <c r="C877" s="25">
        <v>190</v>
      </c>
      <c r="D877" s="3">
        <v>2958101</v>
      </c>
      <c r="E877" s="44"/>
      <c r="F877" s="44"/>
    </row>
    <row r="878" spans="1:6" ht="13.5" thickBot="1">
      <c r="A878" s="3">
        <v>44243</v>
      </c>
      <c r="B878" s="26" t="s">
        <v>107</v>
      </c>
      <c r="C878" s="25">
        <v>237</v>
      </c>
      <c r="D878" s="3">
        <v>2958101</v>
      </c>
      <c r="E878" s="44"/>
      <c r="F878" s="44"/>
    </row>
    <row r="879" spans="1:6" ht="13.5" thickBot="1">
      <c r="A879" s="3">
        <v>44243</v>
      </c>
      <c r="B879" s="26" t="s">
        <v>108</v>
      </c>
      <c r="C879" s="25">
        <v>150</v>
      </c>
      <c r="D879" s="3">
        <v>2958101</v>
      </c>
      <c r="E879" s="44"/>
      <c r="F879" s="44"/>
    </row>
    <row r="880" spans="1:6" ht="13.5" thickBot="1">
      <c r="A880" s="3">
        <v>44243</v>
      </c>
      <c r="B880" s="26" t="s">
        <v>109</v>
      </c>
      <c r="C880" s="25">
        <v>125</v>
      </c>
      <c r="D880" s="3">
        <v>2958101</v>
      </c>
      <c r="E880" s="44"/>
      <c r="F880" s="44"/>
    </row>
    <row r="881" spans="1:6" ht="13.5" thickBot="1">
      <c r="A881" s="3">
        <v>44243</v>
      </c>
      <c r="B881" s="26" t="s">
        <v>110</v>
      </c>
      <c r="C881" s="25">
        <v>130</v>
      </c>
      <c r="D881" s="3">
        <v>2958101</v>
      </c>
      <c r="E881" s="44"/>
      <c r="F881" s="44"/>
    </row>
    <row r="882" spans="1:6" ht="13.5" thickBot="1">
      <c r="A882" s="3">
        <v>44243</v>
      </c>
      <c r="B882" s="26" t="s">
        <v>31</v>
      </c>
      <c r="C882" s="25">
        <v>100</v>
      </c>
      <c r="D882" s="3">
        <v>2958101</v>
      </c>
      <c r="E882" s="44"/>
      <c r="F882" s="44"/>
    </row>
    <row r="883" spans="1:6" ht="13.5" thickBot="1">
      <c r="A883" s="3">
        <v>44243</v>
      </c>
      <c r="B883" s="26" t="s">
        <v>85</v>
      </c>
      <c r="C883" s="25">
        <v>102</v>
      </c>
      <c r="D883" s="3">
        <v>2958101</v>
      </c>
      <c r="E883" s="44"/>
      <c r="F883" s="44"/>
    </row>
    <row r="884" spans="1:6" ht="13.5" thickBot="1">
      <c r="A884" s="3">
        <v>44243</v>
      </c>
      <c r="B884" s="26" t="s">
        <v>86</v>
      </c>
      <c r="C884" s="25">
        <v>102</v>
      </c>
      <c r="D884" s="3">
        <v>2958101</v>
      </c>
      <c r="E884" s="44"/>
      <c r="F884" s="44"/>
    </row>
    <row r="885" spans="1:6" ht="13.5" thickBot="1">
      <c r="A885" s="3">
        <v>44243</v>
      </c>
      <c r="B885" s="26" t="s">
        <v>32</v>
      </c>
      <c r="C885" s="25">
        <v>22</v>
      </c>
      <c r="D885" s="3">
        <v>2958101</v>
      </c>
      <c r="E885" s="44"/>
      <c r="F885" s="44"/>
    </row>
    <row r="886" spans="1:6" ht="13.5" thickBot="1">
      <c r="A886" s="3">
        <v>44243</v>
      </c>
      <c r="B886" s="26" t="s">
        <v>33</v>
      </c>
      <c r="C886" s="25">
        <v>7</v>
      </c>
      <c r="D886" s="3">
        <v>2958101</v>
      </c>
      <c r="E886" s="44"/>
      <c r="F886" s="44"/>
    </row>
    <row r="887" spans="1:6" ht="13.5" thickBot="1">
      <c r="A887" s="3">
        <v>44243</v>
      </c>
      <c r="B887" s="26" t="s">
        <v>111</v>
      </c>
      <c r="C887" s="25">
        <v>199</v>
      </c>
      <c r="D887" s="3">
        <v>2958101</v>
      </c>
      <c r="E887" s="44"/>
      <c r="F887" s="44"/>
    </row>
    <row r="888" spans="1:6" ht="13.5" thickBot="1">
      <c r="A888" s="3">
        <v>44243</v>
      </c>
      <c r="B888" s="26" t="s">
        <v>112</v>
      </c>
      <c r="C888" s="25">
        <v>162</v>
      </c>
      <c r="D888" s="3">
        <v>2958101</v>
      </c>
      <c r="E888" s="44"/>
      <c r="F888" s="44"/>
    </row>
    <row r="889" spans="1:6" ht="13.5" thickBot="1">
      <c r="A889" s="3">
        <v>44243</v>
      </c>
      <c r="B889" s="26" t="s">
        <v>113</v>
      </c>
      <c r="C889" s="25">
        <v>144</v>
      </c>
      <c r="D889" s="3">
        <v>2958101</v>
      </c>
      <c r="E889" s="44"/>
      <c r="F889" s="44"/>
    </row>
    <row r="890" spans="1:6" ht="13.5" thickBot="1">
      <c r="A890" s="3">
        <v>44243</v>
      </c>
      <c r="B890" s="26" t="s">
        <v>114</v>
      </c>
      <c r="C890" s="25">
        <v>60</v>
      </c>
      <c r="D890" s="3">
        <v>2958101</v>
      </c>
      <c r="E890" s="44"/>
      <c r="F890" s="44"/>
    </row>
    <row r="891" spans="1:6" ht="13.5" thickBot="1">
      <c r="A891" s="3">
        <v>44243</v>
      </c>
      <c r="B891" s="26" t="s">
        <v>83</v>
      </c>
      <c r="C891" s="25">
        <v>101</v>
      </c>
      <c r="D891" s="3">
        <v>2958101</v>
      </c>
      <c r="E891" s="44"/>
      <c r="F891" s="44"/>
    </row>
    <row r="892" spans="1:6" ht="13.5" thickBot="1">
      <c r="A892" s="3">
        <v>44243</v>
      </c>
      <c r="B892" s="26" t="s">
        <v>34</v>
      </c>
      <c r="C892" s="25">
        <v>50</v>
      </c>
      <c r="D892" s="3">
        <v>2958101</v>
      </c>
      <c r="E892" s="44"/>
      <c r="F892" s="44"/>
    </row>
    <row r="893" spans="1:6" ht="13.5" thickBot="1">
      <c r="A893" s="3">
        <v>44243</v>
      </c>
      <c r="B893" s="26" t="s">
        <v>115</v>
      </c>
      <c r="C893" s="25">
        <v>101</v>
      </c>
      <c r="D893" s="3">
        <v>2958101</v>
      </c>
      <c r="E893" s="44"/>
      <c r="F893" s="44"/>
    </row>
    <row r="894" spans="1:6" ht="13.5" thickBot="1">
      <c r="A894" s="3">
        <v>44243</v>
      </c>
      <c r="B894" s="26" t="s">
        <v>116</v>
      </c>
      <c r="C894" s="25">
        <v>124</v>
      </c>
      <c r="D894" s="3">
        <v>2958101</v>
      </c>
      <c r="E894" s="44"/>
      <c r="F894" s="44"/>
    </row>
    <row r="895" spans="1:6" ht="13.5" thickBot="1">
      <c r="A895" s="3">
        <v>44243</v>
      </c>
      <c r="B895" s="26" t="s">
        <v>35</v>
      </c>
      <c r="C895" s="25">
        <v>50</v>
      </c>
      <c r="D895" s="3">
        <v>2958101</v>
      </c>
      <c r="E895" s="44"/>
      <c r="F895" s="44"/>
    </row>
    <row r="896" spans="1:6" ht="13.5" thickBot="1">
      <c r="A896" s="3">
        <v>44243</v>
      </c>
      <c r="B896" s="26" t="s">
        <v>36</v>
      </c>
      <c r="C896" s="25">
        <v>102</v>
      </c>
      <c r="D896" s="3">
        <v>2958101</v>
      </c>
      <c r="E896" s="44"/>
      <c r="F896" s="44"/>
    </row>
    <row r="897" spans="1:6" ht="13.5" thickBot="1">
      <c r="A897" s="3">
        <v>44243</v>
      </c>
      <c r="B897" s="26" t="s">
        <v>80</v>
      </c>
      <c r="C897" s="25">
        <v>121</v>
      </c>
      <c r="D897" s="3">
        <v>2958101</v>
      </c>
      <c r="E897" s="44"/>
      <c r="F897" s="44"/>
    </row>
    <row r="898" spans="1:6" ht="13.5" thickBot="1">
      <c r="A898" s="3">
        <v>44243</v>
      </c>
      <c r="B898" s="26" t="s">
        <v>81</v>
      </c>
      <c r="C898" s="25">
        <v>119</v>
      </c>
      <c r="D898" s="3">
        <v>2958101</v>
      </c>
      <c r="E898" s="44"/>
      <c r="F898" s="44"/>
    </row>
    <row r="899" spans="1:6" ht="13.5" thickBot="1">
      <c r="A899" s="3">
        <v>44243</v>
      </c>
      <c r="B899" s="26" t="s">
        <v>84</v>
      </c>
      <c r="C899" s="25">
        <v>180</v>
      </c>
      <c r="D899" s="3">
        <v>2958101</v>
      </c>
      <c r="E899" s="44"/>
      <c r="F899" s="44"/>
    </row>
    <row r="900" spans="1:6" ht="13.5" thickBot="1">
      <c r="A900" s="3">
        <v>44243</v>
      </c>
      <c r="B900" s="26" t="s">
        <v>37</v>
      </c>
      <c r="C900" s="25">
        <v>39</v>
      </c>
      <c r="D900" s="3">
        <v>2958101</v>
      </c>
      <c r="E900" s="44"/>
      <c r="F900" s="44"/>
    </row>
    <row r="901" spans="1:6" ht="13.5" thickBot="1">
      <c r="A901" s="3">
        <v>44243</v>
      </c>
      <c r="B901" s="26" t="s">
        <v>21</v>
      </c>
      <c r="C901" s="25">
        <v>125</v>
      </c>
      <c r="D901" s="3">
        <v>2958101</v>
      </c>
      <c r="E901" s="44"/>
      <c r="F901" s="44"/>
    </row>
    <row r="902" spans="1:6" ht="13.5" thickBot="1">
      <c r="A902" s="3">
        <v>44243</v>
      </c>
      <c r="B902" s="26" t="s">
        <v>22</v>
      </c>
      <c r="C902" s="25">
        <v>128</v>
      </c>
      <c r="D902" s="3">
        <v>2958101</v>
      </c>
      <c r="E902" s="44"/>
      <c r="F902" s="44"/>
    </row>
    <row r="903" spans="1:6" ht="13.5" thickBot="1">
      <c r="A903" s="3">
        <v>44243</v>
      </c>
      <c r="B903" s="26" t="s">
        <v>117</v>
      </c>
      <c r="C903" s="25">
        <v>154</v>
      </c>
      <c r="D903" s="3">
        <v>2958101</v>
      </c>
      <c r="E903" s="44"/>
      <c r="F903" s="44"/>
    </row>
    <row r="904" spans="1:6" ht="13.5" thickBot="1">
      <c r="A904" s="3">
        <v>44243</v>
      </c>
      <c r="B904" s="26" t="s">
        <v>118</v>
      </c>
      <c r="C904" s="25">
        <v>150</v>
      </c>
      <c r="D904" s="3">
        <v>2958101</v>
      </c>
      <c r="E904" s="44"/>
      <c r="F904" s="44"/>
    </row>
    <row r="905" spans="1:6" ht="13.5" thickBot="1">
      <c r="A905" s="3">
        <v>44243</v>
      </c>
      <c r="B905" s="26" t="s">
        <v>87</v>
      </c>
      <c r="C905" s="25">
        <v>103</v>
      </c>
      <c r="D905" s="3">
        <v>2958101</v>
      </c>
      <c r="E905" s="44"/>
      <c r="F905" s="44"/>
    </row>
    <row r="906" spans="1:6" ht="13.5" thickBot="1">
      <c r="A906" s="3">
        <v>44243</v>
      </c>
      <c r="B906" s="26" t="s">
        <v>88</v>
      </c>
      <c r="C906" s="25">
        <v>103</v>
      </c>
      <c r="D906" s="3">
        <v>2958101</v>
      </c>
      <c r="E906" s="44"/>
      <c r="F906" s="44"/>
    </row>
    <row r="907" spans="1:6" ht="13.5" thickBot="1">
      <c r="A907" s="3">
        <v>44243</v>
      </c>
      <c r="B907" s="26" t="s">
        <v>89</v>
      </c>
      <c r="C907" s="25">
        <v>98</v>
      </c>
      <c r="D907" s="3">
        <v>2958101</v>
      </c>
      <c r="E907" s="44"/>
      <c r="F907" s="44"/>
    </row>
    <row r="908" spans="1:6" ht="13.5" thickBot="1">
      <c r="A908" s="3">
        <v>44243</v>
      </c>
      <c r="B908" s="26" t="s">
        <v>90</v>
      </c>
      <c r="C908" s="25">
        <v>108</v>
      </c>
      <c r="D908" s="3">
        <v>2958101</v>
      </c>
      <c r="E908" s="44"/>
      <c r="F908" s="44"/>
    </row>
    <row r="909" spans="1:6" ht="13.5" thickBot="1">
      <c r="A909" s="3">
        <v>44243</v>
      </c>
      <c r="B909" s="26" t="s">
        <v>91</v>
      </c>
      <c r="C909" s="25">
        <v>200</v>
      </c>
      <c r="D909" s="3">
        <v>2958101</v>
      </c>
      <c r="E909" s="44"/>
      <c r="F909" s="44"/>
    </row>
    <row r="910" spans="1:6" ht="13.5" thickBot="1">
      <c r="A910" s="3">
        <v>44243</v>
      </c>
      <c r="B910" s="26" t="s">
        <v>38</v>
      </c>
      <c r="C910" s="25">
        <v>79</v>
      </c>
      <c r="D910" s="3">
        <v>2958101</v>
      </c>
      <c r="E910" s="44"/>
      <c r="F910" s="44"/>
    </row>
    <row r="911" spans="1:6" ht="13.5" thickBot="1">
      <c r="A911" s="3">
        <v>44243</v>
      </c>
      <c r="B911" s="26" t="s">
        <v>39</v>
      </c>
      <c r="C911" s="25">
        <v>79</v>
      </c>
      <c r="D911" s="3">
        <v>2958101</v>
      </c>
      <c r="E911" s="44"/>
      <c r="F911" s="44"/>
    </row>
    <row r="912" spans="1:6" ht="13.5" thickBot="1">
      <c r="A912" s="3">
        <v>44243</v>
      </c>
      <c r="B912" s="26" t="s">
        <v>40</v>
      </c>
      <c r="C912" s="25">
        <v>150</v>
      </c>
      <c r="D912" s="3">
        <v>2958101</v>
      </c>
      <c r="E912" s="44"/>
      <c r="F912" s="44"/>
    </row>
    <row r="913" spans="1:6" ht="13.5" thickBot="1">
      <c r="A913" s="3">
        <v>44243</v>
      </c>
      <c r="B913" s="26" t="s">
        <v>119</v>
      </c>
      <c r="C913" s="25">
        <v>60</v>
      </c>
      <c r="D913" s="3">
        <v>2958101</v>
      </c>
      <c r="E913" s="44"/>
      <c r="F913" s="44"/>
    </row>
    <row r="914" spans="1:6" ht="13.5" thickBot="1">
      <c r="A914" s="3">
        <v>44243</v>
      </c>
      <c r="B914" s="26" t="s">
        <v>41</v>
      </c>
      <c r="C914" s="25">
        <v>110</v>
      </c>
      <c r="D914" s="3">
        <v>2958101</v>
      </c>
      <c r="E914" s="44"/>
      <c r="F914" s="44"/>
    </row>
    <row r="915" spans="1:6" ht="13.5" thickBot="1">
      <c r="A915" s="3">
        <v>44243</v>
      </c>
      <c r="B915" s="26" t="s">
        <v>42</v>
      </c>
      <c r="C915" s="25">
        <v>49</v>
      </c>
      <c r="D915" s="3">
        <v>2958101</v>
      </c>
      <c r="E915" s="44"/>
      <c r="F915" s="44"/>
    </row>
    <row r="916" spans="1:6" ht="13.5" thickBot="1">
      <c r="A916" s="3">
        <v>44243</v>
      </c>
      <c r="B916" s="26" t="s">
        <v>43</v>
      </c>
      <c r="C916" s="25">
        <v>112</v>
      </c>
      <c r="D916" s="3">
        <v>2958101</v>
      </c>
      <c r="E916" s="44"/>
      <c r="F916" s="44"/>
    </row>
    <row r="917" spans="1:6" ht="13.5" thickBot="1">
      <c r="A917" s="3">
        <v>44243</v>
      </c>
      <c r="B917" s="26" t="s">
        <v>44</v>
      </c>
      <c r="C917" s="25">
        <v>158</v>
      </c>
      <c r="D917" s="3">
        <v>2958101</v>
      </c>
      <c r="E917" s="44"/>
      <c r="F917" s="44"/>
    </row>
    <row r="918" spans="1:6" ht="13.5" thickBot="1">
      <c r="A918" s="3">
        <v>44243</v>
      </c>
      <c r="B918" s="26" t="s">
        <v>120</v>
      </c>
      <c r="C918" s="25">
        <v>126</v>
      </c>
      <c r="D918" s="3">
        <v>2958101</v>
      </c>
      <c r="E918" s="44"/>
      <c r="F918" s="44"/>
    </row>
    <row r="919" spans="1:6" ht="13.5" thickBot="1">
      <c r="A919" s="3">
        <v>44243</v>
      </c>
      <c r="B919" s="26" t="s">
        <v>121</v>
      </c>
      <c r="C919" s="25">
        <v>129</v>
      </c>
      <c r="D919" s="3">
        <v>2958101</v>
      </c>
      <c r="E919" s="44"/>
      <c r="F919" s="44"/>
    </row>
    <row r="920" spans="1:6" ht="13.5" thickBot="1">
      <c r="A920" s="3">
        <v>44243</v>
      </c>
      <c r="B920" s="26" t="s">
        <v>45</v>
      </c>
      <c r="C920" s="25">
        <v>182</v>
      </c>
      <c r="D920" s="3">
        <v>2958101</v>
      </c>
      <c r="E920" s="44"/>
      <c r="F920" s="44"/>
    </row>
    <row r="921" spans="1:6" ht="13.5" thickBot="1">
      <c r="A921" s="3">
        <v>44243</v>
      </c>
      <c r="B921" s="26" t="s">
        <v>46</v>
      </c>
      <c r="C921" s="25">
        <v>27</v>
      </c>
      <c r="D921" s="3">
        <v>2958101</v>
      </c>
      <c r="E921" s="44"/>
      <c r="F921" s="44"/>
    </row>
    <row r="922" spans="1:6" ht="13.5" thickBot="1">
      <c r="A922" s="3">
        <v>44243</v>
      </c>
      <c r="B922" s="26" t="s">
        <v>122</v>
      </c>
      <c r="C922" s="25">
        <v>120</v>
      </c>
      <c r="D922" s="3">
        <v>2958101</v>
      </c>
      <c r="E922" s="44"/>
      <c r="F922" s="44"/>
    </row>
    <row r="923" spans="1:6" ht="13.5" thickBot="1">
      <c r="A923" s="3">
        <v>44243</v>
      </c>
      <c r="B923" s="26" t="s">
        <v>82</v>
      </c>
      <c r="C923" s="25">
        <v>100</v>
      </c>
      <c r="D923" s="3">
        <v>2958101</v>
      </c>
      <c r="E923" s="44"/>
      <c r="F923" s="44"/>
    </row>
    <row r="924" spans="1:6" ht="13.5" thickBot="1">
      <c r="A924" s="3">
        <v>44244</v>
      </c>
      <c r="B924" s="26" t="s">
        <v>102</v>
      </c>
      <c r="C924" s="25">
        <v>104</v>
      </c>
      <c r="D924" s="3">
        <v>2958101</v>
      </c>
      <c r="E924" s="44"/>
      <c r="F924" s="44"/>
    </row>
    <row r="925" spans="1:6" ht="13.5" thickBot="1">
      <c r="A925" s="3">
        <v>44244</v>
      </c>
      <c r="B925" s="26" t="s">
        <v>103</v>
      </c>
      <c r="C925" s="25">
        <v>98</v>
      </c>
      <c r="D925" s="3">
        <v>2958101</v>
      </c>
      <c r="E925" s="44"/>
      <c r="F925" s="44"/>
    </row>
    <row r="926" spans="1:6" ht="13.5" thickBot="1">
      <c r="A926" s="3">
        <v>44244</v>
      </c>
      <c r="B926" s="26" t="s">
        <v>27</v>
      </c>
      <c r="C926" s="25">
        <v>121</v>
      </c>
      <c r="D926" s="3">
        <v>2958101</v>
      </c>
      <c r="E926" s="44"/>
      <c r="F926" s="44"/>
    </row>
    <row r="927" spans="1:6" ht="13.5" thickBot="1">
      <c r="A927" s="3">
        <v>44244</v>
      </c>
      <c r="B927" s="26" t="s">
        <v>104</v>
      </c>
      <c r="C927" s="25">
        <v>100</v>
      </c>
      <c r="D927" s="3">
        <v>2958101</v>
      </c>
      <c r="E927" s="44"/>
      <c r="F927" s="44"/>
    </row>
    <row r="928" spans="1:6" ht="13.5" thickBot="1">
      <c r="A928" s="3">
        <v>44244</v>
      </c>
      <c r="B928" s="26" t="s">
        <v>105</v>
      </c>
      <c r="C928" s="25">
        <v>15</v>
      </c>
      <c r="D928" s="3">
        <v>2958101</v>
      </c>
      <c r="E928" s="44"/>
      <c r="F928" s="44"/>
    </row>
    <row r="929" spans="1:6" ht="13.5" thickBot="1">
      <c r="A929" s="3">
        <v>44244</v>
      </c>
      <c r="B929" s="26" t="s">
        <v>28</v>
      </c>
      <c r="C929" s="25">
        <v>30</v>
      </c>
      <c r="D929" s="3">
        <v>2958101</v>
      </c>
      <c r="E929" s="44"/>
      <c r="F929" s="44"/>
    </row>
    <row r="930" spans="1:6" ht="13.5" thickBot="1">
      <c r="A930" s="3">
        <v>44244</v>
      </c>
      <c r="B930" s="26" t="s">
        <v>29</v>
      </c>
      <c r="C930" s="25">
        <v>180</v>
      </c>
      <c r="D930" s="3">
        <v>2958101</v>
      </c>
      <c r="E930" s="44"/>
      <c r="F930" s="44"/>
    </row>
    <row r="931" spans="1:6" ht="13.5" thickBot="1">
      <c r="A931" s="3">
        <v>44244</v>
      </c>
      <c r="B931" s="26" t="s">
        <v>30</v>
      </c>
      <c r="C931" s="25">
        <v>38</v>
      </c>
      <c r="D931" s="3">
        <v>2958101</v>
      </c>
      <c r="E931" s="44"/>
      <c r="F931" s="44"/>
    </row>
    <row r="932" spans="1:6" ht="13.5" thickBot="1">
      <c r="A932" s="3">
        <v>44244</v>
      </c>
      <c r="B932" s="26" t="s">
        <v>106</v>
      </c>
      <c r="C932" s="25">
        <v>190</v>
      </c>
      <c r="D932" s="3">
        <v>2958101</v>
      </c>
      <c r="E932" s="44"/>
      <c r="F932" s="44"/>
    </row>
    <row r="933" spans="1:6" ht="13.5" thickBot="1">
      <c r="A933" s="3">
        <v>44244</v>
      </c>
      <c r="B933" s="26" t="s">
        <v>107</v>
      </c>
      <c r="C933" s="25">
        <v>237</v>
      </c>
      <c r="D933" s="3">
        <v>2958101</v>
      </c>
      <c r="E933" s="44"/>
      <c r="F933" s="44"/>
    </row>
    <row r="934" spans="1:6" ht="13.5" thickBot="1">
      <c r="A934" s="3">
        <v>44244</v>
      </c>
      <c r="B934" s="26" t="s">
        <v>108</v>
      </c>
      <c r="C934" s="25">
        <v>150</v>
      </c>
      <c r="D934" s="3">
        <v>2958101</v>
      </c>
      <c r="E934" s="44"/>
      <c r="F934" s="44"/>
    </row>
    <row r="935" spans="1:6" ht="13.5" thickBot="1">
      <c r="A935" s="3">
        <v>44244</v>
      </c>
      <c r="B935" s="26" t="s">
        <v>109</v>
      </c>
      <c r="C935" s="25">
        <v>125</v>
      </c>
      <c r="D935" s="3">
        <v>2958101</v>
      </c>
      <c r="E935" s="44"/>
      <c r="F935" s="44"/>
    </row>
    <row r="936" spans="1:6" ht="13.5" thickBot="1">
      <c r="A936" s="3">
        <v>44244</v>
      </c>
      <c r="B936" s="26" t="s">
        <v>110</v>
      </c>
      <c r="C936" s="25">
        <v>130</v>
      </c>
      <c r="D936" s="3">
        <v>2958101</v>
      </c>
      <c r="E936" s="44"/>
      <c r="F936" s="44"/>
    </row>
    <row r="937" spans="1:6" ht="13.5" thickBot="1">
      <c r="A937" s="3">
        <v>44244</v>
      </c>
      <c r="B937" s="26" t="s">
        <v>31</v>
      </c>
      <c r="C937" s="25">
        <v>100</v>
      </c>
      <c r="D937" s="3">
        <v>2958101</v>
      </c>
      <c r="E937" s="44"/>
      <c r="F937" s="44"/>
    </row>
    <row r="938" spans="1:6" ht="13.5" thickBot="1">
      <c r="A938" s="3">
        <v>44244</v>
      </c>
      <c r="B938" s="26" t="s">
        <v>85</v>
      </c>
      <c r="C938" s="25">
        <v>102</v>
      </c>
      <c r="D938" s="3">
        <v>2958101</v>
      </c>
      <c r="E938" s="44"/>
      <c r="F938" s="44"/>
    </row>
    <row r="939" spans="1:6" ht="13.5" thickBot="1">
      <c r="A939" s="3">
        <v>44244</v>
      </c>
      <c r="B939" s="26" t="s">
        <v>86</v>
      </c>
      <c r="C939" s="25">
        <v>102</v>
      </c>
      <c r="D939" s="3">
        <v>2958101</v>
      </c>
      <c r="E939" s="44"/>
      <c r="F939" s="44"/>
    </row>
    <row r="940" spans="1:6" ht="13.5" thickBot="1">
      <c r="A940" s="3">
        <v>44244</v>
      </c>
      <c r="B940" s="26" t="s">
        <v>32</v>
      </c>
      <c r="C940" s="25">
        <v>22</v>
      </c>
      <c r="D940" s="3">
        <v>2958101</v>
      </c>
      <c r="E940" s="44"/>
      <c r="F940" s="44"/>
    </row>
    <row r="941" spans="1:6" ht="13.5" thickBot="1">
      <c r="A941" s="3">
        <v>44244</v>
      </c>
      <c r="B941" s="26" t="s">
        <v>33</v>
      </c>
      <c r="C941" s="25">
        <v>7</v>
      </c>
      <c r="D941" s="3">
        <v>2958101</v>
      </c>
      <c r="E941" s="44"/>
      <c r="F941" s="44"/>
    </row>
    <row r="942" spans="1:6" ht="13.5" thickBot="1">
      <c r="A942" s="3">
        <v>44244</v>
      </c>
      <c r="B942" s="26" t="s">
        <v>111</v>
      </c>
      <c r="C942" s="25">
        <v>199</v>
      </c>
      <c r="D942" s="3">
        <v>2958101</v>
      </c>
      <c r="E942" s="44"/>
      <c r="F942" s="44"/>
    </row>
    <row r="943" spans="1:6" ht="13.5" thickBot="1">
      <c r="A943" s="3">
        <v>44244</v>
      </c>
      <c r="B943" s="26" t="s">
        <v>112</v>
      </c>
      <c r="C943" s="25">
        <v>162</v>
      </c>
      <c r="D943" s="3">
        <v>2958101</v>
      </c>
      <c r="E943" s="44"/>
      <c r="F943" s="44"/>
    </row>
    <row r="944" spans="1:6" ht="13.5" thickBot="1">
      <c r="A944" s="3">
        <v>44244</v>
      </c>
      <c r="B944" s="26" t="s">
        <v>113</v>
      </c>
      <c r="C944" s="25">
        <v>144</v>
      </c>
      <c r="D944" s="3">
        <v>2958101</v>
      </c>
      <c r="E944" s="44"/>
      <c r="F944" s="44"/>
    </row>
    <row r="945" spans="1:6" ht="13.5" thickBot="1">
      <c r="A945" s="3">
        <v>44244</v>
      </c>
      <c r="B945" s="26" t="s">
        <v>114</v>
      </c>
      <c r="C945" s="25">
        <v>60</v>
      </c>
      <c r="D945" s="3">
        <v>2958101</v>
      </c>
      <c r="E945" s="44"/>
      <c r="F945" s="44"/>
    </row>
    <row r="946" spans="1:6" ht="13.5" thickBot="1">
      <c r="A946" s="3">
        <v>44244</v>
      </c>
      <c r="B946" s="26" t="s">
        <v>83</v>
      </c>
      <c r="C946" s="25">
        <v>101</v>
      </c>
      <c r="D946" s="3">
        <v>2958101</v>
      </c>
      <c r="E946" s="44"/>
      <c r="F946" s="44"/>
    </row>
    <row r="947" spans="1:6" ht="13.5" thickBot="1">
      <c r="A947" s="3">
        <v>44244</v>
      </c>
      <c r="B947" s="26" t="s">
        <v>34</v>
      </c>
      <c r="C947" s="25">
        <v>50</v>
      </c>
      <c r="D947" s="3">
        <v>2958101</v>
      </c>
      <c r="E947" s="44"/>
      <c r="F947" s="44"/>
    </row>
    <row r="948" spans="1:6" ht="13.5" thickBot="1">
      <c r="A948" s="3">
        <v>44244</v>
      </c>
      <c r="B948" s="26" t="s">
        <v>115</v>
      </c>
      <c r="C948" s="25">
        <v>101</v>
      </c>
      <c r="D948" s="3">
        <v>2958101</v>
      </c>
      <c r="E948" s="44"/>
      <c r="F948" s="44"/>
    </row>
    <row r="949" spans="1:6" ht="13.5" thickBot="1">
      <c r="A949" s="3">
        <v>44244</v>
      </c>
      <c r="B949" s="26" t="s">
        <v>116</v>
      </c>
      <c r="C949" s="25">
        <v>124</v>
      </c>
      <c r="D949" s="3">
        <v>2958101</v>
      </c>
      <c r="E949" s="44"/>
      <c r="F949" s="44"/>
    </row>
    <row r="950" spans="1:6" ht="13.5" thickBot="1">
      <c r="A950" s="3">
        <v>44244</v>
      </c>
      <c r="B950" s="26" t="s">
        <v>35</v>
      </c>
      <c r="C950" s="25">
        <v>50</v>
      </c>
      <c r="D950" s="3">
        <v>2958101</v>
      </c>
      <c r="E950" s="44"/>
      <c r="F950" s="44"/>
    </row>
    <row r="951" spans="1:6" ht="13.5" thickBot="1">
      <c r="A951" s="3">
        <v>44244</v>
      </c>
      <c r="B951" s="26" t="s">
        <v>36</v>
      </c>
      <c r="C951" s="25">
        <v>102</v>
      </c>
      <c r="D951" s="3">
        <v>2958101</v>
      </c>
      <c r="E951" s="44"/>
      <c r="F951" s="44"/>
    </row>
    <row r="952" spans="1:6" ht="13.5" thickBot="1">
      <c r="A952" s="3">
        <v>44244</v>
      </c>
      <c r="B952" s="26" t="s">
        <v>80</v>
      </c>
      <c r="C952" s="25">
        <v>121</v>
      </c>
      <c r="D952" s="3">
        <v>2958101</v>
      </c>
      <c r="E952" s="44"/>
      <c r="F952" s="44"/>
    </row>
    <row r="953" spans="1:6" ht="13.5" thickBot="1">
      <c r="A953" s="3">
        <v>44244</v>
      </c>
      <c r="B953" s="26" t="s">
        <v>81</v>
      </c>
      <c r="C953" s="25">
        <v>119</v>
      </c>
      <c r="D953" s="3">
        <v>2958101</v>
      </c>
      <c r="E953" s="44"/>
      <c r="F953" s="44"/>
    </row>
    <row r="954" spans="1:6" ht="13.5" thickBot="1">
      <c r="A954" s="3">
        <v>44244</v>
      </c>
      <c r="B954" s="26" t="s">
        <v>84</v>
      </c>
      <c r="C954" s="25">
        <v>180</v>
      </c>
      <c r="D954" s="3">
        <v>2958101</v>
      </c>
      <c r="E954" s="44"/>
      <c r="F954" s="44"/>
    </row>
    <row r="955" spans="1:6" ht="13.5" thickBot="1">
      <c r="A955" s="3">
        <v>44244</v>
      </c>
      <c r="B955" s="26" t="s">
        <v>37</v>
      </c>
      <c r="C955" s="25">
        <v>39</v>
      </c>
      <c r="D955" s="3">
        <v>2958101</v>
      </c>
      <c r="E955" s="44"/>
      <c r="F955" s="44"/>
    </row>
    <row r="956" spans="1:6" ht="13.5" thickBot="1">
      <c r="A956" s="3">
        <v>44244</v>
      </c>
      <c r="B956" s="26" t="s">
        <v>21</v>
      </c>
      <c r="C956" s="25">
        <v>125</v>
      </c>
      <c r="D956" s="3">
        <v>2958101</v>
      </c>
      <c r="E956" s="44"/>
      <c r="F956" s="44"/>
    </row>
    <row r="957" spans="1:6" ht="13.5" thickBot="1">
      <c r="A957" s="3">
        <v>44244</v>
      </c>
      <c r="B957" s="26" t="s">
        <v>22</v>
      </c>
      <c r="C957" s="25">
        <v>128</v>
      </c>
      <c r="D957" s="3">
        <v>2958101</v>
      </c>
      <c r="E957" s="44"/>
      <c r="F957" s="44"/>
    </row>
    <row r="958" spans="1:6" ht="13.5" thickBot="1">
      <c r="A958" s="3">
        <v>44244</v>
      </c>
      <c r="B958" s="26" t="s">
        <v>117</v>
      </c>
      <c r="C958" s="25">
        <v>154</v>
      </c>
      <c r="D958" s="3">
        <v>2958101</v>
      </c>
      <c r="E958" s="44"/>
      <c r="F958" s="44"/>
    </row>
    <row r="959" spans="1:6" ht="13.5" thickBot="1">
      <c r="A959" s="3">
        <v>44244</v>
      </c>
      <c r="B959" s="26" t="s">
        <v>118</v>
      </c>
      <c r="C959" s="25">
        <v>150</v>
      </c>
      <c r="D959" s="3">
        <v>2958101</v>
      </c>
      <c r="E959" s="44"/>
      <c r="F959" s="44"/>
    </row>
    <row r="960" spans="1:6" ht="13.5" thickBot="1">
      <c r="A960" s="3">
        <v>44244</v>
      </c>
      <c r="B960" s="26" t="s">
        <v>87</v>
      </c>
      <c r="C960" s="25">
        <v>103</v>
      </c>
      <c r="D960" s="3">
        <v>2958101</v>
      </c>
      <c r="E960" s="44"/>
      <c r="F960" s="44"/>
    </row>
    <row r="961" spans="1:6" ht="13.5" thickBot="1">
      <c r="A961" s="3">
        <v>44244</v>
      </c>
      <c r="B961" s="26" t="s">
        <v>88</v>
      </c>
      <c r="C961" s="25">
        <v>103</v>
      </c>
      <c r="D961" s="3">
        <v>2958101</v>
      </c>
      <c r="E961" s="44"/>
      <c r="F961" s="44"/>
    </row>
    <row r="962" spans="1:6" ht="13.5" thickBot="1">
      <c r="A962" s="3">
        <v>44244</v>
      </c>
      <c r="B962" s="26" t="s">
        <v>89</v>
      </c>
      <c r="C962" s="25">
        <v>98</v>
      </c>
      <c r="D962" s="3">
        <v>2958101</v>
      </c>
      <c r="E962" s="44"/>
      <c r="F962" s="44"/>
    </row>
    <row r="963" spans="1:6" ht="13.5" thickBot="1">
      <c r="A963" s="3">
        <v>44244</v>
      </c>
      <c r="B963" s="26" t="s">
        <v>90</v>
      </c>
      <c r="C963" s="25">
        <v>108</v>
      </c>
      <c r="D963" s="3">
        <v>2958101</v>
      </c>
      <c r="E963" s="44"/>
      <c r="F963" s="44"/>
    </row>
    <row r="964" spans="1:6" ht="13.5" thickBot="1">
      <c r="A964" s="3">
        <v>44244</v>
      </c>
      <c r="B964" s="26" t="s">
        <v>91</v>
      </c>
      <c r="C964" s="25">
        <v>200</v>
      </c>
      <c r="D964" s="3">
        <v>2958101</v>
      </c>
      <c r="E964" s="44"/>
      <c r="F964" s="44"/>
    </row>
    <row r="965" spans="1:6" ht="13.5" thickBot="1">
      <c r="A965" s="3">
        <v>44244</v>
      </c>
      <c r="B965" s="26" t="s">
        <v>38</v>
      </c>
      <c r="C965" s="25">
        <v>79</v>
      </c>
      <c r="D965" s="3">
        <v>2958101</v>
      </c>
      <c r="E965" s="44"/>
      <c r="F965" s="44"/>
    </row>
    <row r="966" spans="1:6" ht="13.5" thickBot="1">
      <c r="A966" s="3">
        <v>44244</v>
      </c>
      <c r="B966" s="26" t="s">
        <v>39</v>
      </c>
      <c r="C966" s="25">
        <v>79</v>
      </c>
      <c r="D966" s="3">
        <v>2958101</v>
      </c>
      <c r="E966" s="44"/>
      <c r="F966" s="44"/>
    </row>
    <row r="967" spans="1:6" ht="13.5" thickBot="1">
      <c r="A967" s="3">
        <v>44244</v>
      </c>
      <c r="B967" s="26" t="s">
        <v>40</v>
      </c>
      <c r="C967" s="25">
        <v>150</v>
      </c>
      <c r="D967" s="3">
        <v>2958101</v>
      </c>
      <c r="E967" s="44"/>
      <c r="F967" s="44"/>
    </row>
    <row r="968" spans="1:6" ht="13.5" thickBot="1">
      <c r="A968" s="3">
        <v>44244</v>
      </c>
      <c r="B968" s="26" t="s">
        <v>119</v>
      </c>
      <c r="C968" s="25">
        <v>60</v>
      </c>
      <c r="D968" s="3">
        <v>2958101</v>
      </c>
      <c r="E968" s="44"/>
      <c r="F968" s="44"/>
    </row>
    <row r="969" spans="1:6" ht="13.5" thickBot="1">
      <c r="A969" s="3">
        <v>44244</v>
      </c>
      <c r="B969" s="26" t="s">
        <v>41</v>
      </c>
      <c r="C969" s="25">
        <v>110</v>
      </c>
      <c r="D969" s="3">
        <v>2958101</v>
      </c>
      <c r="E969" s="44"/>
      <c r="F969" s="44"/>
    </row>
    <row r="970" spans="1:6" ht="13.5" thickBot="1">
      <c r="A970" s="3">
        <v>44244</v>
      </c>
      <c r="B970" s="26" t="s">
        <v>42</v>
      </c>
      <c r="C970" s="25">
        <v>49</v>
      </c>
      <c r="D970" s="3">
        <v>2958101</v>
      </c>
      <c r="E970" s="44"/>
      <c r="F970" s="44"/>
    </row>
    <row r="971" spans="1:6" ht="13.5" thickBot="1">
      <c r="A971" s="3">
        <v>44244</v>
      </c>
      <c r="B971" s="26" t="s">
        <v>43</v>
      </c>
      <c r="C971" s="25">
        <v>112</v>
      </c>
      <c r="D971" s="3">
        <v>2958101</v>
      </c>
      <c r="E971" s="44"/>
      <c r="F971" s="44"/>
    </row>
    <row r="972" spans="1:6" ht="13.5" thickBot="1">
      <c r="A972" s="3">
        <v>44244</v>
      </c>
      <c r="B972" s="26" t="s">
        <v>44</v>
      </c>
      <c r="C972" s="25">
        <v>158</v>
      </c>
      <c r="D972" s="3">
        <v>2958101</v>
      </c>
      <c r="E972" s="44"/>
      <c r="F972" s="44"/>
    </row>
    <row r="973" spans="1:6" ht="12.75" customHeight="1" thickBot="1">
      <c r="A973" s="3">
        <v>44244</v>
      </c>
      <c r="B973" s="26" t="s">
        <v>120</v>
      </c>
      <c r="C973" s="25">
        <v>126</v>
      </c>
      <c r="D973" s="3">
        <v>2958101</v>
      </c>
      <c r="E973" s="44"/>
      <c r="F973" s="44"/>
    </row>
    <row r="974" spans="1:6" ht="12.75" customHeight="1" thickBot="1">
      <c r="A974" s="3">
        <v>44244</v>
      </c>
      <c r="B974" s="26" t="s">
        <v>121</v>
      </c>
      <c r="C974" s="25">
        <v>129</v>
      </c>
      <c r="D974" s="3">
        <v>2958101</v>
      </c>
      <c r="E974" s="44"/>
      <c r="F974" s="44"/>
    </row>
    <row r="975" spans="1:6" ht="12.75" customHeight="1" thickBot="1">
      <c r="A975" s="3">
        <v>44244</v>
      </c>
      <c r="B975" s="26" t="s">
        <v>45</v>
      </c>
      <c r="C975" s="25">
        <v>182</v>
      </c>
      <c r="D975" s="3">
        <v>2958101</v>
      </c>
      <c r="E975" s="44"/>
      <c r="F975" s="44"/>
    </row>
    <row r="976" spans="1:6" ht="12.75" customHeight="1" thickBot="1">
      <c r="A976" s="3">
        <v>44244</v>
      </c>
      <c r="B976" s="26" t="s">
        <v>46</v>
      </c>
      <c r="C976" s="25">
        <v>27</v>
      </c>
      <c r="D976" s="3">
        <v>2958101</v>
      </c>
      <c r="E976" s="44"/>
      <c r="F976" s="44"/>
    </row>
    <row r="977" spans="1:6" ht="12.75" customHeight="1" thickBot="1">
      <c r="A977" s="3">
        <v>44244</v>
      </c>
      <c r="B977" s="26" t="s">
        <v>122</v>
      </c>
      <c r="C977" s="25">
        <v>120</v>
      </c>
      <c r="D977" s="3">
        <v>2958101</v>
      </c>
      <c r="E977" s="44"/>
      <c r="F977" s="44"/>
    </row>
    <row r="978" spans="1:6" ht="12.75" customHeight="1" thickBot="1">
      <c r="A978" s="3">
        <v>44244</v>
      </c>
      <c r="B978" s="26" t="s">
        <v>82</v>
      </c>
      <c r="C978" s="25">
        <v>100</v>
      </c>
      <c r="D978" s="3">
        <v>2958101</v>
      </c>
      <c r="E978" s="44"/>
      <c r="F978" s="44"/>
    </row>
    <row r="979" spans="1:6" ht="12.75" customHeight="1" thickBot="1">
      <c r="A979" s="3">
        <v>44245</v>
      </c>
      <c r="B979" s="26" t="s">
        <v>102</v>
      </c>
      <c r="C979" s="25">
        <v>104</v>
      </c>
      <c r="D979" s="3">
        <v>2958101</v>
      </c>
      <c r="E979" s="44"/>
      <c r="F979" s="44"/>
    </row>
    <row r="980" spans="1:6" ht="12.75" customHeight="1" thickBot="1">
      <c r="A980" s="3">
        <v>44245</v>
      </c>
      <c r="B980" s="26" t="s">
        <v>103</v>
      </c>
      <c r="C980" s="25">
        <v>98</v>
      </c>
      <c r="D980" s="3">
        <v>2958101</v>
      </c>
      <c r="E980" s="44"/>
      <c r="F980" s="44"/>
    </row>
    <row r="981" spans="1:6" ht="12.75" customHeight="1" thickBot="1">
      <c r="A981" s="3">
        <v>44245</v>
      </c>
      <c r="B981" s="26" t="s">
        <v>27</v>
      </c>
      <c r="C981" s="25">
        <v>121</v>
      </c>
      <c r="D981" s="3">
        <v>2958101</v>
      </c>
      <c r="E981" s="44"/>
      <c r="F981" s="44"/>
    </row>
    <row r="982" spans="1:6" ht="12.75" customHeight="1" thickBot="1">
      <c r="A982" s="3">
        <v>44245</v>
      </c>
      <c r="B982" s="26" t="s">
        <v>104</v>
      </c>
      <c r="C982" s="25">
        <v>100</v>
      </c>
      <c r="D982" s="3">
        <v>2958101</v>
      </c>
      <c r="E982" s="44"/>
      <c r="F982" s="44"/>
    </row>
    <row r="983" spans="1:6" ht="12.75" customHeight="1" thickBot="1">
      <c r="A983" s="3">
        <v>44245</v>
      </c>
      <c r="B983" s="26" t="s">
        <v>105</v>
      </c>
      <c r="C983" s="25">
        <v>15</v>
      </c>
      <c r="D983" s="3">
        <v>2958101</v>
      </c>
      <c r="E983" s="44"/>
      <c r="F983" s="44"/>
    </row>
    <row r="984" spans="1:6" ht="12.75" customHeight="1" thickBot="1">
      <c r="A984" s="3">
        <v>44245</v>
      </c>
      <c r="B984" s="26" t="s">
        <v>28</v>
      </c>
      <c r="C984" s="25">
        <v>30</v>
      </c>
      <c r="D984" s="3">
        <v>2958101</v>
      </c>
      <c r="E984" s="44"/>
      <c r="F984" s="44"/>
    </row>
    <row r="985" spans="1:6" ht="12.75" customHeight="1" thickBot="1">
      <c r="A985" s="3">
        <v>44245</v>
      </c>
      <c r="B985" s="26" t="s">
        <v>29</v>
      </c>
      <c r="C985" s="25">
        <v>180</v>
      </c>
      <c r="D985" s="3">
        <v>2958101</v>
      </c>
      <c r="E985" s="44"/>
      <c r="F985" s="44"/>
    </row>
    <row r="986" spans="1:6" ht="12.75" customHeight="1" thickBot="1">
      <c r="A986" s="3">
        <v>44245</v>
      </c>
      <c r="B986" s="26" t="s">
        <v>30</v>
      </c>
      <c r="C986" s="25">
        <v>38</v>
      </c>
      <c r="D986" s="3">
        <v>2958101</v>
      </c>
      <c r="E986" s="44"/>
      <c r="F986" s="44"/>
    </row>
    <row r="987" spans="1:6" ht="12.75" customHeight="1" thickBot="1">
      <c r="A987" s="3">
        <v>44245</v>
      </c>
      <c r="B987" s="26" t="s">
        <v>106</v>
      </c>
      <c r="C987" s="25">
        <v>190</v>
      </c>
      <c r="D987" s="3">
        <v>2958101</v>
      </c>
      <c r="E987" s="44"/>
      <c r="F987" s="44"/>
    </row>
    <row r="988" spans="1:6" ht="12.75" customHeight="1" thickBot="1">
      <c r="A988" s="3">
        <v>44245</v>
      </c>
      <c r="B988" s="26" t="s">
        <v>107</v>
      </c>
      <c r="C988" s="25">
        <v>237</v>
      </c>
      <c r="D988" s="3">
        <v>2958101</v>
      </c>
      <c r="E988" s="44"/>
      <c r="F988" s="44"/>
    </row>
    <row r="989" spans="1:6" ht="12.75" customHeight="1" thickBot="1">
      <c r="A989" s="3">
        <v>44245</v>
      </c>
      <c r="B989" s="26" t="s">
        <v>108</v>
      </c>
      <c r="C989" s="25">
        <v>150</v>
      </c>
      <c r="D989" s="3">
        <v>2958101</v>
      </c>
      <c r="E989" s="44"/>
      <c r="F989" s="44"/>
    </row>
    <row r="990" spans="1:6" ht="12.75" customHeight="1" thickBot="1">
      <c r="A990" s="3">
        <v>44245</v>
      </c>
      <c r="B990" s="26" t="s">
        <v>109</v>
      </c>
      <c r="C990" s="25">
        <v>125</v>
      </c>
      <c r="D990" s="3">
        <v>2958101</v>
      </c>
      <c r="E990" s="44"/>
      <c r="F990" s="44"/>
    </row>
    <row r="991" spans="1:6" ht="12.75" customHeight="1" thickBot="1">
      <c r="A991" s="3">
        <v>44245</v>
      </c>
      <c r="B991" s="26" t="s">
        <v>110</v>
      </c>
      <c r="C991" s="25">
        <v>130</v>
      </c>
      <c r="D991" s="3">
        <v>2958101</v>
      </c>
      <c r="E991" s="44"/>
      <c r="F991" s="44"/>
    </row>
    <row r="992" spans="1:6" ht="12.75" customHeight="1" thickBot="1">
      <c r="A992" s="3">
        <v>44245</v>
      </c>
      <c r="B992" s="26" t="s">
        <v>31</v>
      </c>
      <c r="C992" s="25">
        <v>100</v>
      </c>
      <c r="D992" s="3">
        <v>2958101</v>
      </c>
      <c r="E992" s="44"/>
      <c r="F992" s="44"/>
    </row>
    <row r="993" spans="1:6" ht="12.75" customHeight="1" thickBot="1">
      <c r="A993" s="3">
        <v>44245</v>
      </c>
      <c r="B993" s="26" t="s">
        <v>85</v>
      </c>
      <c r="C993" s="25">
        <v>102</v>
      </c>
      <c r="D993" s="3">
        <v>2958101</v>
      </c>
      <c r="E993" s="44"/>
      <c r="F993" s="44"/>
    </row>
    <row r="994" spans="1:6" ht="12.75" customHeight="1" thickBot="1">
      <c r="A994" s="3">
        <v>44245</v>
      </c>
      <c r="B994" s="26" t="s">
        <v>86</v>
      </c>
      <c r="C994" s="25">
        <v>102</v>
      </c>
      <c r="D994" s="3">
        <v>2958101</v>
      </c>
      <c r="E994" s="44"/>
      <c r="F994" s="44"/>
    </row>
    <row r="995" spans="1:6" ht="12.75" customHeight="1" thickBot="1">
      <c r="A995" s="3">
        <v>44245</v>
      </c>
      <c r="B995" s="26" t="s">
        <v>32</v>
      </c>
      <c r="C995" s="25">
        <v>22</v>
      </c>
      <c r="D995" s="3">
        <v>2958101</v>
      </c>
      <c r="E995" s="44"/>
      <c r="F995" s="44"/>
    </row>
    <row r="996" spans="1:6" ht="12.75" customHeight="1" thickBot="1">
      <c r="A996" s="3">
        <v>44245</v>
      </c>
      <c r="B996" s="26" t="s">
        <v>33</v>
      </c>
      <c r="C996" s="25">
        <v>7</v>
      </c>
      <c r="D996" s="3">
        <v>2958101</v>
      </c>
      <c r="E996" s="44"/>
      <c r="F996" s="44"/>
    </row>
    <row r="997" spans="1:6" ht="12.75" customHeight="1" thickBot="1">
      <c r="A997" s="3">
        <v>44245</v>
      </c>
      <c r="B997" s="26" t="s">
        <v>111</v>
      </c>
      <c r="C997" s="25">
        <v>199</v>
      </c>
      <c r="D997" s="3">
        <v>2958101</v>
      </c>
      <c r="E997" s="44"/>
      <c r="F997" s="44"/>
    </row>
    <row r="998" spans="1:6" ht="12.75" customHeight="1" thickBot="1">
      <c r="A998" s="3">
        <v>44245</v>
      </c>
      <c r="B998" s="26" t="s">
        <v>112</v>
      </c>
      <c r="C998" s="25">
        <v>162</v>
      </c>
      <c r="D998" s="3">
        <v>2958101</v>
      </c>
      <c r="E998" s="44"/>
      <c r="F998" s="44"/>
    </row>
    <row r="999" spans="1:6" ht="12.75" customHeight="1" thickBot="1">
      <c r="A999" s="3">
        <v>44245</v>
      </c>
      <c r="B999" s="26" t="s">
        <v>113</v>
      </c>
      <c r="C999" s="25">
        <v>144</v>
      </c>
      <c r="D999" s="3">
        <v>2958101</v>
      </c>
      <c r="E999" s="44"/>
      <c r="F999" s="44"/>
    </row>
    <row r="1000" spans="1:6" ht="12.75" customHeight="1" thickBot="1">
      <c r="A1000" s="3">
        <v>44245</v>
      </c>
      <c r="B1000" s="26" t="s">
        <v>114</v>
      </c>
      <c r="C1000" s="25">
        <v>60</v>
      </c>
      <c r="D1000" s="3">
        <v>2958101</v>
      </c>
      <c r="E1000" s="44"/>
      <c r="F1000" s="44"/>
    </row>
    <row r="1001" spans="1:6" ht="12.75" customHeight="1" thickBot="1">
      <c r="A1001" s="3">
        <v>44245</v>
      </c>
      <c r="B1001" s="26" t="s">
        <v>83</v>
      </c>
      <c r="C1001" s="25">
        <v>101</v>
      </c>
      <c r="D1001" s="3">
        <v>2958101</v>
      </c>
      <c r="E1001" s="44"/>
      <c r="F1001" s="44"/>
    </row>
    <row r="1002" spans="1:6" ht="12.75" customHeight="1" thickBot="1">
      <c r="A1002" s="3">
        <v>44245</v>
      </c>
      <c r="B1002" s="26" t="s">
        <v>34</v>
      </c>
      <c r="C1002" s="25">
        <v>50</v>
      </c>
      <c r="D1002" s="3">
        <v>2958101</v>
      </c>
      <c r="E1002" s="44"/>
      <c r="F1002" s="44"/>
    </row>
    <row r="1003" spans="1:6" ht="12.75" customHeight="1" thickBot="1">
      <c r="A1003" s="3">
        <v>44245</v>
      </c>
      <c r="B1003" s="26" t="s">
        <v>115</v>
      </c>
      <c r="C1003" s="25">
        <v>101</v>
      </c>
      <c r="D1003" s="3">
        <v>2958101</v>
      </c>
      <c r="E1003" s="44"/>
      <c r="F1003" s="44"/>
    </row>
    <row r="1004" spans="1:6" ht="12.75" customHeight="1" thickBot="1">
      <c r="A1004" s="3">
        <v>44245</v>
      </c>
      <c r="B1004" s="26" t="s">
        <v>116</v>
      </c>
      <c r="C1004" s="25">
        <v>124</v>
      </c>
      <c r="D1004" s="3">
        <v>2958101</v>
      </c>
      <c r="E1004" s="44"/>
      <c r="F1004" s="44"/>
    </row>
    <row r="1005" spans="1:6" ht="12.75" customHeight="1" thickBot="1">
      <c r="A1005" s="3">
        <v>44245</v>
      </c>
      <c r="B1005" s="26" t="s">
        <v>35</v>
      </c>
      <c r="C1005" s="25">
        <v>50</v>
      </c>
      <c r="D1005" s="3">
        <v>2958101</v>
      </c>
      <c r="E1005" s="44"/>
      <c r="F1005" s="44"/>
    </row>
    <row r="1006" spans="1:6" ht="12.75" customHeight="1" thickBot="1">
      <c r="A1006" s="3">
        <v>44245</v>
      </c>
      <c r="B1006" s="26" t="s">
        <v>36</v>
      </c>
      <c r="C1006" s="25">
        <v>102</v>
      </c>
      <c r="D1006" s="3">
        <v>2958101</v>
      </c>
      <c r="E1006" s="44"/>
      <c r="F1006" s="44"/>
    </row>
    <row r="1007" spans="1:6" ht="12.75" customHeight="1" thickBot="1">
      <c r="A1007" s="3">
        <v>44245</v>
      </c>
      <c r="B1007" s="26" t="s">
        <v>80</v>
      </c>
      <c r="C1007" s="25">
        <v>121</v>
      </c>
      <c r="D1007" s="3">
        <v>2958101</v>
      </c>
      <c r="E1007" s="44"/>
      <c r="F1007" s="44"/>
    </row>
    <row r="1008" spans="1:6" ht="12.75" customHeight="1" thickBot="1">
      <c r="A1008" s="3">
        <v>44245</v>
      </c>
      <c r="B1008" s="26" t="s">
        <v>81</v>
      </c>
      <c r="C1008" s="25">
        <v>119</v>
      </c>
      <c r="D1008" s="3">
        <v>2958101</v>
      </c>
      <c r="E1008" s="44"/>
      <c r="F1008" s="44"/>
    </row>
    <row r="1009" spans="1:6" ht="12.75" customHeight="1" thickBot="1">
      <c r="A1009" s="3">
        <v>44245</v>
      </c>
      <c r="B1009" s="26" t="s">
        <v>84</v>
      </c>
      <c r="C1009" s="25">
        <v>180</v>
      </c>
      <c r="D1009" s="3">
        <v>2958101</v>
      </c>
      <c r="E1009" s="44"/>
      <c r="F1009" s="44"/>
    </row>
    <row r="1010" spans="1:6" ht="12.75" customHeight="1" thickBot="1">
      <c r="A1010" s="3">
        <v>44245</v>
      </c>
      <c r="B1010" s="26" t="s">
        <v>37</v>
      </c>
      <c r="C1010" s="25">
        <v>39</v>
      </c>
      <c r="D1010" s="3">
        <v>2958101</v>
      </c>
      <c r="E1010" s="44"/>
      <c r="F1010" s="44"/>
    </row>
    <row r="1011" spans="1:6" ht="12.75" customHeight="1" thickBot="1">
      <c r="A1011" s="3">
        <v>44245</v>
      </c>
      <c r="B1011" s="26" t="s">
        <v>21</v>
      </c>
      <c r="C1011" s="25">
        <v>125</v>
      </c>
      <c r="D1011" s="3">
        <v>2958101</v>
      </c>
      <c r="E1011" s="44"/>
      <c r="F1011" s="44"/>
    </row>
    <row r="1012" spans="1:6" ht="12.75" customHeight="1" thickBot="1">
      <c r="A1012" s="3">
        <v>44245</v>
      </c>
      <c r="B1012" s="26" t="s">
        <v>22</v>
      </c>
      <c r="C1012" s="25">
        <v>128</v>
      </c>
      <c r="D1012" s="3">
        <v>2958101</v>
      </c>
      <c r="E1012" s="44"/>
      <c r="F1012" s="44"/>
    </row>
    <row r="1013" spans="1:6" ht="12.75" customHeight="1" thickBot="1">
      <c r="A1013" s="3">
        <v>44245</v>
      </c>
      <c r="B1013" s="26" t="s">
        <v>117</v>
      </c>
      <c r="C1013" s="25">
        <v>154</v>
      </c>
      <c r="D1013" s="3">
        <v>2958101</v>
      </c>
      <c r="E1013" s="44"/>
      <c r="F1013" s="44"/>
    </row>
    <row r="1014" spans="1:6" ht="12.75" customHeight="1" thickBot="1">
      <c r="A1014" s="3">
        <v>44245</v>
      </c>
      <c r="B1014" s="26" t="s">
        <v>118</v>
      </c>
      <c r="C1014" s="25">
        <v>150</v>
      </c>
      <c r="D1014" s="3">
        <v>2958101</v>
      </c>
      <c r="E1014" s="44"/>
      <c r="F1014" s="44"/>
    </row>
    <row r="1015" spans="1:6" ht="12.75" customHeight="1" thickBot="1">
      <c r="A1015" s="3">
        <v>44245</v>
      </c>
      <c r="B1015" s="26" t="s">
        <v>87</v>
      </c>
      <c r="C1015" s="25">
        <v>103</v>
      </c>
      <c r="D1015" s="3">
        <v>2958101</v>
      </c>
      <c r="E1015" s="44"/>
      <c r="F1015" s="44"/>
    </row>
    <row r="1016" spans="1:6" ht="12.75" customHeight="1" thickBot="1">
      <c r="A1016" s="3">
        <v>44245</v>
      </c>
      <c r="B1016" s="26" t="s">
        <v>88</v>
      </c>
      <c r="C1016" s="25">
        <v>103</v>
      </c>
      <c r="D1016" s="3">
        <v>2958101</v>
      </c>
      <c r="E1016" s="44"/>
      <c r="F1016" s="44"/>
    </row>
    <row r="1017" spans="1:6" ht="12.75" customHeight="1" thickBot="1">
      <c r="A1017" s="3">
        <v>44245</v>
      </c>
      <c r="B1017" s="26" t="s">
        <v>89</v>
      </c>
      <c r="C1017" s="25">
        <v>98</v>
      </c>
      <c r="D1017" s="3">
        <v>2958101</v>
      </c>
      <c r="E1017" s="44"/>
      <c r="F1017" s="44"/>
    </row>
    <row r="1018" spans="1:6" ht="12.75" customHeight="1" thickBot="1">
      <c r="A1018" s="3">
        <v>44245</v>
      </c>
      <c r="B1018" s="26" t="s">
        <v>90</v>
      </c>
      <c r="C1018" s="25">
        <v>108</v>
      </c>
      <c r="D1018" s="3">
        <v>2958101</v>
      </c>
      <c r="E1018" s="44"/>
      <c r="F1018" s="44"/>
    </row>
    <row r="1019" spans="1:6" ht="12.75" customHeight="1" thickBot="1">
      <c r="A1019" s="3">
        <v>44245</v>
      </c>
      <c r="B1019" s="26" t="s">
        <v>91</v>
      </c>
      <c r="C1019" s="25">
        <v>200</v>
      </c>
      <c r="D1019" s="3">
        <v>2958101</v>
      </c>
      <c r="E1019" s="44"/>
      <c r="F1019" s="44"/>
    </row>
    <row r="1020" spans="1:6" ht="12.75" customHeight="1" thickBot="1">
      <c r="A1020" s="3">
        <v>44245</v>
      </c>
      <c r="B1020" s="26" t="s">
        <v>38</v>
      </c>
      <c r="C1020" s="25">
        <v>79</v>
      </c>
      <c r="D1020" s="3">
        <v>2958101</v>
      </c>
      <c r="E1020" s="44"/>
      <c r="F1020" s="44"/>
    </row>
    <row r="1021" spans="1:6" ht="12.75" customHeight="1" thickBot="1">
      <c r="A1021" s="3">
        <v>44245</v>
      </c>
      <c r="B1021" s="26" t="s">
        <v>39</v>
      </c>
      <c r="C1021" s="25">
        <v>79</v>
      </c>
      <c r="D1021" s="3">
        <v>2958101</v>
      </c>
      <c r="E1021" s="44"/>
      <c r="F1021" s="44"/>
    </row>
    <row r="1022" spans="1:6" ht="12.75" customHeight="1" thickBot="1">
      <c r="A1022" s="3">
        <v>44245</v>
      </c>
      <c r="B1022" s="26" t="s">
        <v>40</v>
      </c>
      <c r="C1022" s="25">
        <v>150</v>
      </c>
      <c r="D1022" s="3">
        <v>2958101</v>
      </c>
      <c r="E1022" s="44"/>
      <c r="F1022" s="44"/>
    </row>
    <row r="1023" spans="1:6" ht="12.75" customHeight="1" thickBot="1">
      <c r="A1023" s="3">
        <v>44245</v>
      </c>
      <c r="B1023" s="26" t="s">
        <v>119</v>
      </c>
      <c r="C1023" s="25">
        <v>60</v>
      </c>
      <c r="D1023" s="3">
        <v>2958101</v>
      </c>
      <c r="E1023" s="44"/>
      <c r="F1023" s="44"/>
    </row>
    <row r="1024" spans="1:6" ht="12.75" customHeight="1" thickBot="1">
      <c r="A1024" s="3">
        <v>44245</v>
      </c>
      <c r="B1024" s="26" t="s">
        <v>41</v>
      </c>
      <c r="C1024" s="25">
        <v>110</v>
      </c>
      <c r="D1024" s="3">
        <v>2958101</v>
      </c>
      <c r="E1024" s="44"/>
      <c r="F1024" s="44"/>
    </row>
    <row r="1025" spans="1:6" ht="12.75" customHeight="1" thickBot="1">
      <c r="A1025" s="3">
        <v>44245</v>
      </c>
      <c r="B1025" s="26" t="s">
        <v>42</v>
      </c>
      <c r="C1025" s="25">
        <v>49</v>
      </c>
      <c r="D1025" s="3">
        <v>2958101</v>
      </c>
      <c r="E1025" s="44"/>
      <c r="F1025" s="44"/>
    </row>
    <row r="1026" spans="1:6" ht="12.75" customHeight="1" thickBot="1">
      <c r="A1026" s="3">
        <v>44245</v>
      </c>
      <c r="B1026" s="26" t="s">
        <v>43</v>
      </c>
      <c r="C1026" s="25">
        <v>112</v>
      </c>
      <c r="D1026" s="3">
        <v>2958101</v>
      </c>
      <c r="E1026" s="44"/>
      <c r="F1026" s="44"/>
    </row>
    <row r="1027" spans="1:6" ht="12.75" customHeight="1" thickBot="1">
      <c r="A1027" s="3">
        <v>44245</v>
      </c>
      <c r="B1027" s="26" t="s">
        <v>44</v>
      </c>
      <c r="C1027" s="25">
        <v>158</v>
      </c>
      <c r="D1027" s="3">
        <v>2958101</v>
      </c>
      <c r="E1027" s="44"/>
      <c r="F1027" s="44"/>
    </row>
    <row r="1028" spans="1:6" ht="12.75" customHeight="1" thickBot="1">
      <c r="A1028" s="3">
        <v>44245</v>
      </c>
      <c r="B1028" s="26" t="s">
        <v>120</v>
      </c>
      <c r="C1028" s="25">
        <v>126</v>
      </c>
      <c r="D1028" s="3">
        <v>2958101</v>
      </c>
      <c r="E1028" s="44"/>
      <c r="F1028" s="44"/>
    </row>
    <row r="1029" spans="1:6" ht="12.75" customHeight="1" thickBot="1">
      <c r="A1029" s="3">
        <v>44245</v>
      </c>
      <c r="B1029" s="26" t="s">
        <v>121</v>
      </c>
      <c r="C1029" s="25">
        <v>129</v>
      </c>
      <c r="D1029" s="3">
        <v>2958101</v>
      </c>
      <c r="E1029" s="44"/>
      <c r="F1029" s="44"/>
    </row>
    <row r="1030" spans="1:6" ht="12.75" customHeight="1" thickBot="1">
      <c r="A1030" s="3">
        <v>44245</v>
      </c>
      <c r="B1030" s="26" t="s">
        <v>45</v>
      </c>
      <c r="C1030" s="25">
        <v>182</v>
      </c>
      <c r="D1030" s="3">
        <v>2958101</v>
      </c>
      <c r="E1030" s="44"/>
      <c r="F1030" s="44"/>
    </row>
    <row r="1031" spans="1:6" ht="12.75" customHeight="1" thickBot="1">
      <c r="A1031" s="3">
        <v>44245</v>
      </c>
      <c r="B1031" s="26" t="s">
        <v>46</v>
      </c>
      <c r="C1031" s="25">
        <v>27</v>
      </c>
      <c r="D1031" s="3">
        <v>2958101</v>
      </c>
      <c r="E1031" s="44"/>
      <c r="F1031" s="44"/>
    </row>
    <row r="1032" spans="1:6" ht="12.75" customHeight="1" thickBot="1">
      <c r="A1032" s="3">
        <v>44245</v>
      </c>
      <c r="B1032" s="26" t="s">
        <v>122</v>
      </c>
      <c r="C1032" s="25">
        <v>120</v>
      </c>
      <c r="D1032" s="3">
        <v>2958101</v>
      </c>
      <c r="E1032" s="44"/>
      <c r="F1032" s="44"/>
    </row>
    <row r="1033" spans="1:6" ht="12.75" customHeight="1" thickBot="1">
      <c r="A1033" s="3">
        <v>44245</v>
      </c>
      <c r="B1033" s="26" t="s">
        <v>82</v>
      </c>
      <c r="C1033" s="25">
        <v>100</v>
      </c>
      <c r="D1033" s="3">
        <v>2958101</v>
      </c>
      <c r="E1033" s="44"/>
      <c r="F1033" s="44"/>
    </row>
    <row r="1034" spans="1:6" ht="12.75" customHeight="1" thickBot="1">
      <c r="A1034" s="3">
        <v>44246</v>
      </c>
      <c r="B1034" s="26" t="s">
        <v>102</v>
      </c>
      <c r="C1034" s="25">
        <v>104</v>
      </c>
      <c r="D1034" s="3">
        <v>2958101</v>
      </c>
      <c r="E1034" s="44"/>
      <c r="F1034" s="44"/>
    </row>
    <row r="1035" spans="1:6" ht="12.75" customHeight="1" thickBot="1">
      <c r="A1035" s="3">
        <v>44246</v>
      </c>
      <c r="B1035" s="26" t="s">
        <v>103</v>
      </c>
      <c r="C1035" s="25">
        <v>98</v>
      </c>
      <c r="D1035" s="3">
        <v>2958101</v>
      </c>
      <c r="E1035" s="44"/>
      <c r="F1035" s="44"/>
    </row>
    <row r="1036" spans="1:6" ht="12.75" customHeight="1" thickBot="1">
      <c r="A1036" s="3">
        <v>44246</v>
      </c>
      <c r="B1036" s="26" t="s">
        <v>27</v>
      </c>
      <c r="C1036" s="25">
        <v>121</v>
      </c>
      <c r="D1036" s="3">
        <v>2958101</v>
      </c>
      <c r="E1036" s="44"/>
      <c r="F1036" s="44"/>
    </row>
    <row r="1037" spans="1:6" ht="12.75" customHeight="1" thickBot="1">
      <c r="A1037" s="3">
        <v>44246</v>
      </c>
      <c r="B1037" s="26" t="s">
        <v>104</v>
      </c>
      <c r="C1037" s="25">
        <v>100</v>
      </c>
      <c r="D1037" s="3">
        <v>2958101</v>
      </c>
      <c r="E1037" s="44"/>
      <c r="F1037" s="44"/>
    </row>
    <row r="1038" spans="1:6" ht="12.75" customHeight="1" thickBot="1">
      <c r="A1038" s="3">
        <v>44246</v>
      </c>
      <c r="B1038" s="26" t="s">
        <v>105</v>
      </c>
      <c r="C1038" s="25">
        <v>15</v>
      </c>
      <c r="D1038" s="3">
        <v>2958101</v>
      </c>
      <c r="E1038" s="44"/>
      <c r="F1038" s="44"/>
    </row>
    <row r="1039" spans="1:6" ht="12.75" customHeight="1" thickBot="1">
      <c r="A1039" s="3">
        <v>44246</v>
      </c>
      <c r="B1039" s="26" t="s">
        <v>28</v>
      </c>
      <c r="C1039" s="25">
        <v>30</v>
      </c>
      <c r="D1039" s="3">
        <v>2958101</v>
      </c>
      <c r="E1039" s="44"/>
      <c r="F1039" s="44"/>
    </row>
    <row r="1040" spans="1:6" ht="12.75" customHeight="1" thickBot="1">
      <c r="A1040" s="3">
        <v>44246</v>
      </c>
      <c r="B1040" s="26" t="s">
        <v>29</v>
      </c>
      <c r="C1040" s="25">
        <v>180</v>
      </c>
      <c r="D1040" s="3">
        <v>2958101</v>
      </c>
      <c r="E1040" s="44"/>
      <c r="F1040" s="44"/>
    </row>
    <row r="1041" spans="1:6" ht="12.75" customHeight="1" thickBot="1">
      <c r="A1041" s="3">
        <v>44246</v>
      </c>
      <c r="B1041" s="26" t="s">
        <v>30</v>
      </c>
      <c r="C1041" s="25">
        <v>38</v>
      </c>
      <c r="D1041" s="3">
        <v>2958101</v>
      </c>
      <c r="E1041" s="44"/>
      <c r="F1041" s="44"/>
    </row>
    <row r="1042" spans="1:6" ht="12.75" customHeight="1" thickBot="1">
      <c r="A1042" s="3">
        <v>44246</v>
      </c>
      <c r="B1042" s="26" t="s">
        <v>106</v>
      </c>
      <c r="C1042" s="25">
        <v>190</v>
      </c>
      <c r="D1042" s="3">
        <v>2958101</v>
      </c>
      <c r="E1042" s="44"/>
      <c r="F1042" s="44"/>
    </row>
    <row r="1043" spans="1:6" ht="12.75" customHeight="1" thickBot="1">
      <c r="A1043" s="3">
        <v>44246</v>
      </c>
      <c r="B1043" s="26" t="s">
        <v>107</v>
      </c>
      <c r="C1043" s="25">
        <v>237</v>
      </c>
      <c r="D1043" s="3">
        <v>2958101</v>
      </c>
      <c r="E1043" s="44"/>
      <c r="F1043" s="44"/>
    </row>
    <row r="1044" spans="1:6" ht="12.75" customHeight="1" thickBot="1">
      <c r="A1044" s="3">
        <v>44246</v>
      </c>
      <c r="B1044" s="26" t="s">
        <v>108</v>
      </c>
      <c r="C1044" s="25">
        <v>150</v>
      </c>
      <c r="D1044" s="3">
        <v>2958101</v>
      </c>
      <c r="E1044" s="44"/>
      <c r="F1044" s="44"/>
    </row>
    <row r="1045" spans="1:6" ht="12.75" customHeight="1" thickBot="1">
      <c r="A1045" s="3">
        <v>44246</v>
      </c>
      <c r="B1045" s="26" t="s">
        <v>109</v>
      </c>
      <c r="C1045" s="25">
        <v>125</v>
      </c>
      <c r="D1045" s="3">
        <v>2958101</v>
      </c>
      <c r="E1045" s="44"/>
      <c r="F1045" s="44"/>
    </row>
    <row r="1046" spans="1:6" ht="12.75" customHeight="1" thickBot="1">
      <c r="A1046" s="3">
        <v>44246</v>
      </c>
      <c r="B1046" s="26" t="s">
        <v>110</v>
      </c>
      <c r="C1046" s="25">
        <v>130</v>
      </c>
      <c r="D1046" s="3">
        <v>2958101</v>
      </c>
      <c r="E1046" s="44"/>
      <c r="F1046" s="44"/>
    </row>
    <row r="1047" spans="1:6" ht="12.75" customHeight="1" thickBot="1">
      <c r="A1047" s="3">
        <v>44246</v>
      </c>
      <c r="B1047" s="26" t="s">
        <v>31</v>
      </c>
      <c r="C1047" s="25">
        <v>100</v>
      </c>
      <c r="D1047" s="3">
        <v>2958101</v>
      </c>
      <c r="E1047" s="44"/>
      <c r="F1047" s="44"/>
    </row>
    <row r="1048" spans="1:6" ht="12.75" customHeight="1" thickBot="1">
      <c r="A1048" s="3">
        <v>44246</v>
      </c>
      <c r="B1048" s="26" t="s">
        <v>85</v>
      </c>
      <c r="C1048" s="25">
        <v>102</v>
      </c>
      <c r="D1048" s="3">
        <v>2958101</v>
      </c>
      <c r="E1048" s="44"/>
      <c r="F1048" s="44"/>
    </row>
    <row r="1049" spans="1:6" ht="12.75" customHeight="1" thickBot="1">
      <c r="A1049" s="3">
        <v>44246</v>
      </c>
      <c r="B1049" s="26" t="s">
        <v>86</v>
      </c>
      <c r="C1049" s="25">
        <v>102</v>
      </c>
      <c r="D1049" s="3">
        <v>2958101</v>
      </c>
      <c r="E1049" s="44"/>
      <c r="F1049" s="44"/>
    </row>
    <row r="1050" spans="1:6" ht="12.75" customHeight="1" thickBot="1">
      <c r="A1050" s="3">
        <v>44246</v>
      </c>
      <c r="B1050" s="26" t="s">
        <v>32</v>
      </c>
      <c r="C1050" s="25">
        <v>22</v>
      </c>
      <c r="D1050" s="3">
        <v>2958101</v>
      </c>
      <c r="E1050" s="44"/>
      <c r="F1050" s="44"/>
    </row>
    <row r="1051" spans="1:6" ht="12.75" customHeight="1" thickBot="1">
      <c r="A1051" s="3">
        <v>44246</v>
      </c>
      <c r="B1051" s="26" t="s">
        <v>33</v>
      </c>
      <c r="C1051" s="25">
        <v>7</v>
      </c>
      <c r="D1051" s="3">
        <v>2958101</v>
      </c>
      <c r="E1051" s="44"/>
      <c r="F1051" s="44"/>
    </row>
    <row r="1052" spans="1:6" ht="12.75" customHeight="1" thickBot="1">
      <c r="A1052" s="3">
        <v>44246</v>
      </c>
      <c r="B1052" s="26" t="s">
        <v>111</v>
      </c>
      <c r="C1052" s="25">
        <v>199</v>
      </c>
      <c r="D1052" s="3">
        <v>2958101</v>
      </c>
      <c r="E1052" s="44"/>
      <c r="F1052" s="44"/>
    </row>
    <row r="1053" spans="1:6" ht="12.75" customHeight="1" thickBot="1">
      <c r="A1053" s="3">
        <v>44246</v>
      </c>
      <c r="B1053" s="26" t="s">
        <v>112</v>
      </c>
      <c r="C1053" s="25">
        <v>162</v>
      </c>
      <c r="D1053" s="3">
        <v>2958101</v>
      </c>
      <c r="E1053" s="44"/>
      <c r="F1053" s="44"/>
    </row>
    <row r="1054" spans="1:6" ht="12.75" customHeight="1" thickBot="1">
      <c r="A1054" s="3">
        <v>44246</v>
      </c>
      <c r="B1054" s="26" t="s">
        <v>113</v>
      </c>
      <c r="C1054" s="25">
        <v>144</v>
      </c>
      <c r="D1054" s="3">
        <v>2958101</v>
      </c>
      <c r="E1054" s="44"/>
      <c r="F1054" s="44"/>
    </row>
    <row r="1055" spans="1:6" ht="12.75" customHeight="1" thickBot="1">
      <c r="A1055" s="3">
        <v>44246</v>
      </c>
      <c r="B1055" s="26" t="s">
        <v>114</v>
      </c>
      <c r="C1055" s="25">
        <v>60</v>
      </c>
      <c r="D1055" s="3">
        <v>2958101</v>
      </c>
      <c r="E1055" s="44"/>
      <c r="F1055" s="44"/>
    </row>
    <row r="1056" spans="1:6" ht="12.75" customHeight="1" thickBot="1">
      <c r="A1056" s="3">
        <v>44246</v>
      </c>
      <c r="B1056" s="26" t="s">
        <v>83</v>
      </c>
      <c r="C1056" s="25">
        <v>101</v>
      </c>
      <c r="D1056" s="3">
        <v>2958101</v>
      </c>
      <c r="E1056" s="44"/>
      <c r="F1056" s="44"/>
    </row>
    <row r="1057" spans="1:6" ht="12.75" customHeight="1" thickBot="1">
      <c r="A1057" s="3">
        <v>44246</v>
      </c>
      <c r="B1057" s="26" t="s">
        <v>34</v>
      </c>
      <c r="C1057" s="25">
        <v>50</v>
      </c>
      <c r="D1057" s="3">
        <v>2958101</v>
      </c>
      <c r="E1057" s="44"/>
      <c r="F1057" s="44"/>
    </row>
    <row r="1058" spans="1:6" ht="12.75" customHeight="1" thickBot="1">
      <c r="A1058" s="3">
        <v>44246</v>
      </c>
      <c r="B1058" s="26" t="s">
        <v>115</v>
      </c>
      <c r="C1058" s="25">
        <v>101</v>
      </c>
      <c r="D1058" s="3">
        <v>2958101</v>
      </c>
      <c r="E1058" s="44"/>
      <c r="F1058" s="44"/>
    </row>
    <row r="1059" spans="1:6" ht="12.75" customHeight="1" thickBot="1">
      <c r="A1059" s="3">
        <v>44246</v>
      </c>
      <c r="B1059" s="26" t="s">
        <v>116</v>
      </c>
      <c r="C1059" s="25">
        <v>124</v>
      </c>
      <c r="D1059" s="3">
        <v>2958101</v>
      </c>
      <c r="E1059" s="44"/>
      <c r="F1059" s="44"/>
    </row>
    <row r="1060" spans="1:6" ht="12.75" customHeight="1" thickBot="1">
      <c r="A1060" s="3">
        <v>44246</v>
      </c>
      <c r="B1060" s="26" t="s">
        <v>35</v>
      </c>
      <c r="C1060" s="25">
        <v>50</v>
      </c>
      <c r="D1060" s="3">
        <v>2958101</v>
      </c>
      <c r="E1060" s="44"/>
      <c r="F1060" s="44"/>
    </row>
    <row r="1061" spans="1:6" ht="12.75" customHeight="1" thickBot="1">
      <c r="A1061" s="3">
        <v>44246</v>
      </c>
      <c r="B1061" s="26" t="s">
        <v>36</v>
      </c>
      <c r="C1061" s="25">
        <v>102</v>
      </c>
      <c r="D1061" s="3">
        <v>2958101</v>
      </c>
      <c r="E1061" s="44"/>
      <c r="F1061" s="44"/>
    </row>
    <row r="1062" spans="1:6" ht="12.75" customHeight="1" thickBot="1">
      <c r="A1062" s="3">
        <v>44246</v>
      </c>
      <c r="B1062" s="26" t="s">
        <v>80</v>
      </c>
      <c r="C1062" s="25">
        <v>121</v>
      </c>
      <c r="D1062" s="3">
        <v>2958101</v>
      </c>
      <c r="E1062" s="44"/>
      <c r="F1062" s="44"/>
    </row>
    <row r="1063" spans="1:6" ht="12.75" customHeight="1" thickBot="1">
      <c r="A1063" s="3">
        <v>44246</v>
      </c>
      <c r="B1063" s="26" t="s">
        <v>81</v>
      </c>
      <c r="C1063" s="25">
        <v>119</v>
      </c>
      <c r="D1063" s="3">
        <v>2958101</v>
      </c>
      <c r="E1063" s="44"/>
      <c r="F1063" s="44"/>
    </row>
    <row r="1064" spans="1:6" ht="12.75" customHeight="1" thickBot="1">
      <c r="A1064" s="3">
        <v>44246</v>
      </c>
      <c r="B1064" s="26" t="s">
        <v>84</v>
      </c>
      <c r="C1064" s="25">
        <v>180</v>
      </c>
      <c r="D1064" s="3">
        <v>2958101</v>
      </c>
      <c r="E1064" s="44"/>
      <c r="F1064" s="44"/>
    </row>
    <row r="1065" spans="1:6" ht="12.75" customHeight="1" thickBot="1">
      <c r="A1065" s="3">
        <v>44246</v>
      </c>
      <c r="B1065" s="26" t="s">
        <v>37</v>
      </c>
      <c r="C1065" s="25">
        <v>39</v>
      </c>
      <c r="D1065" s="3">
        <v>2958101</v>
      </c>
      <c r="E1065" s="44"/>
      <c r="F1065" s="44"/>
    </row>
    <row r="1066" spans="1:6" ht="12.75" customHeight="1" thickBot="1">
      <c r="A1066" s="3">
        <v>44246</v>
      </c>
      <c r="B1066" s="26" t="s">
        <v>21</v>
      </c>
      <c r="C1066" s="25">
        <v>125</v>
      </c>
      <c r="D1066" s="3">
        <v>2958101</v>
      </c>
      <c r="E1066" s="44"/>
      <c r="F1066" s="44"/>
    </row>
    <row r="1067" spans="1:6" ht="12.75" customHeight="1" thickBot="1">
      <c r="A1067" s="3">
        <v>44246</v>
      </c>
      <c r="B1067" s="26" t="s">
        <v>22</v>
      </c>
      <c r="C1067" s="25">
        <v>128</v>
      </c>
      <c r="D1067" s="3">
        <v>2958101</v>
      </c>
      <c r="E1067" s="44"/>
      <c r="F1067" s="44"/>
    </row>
    <row r="1068" spans="1:6" ht="12.75" customHeight="1" thickBot="1">
      <c r="A1068" s="3">
        <v>44246</v>
      </c>
      <c r="B1068" s="26" t="s">
        <v>117</v>
      </c>
      <c r="C1068" s="25">
        <v>154</v>
      </c>
      <c r="D1068" s="3">
        <v>2958101</v>
      </c>
      <c r="E1068" s="44"/>
      <c r="F1068" s="44"/>
    </row>
    <row r="1069" spans="1:6" ht="12.75" customHeight="1" thickBot="1">
      <c r="A1069" s="3">
        <v>44246</v>
      </c>
      <c r="B1069" s="26" t="s">
        <v>118</v>
      </c>
      <c r="C1069" s="25">
        <v>150</v>
      </c>
      <c r="D1069" s="3">
        <v>2958101</v>
      </c>
      <c r="E1069" s="44"/>
      <c r="F1069" s="44"/>
    </row>
    <row r="1070" spans="1:6" ht="12.75" customHeight="1" thickBot="1">
      <c r="A1070" s="3">
        <v>44246</v>
      </c>
      <c r="B1070" s="26" t="s">
        <v>87</v>
      </c>
      <c r="C1070" s="25">
        <v>103</v>
      </c>
      <c r="D1070" s="3">
        <v>2958101</v>
      </c>
      <c r="E1070" s="44"/>
      <c r="F1070" s="44"/>
    </row>
    <row r="1071" spans="1:6" ht="12.75" customHeight="1" thickBot="1">
      <c r="A1071" s="3">
        <v>44246</v>
      </c>
      <c r="B1071" s="26" t="s">
        <v>88</v>
      </c>
      <c r="C1071" s="25">
        <v>103</v>
      </c>
      <c r="D1071" s="3">
        <v>2958101</v>
      </c>
      <c r="E1071" s="44"/>
      <c r="F1071" s="44"/>
    </row>
    <row r="1072" spans="1:6" ht="12.75" customHeight="1" thickBot="1">
      <c r="A1072" s="3">
        <v>44246</v>
      </c>
      <c r="B1072" s="26" t="s">
        <v>89</v>
      </c>
      <c r="C1072" s="25">
        <v>98</v>
      </c>
      <c r="D1072" s="3">
        <v>2958101</v>
      </c>
      <c r="E1072" s="44"/>
      <c r="F1072" s="44"/>
    </row>
    <row r="1073" spans="1:6" ht="12.75" customHeight="1" thickBot="1">
      <c r="A1073" s="3">
        <v>44246</v>
      </c>
      <c r="B1073" s="26" t="s">
        <v>90</v>
      </c>
      <c r="C1073" s="25">
        <v>108</v>
      </c>
      <c r="D1073" s="3">
        <v>2958101</v>
      </c>
      <c r="E1073" s="44"/>
      <c r="F1073" s="44"/>
    </row>
    <row r="1074" spans="1:6" ht="12.75" customHeight="1" thickBot="1">
      <c r="A1074" s="3">
        <v>44246</v>
      </c>
      <c r="B1074" s="26" t="s">
        <v>91</v>
      </c>
      <c r="C1074" s="25">
        <v>200</v>
      </c>
      <c r="D1074" s="3">
        <v>2958101</v>
      </c>
      <c r="E1074" s="44"/>
      <c r="F1074" s="44"/>
    </row>
    <row r="1075" spans="1:6" ht="12.75" customHeight="1" thickBot="1">
      <c r="A1075" s="3">
        <v>44246</v>
      </c>
      <c r="B1075" s="26" t="s">
        <v>38</v>
      </c>
      <c r="C1075" s="25">
        <v>79</v>
      </c>
      <c r="D1075" s="3">
        <v>2958101</v>
      </c>
      <c r="E1075" s="44"/>
      <c r="F1075" s="44"/>
    </row>
    <row r="1076" spans="1:6" ht="12.75" customHeight="1" thickBot="1">
      <c r="A1076" s="3">
        <v>44246</v>
      </c>
      <c r="B1076" s="26" t="s">
        <v>39</v>
      </c>
      <c r="C1076" s="25">
        <v>79</v>
      </c>
      <c r="D1076" s="3">
        <v>2958101</v>
      </c>
      <c r="E1076" s="44"/>
      <c r="F1076" s="44"/>
    </row>
    <row r="1077" spans="1:6" ht="12.75" customHeight="1" thickBot="1">
      <c r="A1077" s="3">
        <v>44246</v>
      </c>
      <c r="B1077" s="26" t="s">
        <v>40</v>
      </c>
      <c r="C1077" s="25">
        <v>150</v>
      </c>
      <c r="D1077" s="3">
        <v>2958101</v>
      </c>
      <c r="E1077" s="44"/>
      <c r="F1077" s="44"/>
    </row>
    <row r="1078" spans="1:6" ht="12.75" customHeight="1" thickBot="1">
      <c r="A1078" s="3">
        <v>44246</v>
      </c>
      <c r="B1078" s="26" t="s">
        <v>119</v>
      </c>
      <c r="C1078" s="25">
        <v>60</v>
      </c>
      <c r="D1078" s="3">
        <v>2958101</v>
      </c>
      <c r="E1078" s="44"/>
      <c r="F1078" s="44"/>
    </row>
    <row r="1079" spans="1:6" ht="12.75" customHeight="1" thickBot="1">
      <c r="A1079" s="3">
        <v>44246</v>
      </c>
      <c r="B1079" s="26" t="s">
        <v>41</v>
      </c>
      <c r="C1079" s="25">
        <v>110</v>
      </c>
      <c r="D1079" s="3">
        <v>2958101</v>
      </c>
      <c r="E1079" s="44"/>
      <c r="F1079" s="44"/>
    </row>
    <row r="1080" spans="1:6" ht="12.75" customHeight="1" thickBot="1">
      <c r="A1080" s="3">
        <v>44246</v>
      </c>
      <c r="B1080" s="26" t="s">
        <v>42</v>
      </c>
      <c r="C1080" s="25">
        <v>49</v>
      </c>
      <c r="D1080" s="3">
        <v>2958101</v>
      </c>
      <c r="E1080" s="44"/>
      <c r="F1080" s="44"/>
    </row>
    <row r="1081" spans="1:6" ht="12.75" customHeight="1" thickBot="1">
      <c r="A1081" s="3">
        <v>44246</v>
      </c>
      <c r="B1081" s="26" t="s">
        <v>43</v>
      </c>
      <c r="C1081" s="25">
        <v>112</v>
      </c>
      <c r="D1081" s="3">
        <v>2958101</v>
      </c>
      <c r="E1081" s="44"/>
      <c r="F1081" s="44"/>
    </row>
    <row r="1082" spans="1:6" ht="12.75" customHeight="1" thickBot="1">
      <c r="A1082" s="3">
        <v>44246</v>
      </c>
      <c r="B1082" s="26" t="s">
        <v>44</v>
      </c>
      <c r="C1082" s="25">
        <v>158</v>
      </c>
      <c r="D1082" s="3">
        <v>2958101</v>
      </c>
      <c r="E1082" s="44"/>
      <c r="F1082" s="44"/>
    </row>
    <row r="1083" spans="1:6" ht="12.75" customHeight="1" thickBot="1">
      <c r="A1083" s="3">
        <v>44246</v>
      </c>
      <c r="B1083" s="26" t="s">
        <v>120</v>
      </c>
      <c r="C1083" s="25">
        <v>126</v>
      </c>
      <c r="D1083" s="3">
        <v>2958101</v>
      </c>
      <c r="E1083" s="44"/>
      <c r="F1083" s="44"/>
    </row>
    <row r="1084" spans="1:6" ht="12.75" customHeight="1" thickBot="1">
      <c r="A1084" s="3">
        <v>44246</v>
      </c>
      <c r="B1084" s="26" t="s">
        <v>121</v>
      </c>
      <c r="C1084" s="25">
        <v>129</v>
      </c>
      <c r="D1084" s="3">
        <v>2958101</v>
      </c>
      <c r="E1084" s="44"/>
      <c r="F1084" s="44"/>
    </row>
    <row r="1085" spans="1:6" ht="12.75" customHeight="1" thickBot="1">
      <c r="A1085" s="3">
        <v>44246</v>
      </c>
      <c r="B1085" s="26" t="s">
        <v>45</v>
      </c>
      <c r="C1085" s="25">
        <v>182</v>
      </c>
      <c r="D1085" s="3">
        <v>2958101</v>
      </c>
      <c r="E1085" s="44"/>
      <c r="F1085" s="44"/>
    </row>
    <row r="1086" spans="1:6" ht="12.75" customHeight="1" thickBot="1">
      <c r="A1086" s="3">
        <v>44246</v>
      </c>
      <c r="B1086" s="26" t="s">
        <v>46</v>
      </c>
      <c r="C1086" s="25">
        <v>27</v>
      </c>
      <c r="D1086" s="3">
        <v>2958101</v>
      </c>
      <c r="E1086" s="44"/>
      <c r="F1086" s="44"/>
    </row>
    <row r="1087" spans="1:6" ht="12.75" customHeight="1" thickBot="1">
      <c r="A1087" s="3">
        <v>44246</v>
      </c>
      <c r="B1087" s="26" t="s">
        <v>122</v>
      </c>
      <c r="C1087" s="25">
        <v>120</v>
      </c>
      <c r="D1087" s="3">
        <v>2958101</v>
      </c>
      <c r="E1087" s="44"/>
      <c r="F1087" s="44"/>
    </row>
    <row r="1088" spans="1:6" ht="12.75" customHeight="1" thickBot="1">
      <c r="A1088" s="3">
        <v>44246</v>
      </c>
      <c r="B1088" s="26" t="s">
        <v>82</v>
      </c>
      <c r="C1088" s="25">
        <v>100</v>
      </c>
      <c r="D1088" s="3">
        <v>2958101</v>
      </c>
      <c r="E1088" s="44"/>
      <c r="F1088" s="44"/>
    </row>
    <row r="1089" spans="1:6" ht="12.75" customHeight="1" thickBot="1">
      <c r="A1089" s="3">
        <v>44247</v>
      </c>
      <c r="B1089" s="26" t="s">
        <v>102</v>
      </c>
      <c r="C1089" s="25">
        <v>104</v>
      </c>
      <c r="D1089" s="3">
        <v>2958101</v>
      </c>
      <c r="E1089" s="44"/>
      <c r="F1089" s="44"/>
    </row>
    <row r="1090" spans="1:6" ht="12.75" customHeight="1" thickBot="1">
      <c r="A1090" s="3">
        <v>44247</v>
      </c>
      <c r="B1090" s="26" t="s">
        <v>103</v>
      </c>
      <c r="C1090" s="25">
        <v>98</v>
      </c>
      <c r="D1090" s="3">
        <v>2958101</v>
      </c>
      <c r="E1090" s="44"/>
      <c r="F1090" s="44"/>
    </row>
    <row r="1091" spans="1:6" ht="12.75" customHeight="1" thickBot="1">
      <c r="A1091" s="3">
        <v>44247</v>
      </c>
      <c r="B1091" s="26" t="s">
        <v>27</v>
      </c>
      <c r="C1091" s="25">
        <v>121</v>
      </c>
      <c r="D1091" s="3">
        <v>2958101</v>
      </c>
      <c r="E1091" s="44"/>
      <c r="F1091" s="44"/>
    </row>
    <row r="1092" spans="1:6" ht="12.75" customHeight="1" thickBot="1">
      <c r="A1092" s="3">
        <v>44247</v>
      </c>
      <c r="B1092" s="26" t="s">
        <v>104</v>
      </c>
      <c r="C1092" s="25">
        <v>100</v>
      </c>
      <c r="D1092" s="3">
        <v>2958101</v>
      </c>
      <c r="E1092" s="44"/>
      <c r="F1092" s="44"/>
    </row>
    <row r="1093" spans="1:6" ht="12.75" customHeight="1" thickBot="1">
      <c r="A1093" s="3">
        <v>44247</v>
      </c>
      <c r="B1093" s="26" t="s">
        <v>105</v>
      </c>
      <c r="C1093" s="25">
        <v>15</v>
      </c>
      <c r="D1093" s="3">
        <v>2958101</v>
      </c>
      <c r="E1093" s="44"/>
      <c r="F1093" s="44"/>
    </row>
    <row r="1094" spans="1:6" ht="12.75" customHeight="1" thickBot="1">
      <c r="A1094" s="3">
        <v>44247</v>
      </c>
      <c r="B1094" s="26" t="s">
        <v>28</v>
      </c>
      <c r="C1094" s="25">
        <v>30</v>
      </c>
      <c r="D1094" s="3">
        <v>2958101</v>
      </c>
      <c r="E1094" s="44"/>
      <c r="F1094" s="44"/>
    </row>
    <row r="1095" spans="1:6" ht="12.75" customHeight="1" thickBot="1">
      <c r="A1095" s="3">
        <v>44247</v>
      </c>
      <c r="B1095" s="26" t="s">
        <v>29</v>
      </c>
      <c r="C1095" s="25">
        <v>180</v>
      </c>
      <c r="D1095" s="3">
        <v>2958101</v>
      </c>
      <c r="E1095" s="44"/>
      <c r="F1095" s="44"/>
    </row>
    <row r="1096" spans="1:6" ht="12.75" customHeight="1" thickBot="1">
      <c r="A1096" s="3">
        <v>44247</v>
      </c>
      <c r="B1096" s="26" t="s">
        <v>30</v>
      </c>
      <c r="C1096" s="25">
        <v>38</v>
      </c>
      <c r="D1096" s="3">
        <v>2958101</v>
      </c>
      <c r="E1096" s="44"/>
      <c r="F1096" s="44"/>
    </row>
    <row r="1097" spans="1:6" ht="12.75" customHeight="1" thickBot="1">
      <c r="A1097" s="3">
        <v>44247</v>
      </c>
      <c r="B1097" s="26" t="s">
        <v>106</v>
      </c>
      <c r="C1097" s="25">
        <v>190</v>
      </c>
      <c r="D1097" s="3">
        <v>2958101</v>
      </c>
      <c r="E1097" s="44"/>
      <c r="F1097" s="44"/>
    </row>
    <row r="1098" spans="1:6" ht="12.75" customHeight="1" thickBot="1">
      <c r="A1098" s="3">
        <v>44247</v>
      </c>
      <c r="B1098" s="26" t="s">
        <v>107</v>
      </c>
      <c r="C1098" s="25">
        <v>237</v>
      </c>
      <c r="D1098" s="3">
        <v>2958101</v>
      </c>
      <c r="E1098" s="44"/>
      <c r="F1098" s="44"/>
    </row>
    <row r="1099" spans="1:6" ht="12.75" customHeight="1" thickBot="1">
      <c r="A1099" s="3">
        <v>44247</v>
      </c>
      <c r="B1099" s="26" t="s">
        <v>108</v>
      </c>
      <c r="C1099" s="25">
        <v>150</v>
      </c>
      <c r="D1099" s="3">
        <v>2958101</v>
      </c>
      <c r="E1099" s="44"/>
      <c r="F1099" s="44"/>
    </row>
    <row r="1100" spans="1:6" ht="12.75" customHeight="1" thickBot="1">
      <c r="A1100" s="3">
        <v>44247</v>
      </c>
      <c r="B1100" s="26" t="s">
        <v>109</v>
      </c>
      <c r="C1100" s="25">
        <v>125</v>
      </c>
      <c r="D1100" s="3">
        <v>2958101</v>
      </c>
      <c r="E1100" s="44"/>
      <c r="F1100" s="44"/>
    </row>
    <row r="1101" spans="1:6" ht="12.75" customHeight="1" thickBot="1">
      <c r="A1101" s="3">
        <v>44247</v>
      </c>
      <c r="B1101" s="26" t="s">
        <v>110</v>
      </c>
      <c r="C1101" s="25">
        <v>130</v>
      </c>
      <c r="D1101" s="3">
        <v>2958101</v>
      </c>
      <c r="E1101" s="44"/>
      <c r="F1101" s="44"/>
    </row>
    <row r="1102" spans="1:6" ht="12.75" customHeight="1" thickBot="1">
      <c r="A1102" s="3">
        <v>44247</v>
      </c>
      <c r="B1102" s="26" t="s">
        <v>31</v>
      </c>
      <c r="C1102" s="25">
        <v>100</v>
      </c>
      <c r="D1102" s="3">
        <v>2958101</v>
      </c>
      <c r="E1102" s="44"/>
      <c r="F1102" s="44"/>
    </row>
    <row r="1103" spans="1:6" ht="12.75" customHeight="1" thickBot="1">
      <c r="A1103" s="3">
        <v>44247</v>
      </c>
      <c r="B1103" s="26" t="s">
        <v>85</v>
      </c>
      <c r="C1103" s="25">
        <v>102</v>
      </c>
      <c r="D1103" s="3">
        <v>2958101</v>
      </c>
      <c r="E1103" s="44"/>
      <c r="F1103" s="44"/>
    </row>
    <row r="1104" spans="1:6" ht="12.75" customHeight="1" thickBot="1">
      <c r="A1104" s="3">
        <v>44247</v>
      </c>
      <c r="B1104" s="26" t="s">
        <v>86</v>
      </c>
      <c r="C1104" s="25">
        <v>102</v>
      </c>
      <c r="D1104" s="3">
        <v>2958101</v>
      </c>
      <c r="E1104" s="44"/>
      <c r="F1104" s="44"/>
    </row>
    <row r="1105" spans="1:6" ht="12.75" customHeight="1" thickBot="1">
      <c r="A1105" s="3">
        <v>44247</v>
      </c>
      <c r="B1105" s="26" t="s">
        <v>32</v>
      </c>
      <c r="C1105" s="25">
        <v>22</v>
      </c>
      <c r="D1105" s="3">
        <v>2958101</v>
      </c>
      <c r="E1105" s="44"/>
      <c r="F1105" s="44"/>
    </row>
    <row r="1106" spans="1:6" ht="12.75" customHeight="1" thickBot="1">
      <c r="A1106" s="3">
        <v>44247</v>
      </c>
      <c r="B1106" s="26" t="s">
        <v>33</v>
      </c>
      <c r="C1106" s="25">
        <v>7</v>
      </c>
      <c r="D1106" s="3">
        <v>2958101</v>
      </c>
      <c r="E1106" s="44"/>
      <c r="F1106" s="44"/>
    </row>
    <row r="1107" spans="1:6" ht="12.75" customHeight="1" thickBot="1">
      <c r="A1107" s="3">
        <v>44247</v>
      </c>
      <c r="B1107" s="26" t="s">
        <v>111</v>
      </c>
      <c r="C1107" s="25">
        <v>199</v>
      </c>
      <c r="D1107" s="3">
        <v>2958101</v>
      </c>
      <c r="E1107" s="44"/>
      <c r="F1107" s="44"/>
    </row>
    <row r="1108" spans="1:6" ht="12.75" customHeight="1" thickBot="1">
      <c r="A1108" s="3">
        <v>44247</v>
      </c>
      <c r="B1108" s="26" t="s">
        <v>112</v>
      </c>
      <c r="C1108" s="25">
        <v>162</v>
      </c>
      <c r="D1108" s="3">
        <v>2958101</v>
      </c>
      <c r="E1108" s="44"/>
      <c r="F1108" s="44"/>
    </row>
    <row r="1109" spans="1:6" ht="12.75" customHeight="1" thickBot="1">
      <c r="A1109" s="3">
        <v>44247</v>
      </c>
      <c r="B1109" s="26" t="s">
        <v>113</v>
      </c>
      <c r="C1109" s="25">
        <v>144</v>
      </c>
      <c r="D1109" s="3">
        <v>2958101</v>
      </c>
      <c r="E1109" s="44"/>
      <c r="F1109" s="44"/>
    </row>
    <row r="1110" spans="1:6" ht="12.75" customHeight="1" thickBot="1">
      <c r="A1110" s="3">
        <v>44247</v>
      </c>
      <c r="B1110" s="26" t="s">
        <v>114</v>
      </c>
      <c r="C1110" s="25">
        <v>60</v>
      </c>
      <c r="D1110" s="3">
        <v>2958101</v>
      </c>
      <c r="E1110" s="44"/>
      <c r="F1110" s="44"/>
    </row>
    <row r="1111" spans="1:6" ht="12.75" customHeight="1" thickBot="1">
      <c r="A1111" s="3">
        <v>44247</v>
      </c>
      <c r="B1111" s="26" t="s">
        <v>83</v>
      </c>
      <c r="C1111" s="25">
        <v>101</v>
      </c>
      <c r="D1111" s="3">
        <v>2958101</v>
      </c>
      <c r="E1111" s="44"/>
      <c r="F1111" s="44"/>
    </row>
    <row r="1112" spans="1:6" ht="12.75" customHeight="1" thickBot="1">
      <c r="A1112" s="3">
        <v>44247</v>
      </c>
      <c r="B1112" s="26" t="s">
        <v>34</v>
      </c>
      <c r="C1112" s="25">
        <v>50</v>
      </c>
      <c r="D1112" s="3">
        <v>2958101</v>
      </c>
      <c r="E1112" s="44"/>
      <c r="F1112" s="44"/>
    </row>
    <row r="1113" spans="1:6" ht="12.75" customHeight="1" thickBot="1">
      <c r="A1113" s="3">
        <v>44247</v>
      </c>
      <c r="B1113" s="26" t="s">
        <v>115</v>
      </c>
      <c r="C1113" s="25">
        <v>101</v>
      </c>
      <c r="D1113" s="3">
        <v>2958101</v>
      </c>
      <c r="E1113" s="44"/>
      <c r="F1113" s="44"/>
    </row>
    <row r="1114" spans="1:6" ht="12.75" customHeight="1" thickBot="1">
      <c r="A1114" s="3">
        <v>44247</v>
      </c>
      <c r="B1114" s="26" t="s">
        <v>116</v>
      </c>
      <c r="C1114" s="25">
        <v>124</v>
      </c>
      <c r="D1114" s="3">
        <v>2958101</v>
      </c>
      <c r="E1114" s="44"/>
      <c r="F1114" s="44"/>
    </row>
    <row r="1115" spans="1:6" ht="12.75" customHeight="1" thickBot="1">
      <c r="A1115" s="3">
        <v>44247</v>
      </c>
      <c r="B1115" s="26" t="s">
        <v>35</v>
      </c>
      <c r="C1115" s="25">
        <v>50</v>
      </c>
      <c r="D1115" s="3">
        <v>2958101</v>
      </c>
      <c r="E1115" s="44"/>
      <c r="F1115" s="44"/>
    </row>
    <row r="1116" spans="1:6" ht="12.75" customHeight="1" thickBot="1">
      <c r="A1116" s="3">
        <v>44247</v>
      </c>
      <c r="B1116" s="26" t="s">
        <v>36</v>
      </c>
      <c r="C1116" s="25">
        <v>102</v>
      </c>
      <c r="D1116" s="3">
        <v>2958101</v>
      </c>
      <c r="E1116" s="44"/>
      <c r="F1116" s="44"/>
    </row>
    <row r="1117" spans="1:6" ht="12.75" customHeight="1" thickBot="1">
      <c r="A1117" s="3">
        <v>44247</v>
      </c>
      <c r="B1117" s="26" t="s">
        <v>80</v>
      </c>
      <c r="C1117" s="25">
        <v>121</v>
      </c>
      <c r="D1117" s="3">
        <v>2958101</v>
      </c>
      <c r="E1117" s="44"/>
      <c r="F1117" s="44"/>
    </row>
    <row r="1118" spans="1:6" ht="12.75" customHeight="1" thickBot="1">
      <c r="A1118" s="3">
        <v>44247</v>
      </c>
      <c r="B1118" s="26" t="s">
        <v>81</v>
      </c>
      <c r="C1118" s="25">
        <v>119</v>
      </c>
      <c r="D1118" s="3">
        <v>2958101</v>
      </c>
      <c r="E1118" s="44"/>
      <c r="F1118" s="44"/>
    </row>
    <row r="1119" spans="1:6" ht="12.75" customHeight="1" thickBot="1">
      <c r="A1119" s="3">
        <v>44247</v>
      </c>
      <c r="B1119" s="26" t="s">
        <v>84</v>
      </c>
      <c r="C1119" s="25">
        <v>180</v>
      </c>
      <c r="D1119" s="3">
        <v>2958101</v>
      </c>
      <c r="E1119" s="44"/>
      <c r="F1119" s="44"/>
    </row>
    <row r="1120" spans="1:6" ht="12.75" customHeight="1" thickBot="1">
      <c r="A1120" s="3">
        <v>44247</v>
      </c>
      <c r="B1120" s="26" t="s">
        <v>37</v>
      </c>
      <c r="C1120" s="25">
        <v>39</v>
      </c>
      <c r="D1120" s="3">
        <v>2958101</v>
      </c>
      <c r="E1120" s="44"/>
      <c r="F1120" s="44"/>
    </row>
    <row r="1121" spans="1:6" ht="12.75" customHeight="1" thickBot="1">
      <c r="A1121" s="3">
        <v>44247</v>
      </c>
      <c r="B1121" s="26" t="s">
        <v>21</v>
      </c>
      <c r="C1121" s="25">
        <v>125</v>
      </c>
      <c r="D1121" s="3">
        <v>2958101</v>
      </c>
      <c r="E1121" s="44"/>
      <c r="F1121" s="44"/>
    </row>
    <row r="1122" spans="1:6" ht="12.75" customHeight="1" thickBot="1">
      <c r="A1122" s="3">
        <v>44247</v>
      </c>
      <c r="B1122" s="26" t="s">
        <v>22</v>
      </c>
      <c r="C1122" s="25">
        <v>128</v>
      </c>
      <c r="D1122" s="3">
        <v>2958101</v>
      </c>
      <c r="E1122" s="44"/>
      <c r="F1122" s="44"/>
    </row>
    <row r="1123" spans="1:6" ht="12.75" customHeight="1" thickBot="1">
      <c r="A1123" s="3">
        <v>44247</v>
      </c>
      <c r="B1123" s="26" t="s">
        <v>117</v>
      </c>
      <c r="C1123" s="25">
        <v>154</v>
      </c>
      <c r="D1123" s="3">
        <v>2958101</v>
      </c>
      <c r="E1123" s="44"/>
      <c r="F1123" s="44"/>
    </row>
    <row r="1124" spans="1:6" ht="12.75" customHeight="1" thickBot="1">
      <c r="A1124" s="3">
        <v>44247</v>
      </c>
      <c r="B1124" s="26" t="s">
        <v>118</v>
      </c>
      <c r="C1124" s="25">
        <v>150</v>
      </c>
      <c r="D1124" s="3">
        <v>2958101</v>
      </c>
      <c r="E1124" s="44"/>
      <c r="F1124" s="44"/>
    </row>
    <row r="1125" spans="1:6" ht="12.75" customHeight="1" thickBot="1">
      <c r="A1125" s="3">
        <v>44247</v>
      </c>
      <c r="B1125" s="26" t="s">
        <v>87</v>
      </c>
      <c r="C1125" s="25">
        <v>103</v>
      </c>
      <c r="D1125" s="3">
        <v>2958101</v>
      </c>
      <c r="E1125" s="44"/>
      <c r="F1125" s="44"/>
    </row>
    <row r="1126" spans="1:6" ht="12.75" customHeight="1" thickBot="1">
      <c r="A1126" s="3">
        <v>44247</v>
      </c>
      <c r="B1126" s="26" t="s">
        <v>88</v>
      </c>
      <c r="C1126" s="25">
        <v>103</v>
      </c>
      <c r="D1126" s="3">
        <v>2958101</v>
      </c>
      <c r="E1126" s="44"/>
      <c r="F1126" s="44"/>
    </row>
    <row r="1127" spans="1:6" ht="12.75" customHeight="1" thickBot="1">
      <c r="A1127" s="3">
        <v>44247</v>
      </c>
      <c r="B1127" s="26" t="s">
        <v>89</v>
      </c>
      <c r="C1127" s="25">
        <v>98</v>
      </c>
      <c r="D1127" s="3">
        <v>2958101</v>
      </c>
      <c r="E1127" s="44"/>
      <c r="F1127" s="44"/>
    </row>
    <row r="1128" spans="1:6" ht="12.75" customHeight="1" thickBot="1">
      <c r="A1128" s="3">
        <v>44247</v>
      </c>
      <c r="B1128" s="26" t="s">
        <v>90</v>
      </c>
      <c r="C1128" s="25">
        <v>108</v>
      </c>
      <c r="D1128" s="3">
        <v>2958101</v>
      </c>
      <c r="E1128" s="44"/>
      <c r="F1128" s="44"/>
    </row>
    <row r="1129" spans="1:6" ht="12.75" customHeight="1" thickBot="1">
      <c r="A1129" s="3">
        <v>44247</v>
      </c>
      <c r="B1129" s="26" t="s">
        <v>91</v>
      </c>
      <c r="C1129" s="25">
        <v>200</v>
      </c>
      <c r="D1129" s="3">
        <v>2958101</v>
      </c>
      <c r="E1129" s="44"/>
      <c r="F1129" s="44"/>
    </row>
    <row r="1130" spans="1:6" ht="12.75" customHeight="1" thickBot="1">
      <c r="A1130" s="3">
        <v>44247</v>
      </c>
      <c r="B1130" s="26" t="s">
        <v>38</v>
      </c>
      <c r="C1130" s="25">
        <v>79</v>
      </c>
      <c r="D1130" s="3">
        <v>2958101</v>
      </c>
      <c r="E1130" s="44"/>
      <c r="F1130" s="44"/>
    </row>
    <row r="1131" spans="1:6" ht="12.75" customHeight="1" thickBot="1">
      <c r="A1131" s="3">
        <v>44247</v>
      </c>
      <c r="B1131" s="26" t="s">
        <v>39</v>
      </c>
      <c r="C1131" s="25">
        <v>79</v>
      </c>
      <c r="D1131" s="3">
        <v>2958101</v>
      </c>
      <c r="E1131" s="44"/>
      <c r="F1131" s="44"/>
    </row>
    <row r="1132" spans="1:6" ht="12.75" customHeight="1" thickBot="1">
      <c r="A1132" s="3">
        <v>44247</v>
      </c>
      <c r="B1132" s="26" t="s">
        <v>40</v>
      </c>
      <c r="C1132" s="25">
        <v>150</v>
      </c>
      <c r="D1132" s="3">
        <v>2958101</v>
      </c>
      <c r="E1132" s="44"/>
      <c r="F1132" s="44"/>
    </row>
    <row r="1133" spans="1:6" ht="12.75" customHeight="1" thickBot="1">
      <c r="A1133" s="3">
        <v>44247</v>
      </c>
      <c r="B1133" s="26" t="s">
        <v>119</v>
      </c>
      <c r="C1133" s="25">
        <v>60</v>
      </c>
      <c r="D1133" s="3">
        <v>2958101</v>
      </c>
      <c r="E1133" s="44"/>
      <c r="F1133" s="44"/>
    </row>
    <row r="1134" spans="1:6" ht="12.75" customHeight="1" thickBot="1">
      <c r="A1134" s="3">
        <v>44247</v>
      </c>
      <c r="B1134" s="26" t="s">
        <v>41</v>
      </c>
      <c r="C1134" s="25">
        <v>110</v>
      </c>
      <c r="D1134" s="3">
        <v>2958101</v>
      </c>
      <c r="E1134" s="44"/>
      <c r="F1134" s="44"/>
    </row>
    <row r="1135" spans="1:6" ht="12.75" customHeight="1" thickBot="1">
      <c r="A1135" s="3">
        <v>44247</v>
      </c>
      <c r="B1135" s="26" t="s">
        <v>42</v>
      </c>
      <c r="C1135" s="25">
        <v>49</v>
      </c>
      <c r="D1135" s="3">
        <v>2958101</v>
      </c>
      <c r="E1135" s="44"/>
      <c r="F1135" s="44"/>
    </row>
    <row r="1136" spans="1:6" ht="12.75" customHeight="1" thickBot="1">
      <c r="A1136" s="3">
        <v>44247</v>
      </c>
      <c r="B1136" s="26" t="s">
        <v>43</v>
      </c>
      <c r="C1136" s="25">
        <v>112</v>
      </c>
      <c r="D1136" s="3">
        <v>2958101</v>
      </c>
      <c r="E1136" s="44"/>
      <c r="F1136" s="44"/>
    </row>
    <row r="1137" spans="1:6" ht="12.75" customHeight="1" thickBot="1">
      <c r="A1137" s="3">
        <v>44247</v>
      </c>
      <c r="B1137" s="26" t="s">
        <v>44</v>
      </c>
      <c r="C1137" s="25">
        <v>158</v>
      </c>
      <c r="D1137" s="3">
        <v>2958101</v>
      </c>
      <c r="E1137" s="44"/>
      <c r="F1137" s="44"/>
    </row>
    <row r="1138" spans="1:6" ht="12.75" customHeight="1" thickBot="1">
      <c r="A1138" s="3">
        <v>44247</v>
      </c>
      <c r="B1138" s="26" t="s">
        <v>120</v>
      </c>
      <c r="C1138" s="25">
        <v>126</v>
      </c>
      <c r="D1138" s="3">
        <v>2958101</v>
      </c>
      <c r="E1138" s="44"/>
      <c r="F1138" s="44"/>
    </row>
    <row r="1139" spans="1:6" ht="12.75" customHeight="1" thickBot="1">
      <c r="A1139" s="3">
        <v>44247</v>
      </c>
      <c r="B1139" s="26" t="s">
        <v>121</v>
      </c>
      <c r="C1139" s="25">
        <v>129</v>
      </c>
      <c r="D1139" s="3">
        <v>2958101</v>
      </c>
      <c r="E1139" s="44"/>
      <c r="F1139" s="44"/>
    </row>
    <row r="1140" spans="1:6" ht="12.75" customHeight="1" thickBot="1">
      <c r="A1140" s="3">
        <v>44247</v>
      </c>
      <c r="B1140" s="26" t="s">
        <v>45</v>
      </c>
      <c r="C1140" s="25">
        <v>182</v>
      </c>
      <c r="D1140" s="3">
        <v>2958101</v>
      </c>
      <c r="E1140" s="44"/>
      <c r="F1140" s="44"/>
    </row>
    <row r="1141" spans="1:6" ht="12.75" customHeight="1" thickBot="1">
      <c r="A1141" s="3">
        <v>44247</v>
      </c>
      <c r="B1141" s="26" t="s">
        <v>46</v>
      </c>
      <c r="C1141" s="25">
        <v>27</v>
      </c>
      <c r="D1141" s="3">
        <v>2958101</v>
      </c>
      <c r="E1141" s="44"/>
      <c r="F1141" s="44"/>
    </row>
    <row r="1142" spans="1:6" ht="12.75" customHeight="1" thickBot="1">
      <c r="A1142" s="3">
        <v>44247</v>
      </c>
      <c r="B1142" s="26" t="s">
        <v>122</v>
      </c>
      <c r="C1142" s="25">
        <v>120</v>
      </c>
      <c r="D1142" s="3">
        <v>2958101</v>
      </c>
      <c r="E1142" s="44"/>
      <c r="F1142" s="44"/>
    </row>
    <row r="1143" spans="1:6" ht="12.75" customHeight="1" thickBot="1">
      <c r="A1143" s="3">
        <v>44247</v>
      </c>
      <c r="B1143" s="26" t="s">
        <v>82</v>
      </c>
      <c r="C1143" s="25">
        <v>100</v>
      </c>
      <c r="D1143" s="3">
        <v>2958101</v>
      </c>
      <c r="E1143" s="44"/>
      <c r="F1143" s="44"/>
    </row>
    <row r="1144" spans="1:6" ht="12.75" customHeight="1" thickBot="1">
      <c r="A1144" s="3">
        <v>44248</v>
      </c>
      <c r="B1144" s="26" t="s">
        <v>102</v>
      </c>
      <c r="C1144" s="25">
        <v>104</v>
      </c>
      <c r="D1144" s="3">
        <v>2958101</v>
      </c>
      <c r="E1144" s="44"/>
      <c r="F1144" s="44"/>
    </row>
    <row r="1145" spans="1:6" ht="12.75" customHeight="1" thickBot="1">
      <c r="A1145" s="3">
        <v>44248</v>
      </c>
      <c r="B1145" s="26" t="s">
        <v>103</v>
      </c>
      <c r="C1145" s="25">
        <v>98</v>
      </c>
      <c r="D1145" s="3">
        <v>2958101</v>
      </c>
      <c r="E1145" s="44"/>
      <c r="F1145" s="44"/>
    </row>
    <row r="1146" spans="1:6" ht="12.75" customHeight="1" thickBot="1">
      <c r="A1146" s="3">
        <v>44248</v>
      </c>
      <c r="B1146" s="26" t="s">
        <v>27</v>
      </c>
      <c r="C1146" s="25">
        <v>121</v>
      </c>
      <c r="D1146" s="3">
        <v>2958101</v>
      </c>
      <c r="E1146" s="44"/>
      <c r="F1146" s="44"/>
    </row>
    <row r="1147" spans="1:6" ht="12.75" customHeight="1" thickBot="1">
      <c r="A1147" s="3">
        <v>44248</v>
      </c>
      <c r="B1147" s="26" t="s">
        <v>104</v>
      </c>
      <c r="C1147" s="25">
        <v>100</v>
      </c>
      <c r="D1147" s="3">
        <v>2958101</v>
      </c>
      <c r="E1147" s="44"/>
      <c r="F1147" s="44"/>
    </row>
    <row r="1148" spans="1:6" ht="12.75" customHeight="1" thickBot="1">
      <c r="A1148" s="3">
        <v>44248</v>
      </c>
      <c r="B1148" s="26" t="s">
        <v>105</v>
      </c>
      <c r="C1148" s="25">
        <v>15</v>
      </c>
      <c r="D1148" s="3">
        <v>2958101</v>
      </c>
      <c r="E1148" s="44"/>
      <c r="F1148" s="44"/>
    </row>
    <row r="1149" spans="1:6" ht="12.75" customHeight="1" thickBot="1">
      <c r="A1149" s="3">
        <v>44248</v>
      </c>
      <c r="B1149" s="26" t="s">
        <v>28</v>
      </c>
      <c r="C1149" s="25">
        <v>30</v>
      </c>
      <c r="D1149" s="3">
        <v>2958101</v>
      </c>
      <c r="E1149" s="44"/>
      <c r="F1149" s="44"/>
    </row>
    <row r="1150" spans="1:6" ht="12.75" customHeight="1" thickBot="1">
      <c r="A1150" s="3">
        <v>44248</v>
      </c>
      <c r="B1150" s="26" t="s">
        <v>29</v>
      </c>
      <c r="C1150" s="25">
        <v>180</v>
      </c>
      <c r="D1150" s="3">
        <v>2958101</v>
      </c>
      <c r="E1150" s="44"/>
      <c r="F1150" s="44"/>
    </row>
    <row r="1151" spans="1:6" ht="12.75" customHeight="1" thickBot="1">
      <c r="A1151" s="3">
        <v>44248</v>
      </c>
      <c r="B1151" s="26" t="s">
        <v>30</v>
      </c>
      <c r="C1151" s="25">
        <v>38</v>
      </c>
      <c r="D1151" s="3">
        <v>2958101</v>
      </c>
      <c r="E1151" s="44"/>
      <c r="F1151" s="44"/>
    </row>
    <row r="1152" spans="1:6" ht="12.75" customHeight="1" thickBot="1">
      <c r="A1152" s="3">
        <v>44248</v>
      </c>
      <c r="B1152" s="26" t="s">
        <v>106</v>
      </c>
      <c r="C1152" s="25">
        <v>190</v>
      </c>
      <c r="D1152" s="3">
        <v>2958101</v>
      </c>
      <c r="E1152" s="44"/>
      <c r="F1152" s="44"/>
    </row>
    <row r="1153" spans="1:6" ht="12.75" customHeight="1" thickBot="1">
      <c r="A1153" s="3">
        <v>44248</v>
      </c>
      <c r="B1153" s="26" t="s">
        <v>107</v>
      </c>
      <c r="C1153" s="25">
        <v>237</v>
      </c>
      <c r="D1153" s="3">
        <v>2958101</v>
      </c>
      <c r="E1153" s="44"/>
      <c r="F1153" s="44"/>
    </row>
    <row r="1154" spans="1:6" ht="12.75" customHeight="1" thickBot="1">
      <c r="A1154" s="3">
        <v>44248</v>
      </c>
      <c r="B1154" s="26" t="s">
        <v>108</v>
      </c>
      <c r="C1154" s="25">
        <v>150</v>
      </c>
      <c r="D1154" s="3">
        <v>2958101</v>
      </c>
      <c r="E1154" s="44"/>
      <c r="F1154" s="44"/>
    </row>
    <row r="1155" spans="1:6" ht="12.75" customHeight="1" thickBot="1">
      <c r="A1155" s="3">
        <v>44248</v>
      </c>
      <c r="B1155" s="26" t="s">
        <v>109</v>
      </c>
      <c r="C1155" s="25">
        <v>125</v>
      </c>
      <c r="D1155" s="3">
        <v>2958101</v>
      </c>
      <c r="E1155" s="44"/>
      <c r="F1155" s="44"/>
    </row>
    <row r="1156" spans="1:6" ht="12.75" customHeight="1" thickBot="1">
      <c r="A1156" s="3">
        <v>44248</v>
      </c>
      <c r="B1156" s="26" t="s">
        <v>110</v>
      </c>
      <c r="C1156" s="25">
        <v>130</v>
      </c>
      <c r="D1156" s="3">
        <v>2958101</v>
      </c>
      <c r="E1156" s="44"/>
      <c r="F1156" s="44"/>
    </row>
    <row r="1157" spans="1:6" ht="12.75" customHeight="1" thickBot="1">
      <c r="A1157" s="3">
        <v>44248</v>
      </c>
      <c r="B1157" s="26" t="s">
        <v>31</v>
      </c>
      <c r="C1157" s="25">
        <v>100</v>
      </c>
      <c r="D1157" s="3">
        <v>2958101</v>
      </c>
      <c r="E1157" s="44"/>
      <c r="F1157" s="44"/>
    </row>
    <row r="1158" spans="1:6" ht="12.75" customHeight="1" thickBot="1">
      <c r="A1158" s="3">
        <v>44248</v>
      </c>
      <c r="B1158" s="26" t="s">
        <v>85</v>
      </c>
      <c r="C1158" s="25">
        <v>102</v>
      </c>
      <c r="D1158" s="3">
        <v>2958101</v>
      </c>
      <c r="E1158" s="44"/>
      <c r="F1158" s="44"/>
    </row>
    <row r="1159" spans="1:6" ht="12.75" customHeight="1" thickBot="1">
      <c r="A1159" s="3">
        <v>44248</v>
      </c>
      <c r="B1159" s="26" t="s">
        <v>86</v>
      </c>
      <c r="C1159" s="25">
        <v>102</v>
      </c>
      <c r="D1159" s="3">
        <v>2958101</v>
      </c>
      <c r="E1159" s="44"/>
      <c r="F1159" s="44"/>
    </row>
    <row r="1160" spans="1:6" ht="12.75" customHeight="1" thickBot="1">
      <c r="A1160" s="3">
        <v>44248</v>
      </c>
      <c r="B1160" s="26" t="s">
        <v>32</v>
      </c>
      <c r="C1160" s="25">
        <v>22</v>
      </c>
      <c r="D1160" s="3">
        <v>2958101</v>
      </c>
      <c r="E1160" s="44"/>
      <c r="F1160" s="44"/>
    </row>
    <row r="1161" spans="1:6" ht="12.75" customHeight="1" thickBot="1">
      <c r="A1161" s="3">
        <v>44248</v>
      </c>
      <c r="B1161" s="26" t="s">
        <v>33</v>
      </c>
      <c r="C1161" s="25">
        <v>7</v>
      </c>
      <c r="D1161" s="3">
        <v>2958101</v>
      </c>
      <c r="E1161" s="44"/>
      <c r="F1161" s="44"/>
    </row>
    <row r="1162" spans="1:6" ht="12.75" customHeight="1" thickBot="1">
      <c r="A1162" s="3">
        <v>44248</v>
      </c>
      <c r="B1162" s="26" t="s">
        <v>111</v>
      </c>
      <c r="C1162" s="25">
        <v>199</v>
      </c>
      <c r="D1162" s="3">
        <v>2958101</v>
      </c>
      <c r="E1162" s="44"/>
      <c r="F1162" s="44"/>
    </row>
    <row r="1163" spans="1:6" ht="12.75" customHeight="1" thickBot="1">
      <c r="A1163" s="3">
        <v>44248</v>
      </c>
      <c r="B1163" s="26" t="s">
        <v>112</v>
      </c>
      <c r="C1163" s="25">
        <v>162</v>
      </c>
      <c r="D1163" s="3">
        <v>2958101</v>
      </c>
      <c r="E1163" s="44"/>
      <c r="F1163" s="44"/>
    </row>
    <row r="1164" spans="1:6" ht="12.75" customHeight="1" thickBot="1">
      <c r="A1164" s="3">
        <v>44248</v>
      </c>
      <c r="B1164" s="26" t="s">
        <v>113</v>
      </c>
      <c r="C1164" s="25">
        <v>144</v>
      </c>
      <c r="D1164" s="3">
        <v>2958101</v>
      </c>
      <c r="E1164" s="44"/>
      <c r="F1164" s="44"/>
    </row>
    <row r="1165" spans="1:6" ht="12.75" customHeight="1" thickBot="1">
      <c r="A1165" s="3">
        <v>44248</v>
      </c>
      <c r="B1165" s="26" t="s">
        <v>114</v>
      </c>
      <c r="C1165" s="25">
        <v>60</v>
      </c>
      <c r="D1165" s="3">
        <v>2958101</v>
      </c>
      <c r="E1165" s="44"/>
      <c r="F1165" s="44"/>
    </row>
    <row r="1166" spans="1:6" ht="12.75" customHeight="1" thickBot="1">
      <c r="A1166" s="3">
        <v>44248</v>
      </c>
      <c r="B1166" s="26" t="s">
        <v>83</v>
      </c>
      <c r="C1166" s="25">
        <v>101</v>
      </c>
      <c r="D1166" s="3">
        <v>2958101</v>
      </c>
      <c r="E1166" s="44"/>
      <c r="F1166" s="44"/>
    </row>
    <row r="1167" spans="1:6" ht="12.75" customHeight="1" thickBot="1">
      <c r="A1167" s="3">
        <v>44248</v>
      </c>
      <c r="B1167" s="26" t="s">
        <v>34</v>
      </c>
      <c r="C1167" s="25">
        <v>50</v>
      </c>
      <c r="D1167" s="3">
        <v>2958101</v>
      </c>
      <c r="E1167" s="44"/>
      <c r="F1167" s="44"/>
    </row>
    <row r="1168" spans="1:6" ht="12.75" customHeight="1" thickBot="1">
      <c r="A1168" s="3">
        <v>44248</v>
      </c>
      <c r="B1168" s="26" t="s">
        <v>115</v>
      </c>
      <c r="C1168" s="25">
        <v>101</v>
      </c>
      <c r="D1168" s="3">
        <v>2958101</v>
      </c>
      <c r="E1168" s="44"/>
      <c r="F1168" s="44"/>
    </row>
    <row r="1169" spans="1:6" ht="12.75" customHeight="1" thickBot="1">
      <c r="A1169" s="3">
        <v>44248</v>
      </c>
      <c r="B1169" s="26" t="s">
        <v>116</v>
      </c>
      <c r="C1169" s="25">
        <v>124</v>
      </c>
      <c r="D1169" s="3">
        <v>2958101</v>
      </c>
      <c r="E1169" s="44"/>
      <c r="F1169" s="44"/>
    </row>
    <row r="1170" spans="1:6" ht="12.75" customHeight="1" thickBot="1">
      <c r="A1170" s="3">
        <v>44248</v>
      </c>
      <c r="B1170" s="26" t="s">
        <v>35</v>
      </c>
      <c r="C1170" s="25">
        <v>50</v>
      </c>
      <c r="D1170" s="3">
        <v>2958101</v>
      </c>
      <c r="E1170" s="44"/>
      <c r="F1170" s="44"/>
    </row>
    <row r="1171" spans="1:6" ht="12.75" customHeight="1" thickBot="1">
      <c r="A1171" s="3">
        <v>44248</v>
      </c>
      <c r="B1171" s="26" t="s">
        <v>36</v>
      </c>
      <c r="C1171" s="25">
        <v>102</v>
      </c>
      <c r="D1171" s="3">
        <v>2958101</v>
      </c>
      <c r="E1171" s="44"/>
      <c r="F1171" s="44"/>
    </row>
    <row r="1172" spans="1:6" ht="12.75" customHeight="1" thickBot="1">
      <c r="A1172" s="3">
        <v>44248</v>
      </c>
      <c r="B1172" s="26" t="s">
        <v>80</v>
      </c>
      <c r="C1172" s="25">
        <v>121</v>
      </c>
      <c r="D1172" s="3">
        <v>2958101</v>
      </c>
      <c r="E1172" s="44"/>
      <c r="F1172" s="44"/>
    </row>
    <row r="1173" spans="1:6" ht="12.75" customHeight="1" thickBot="1">
      <c r="A1173" s="3">
        <v>44248</v>
      </c>
      <c r="B1173" s="26" t="s">
        <v>81</v>
      </c>
      <c r="C1173" s="25">
        <v>119</v>
      </c>
      <c r="D1173" s="3">
        <v>2958101</v>
      </c>
      <c r="E1173" s="44"/>
      <c r="F1173" s="44"/>
    </row>
    <row r="1174" spans="1:6" ht="12.75" customHeight="1" thickBot="1">
      <c r="A1174" s="3">
        <v>44248</v>
      </c>
      <c r="B1174" s="26" t="s">
        <v>84</v>
      </c>
      <c r="C1174" s="25">
        <v>180</v>
      </c>
      <c r="D1174" s="3">
        <v>2958101</v>
      </c>
      <c r="E1174" s="44"/>
      <c r="F1174" s="44"/>
    </row>
    <row r="1175" spans="1:6" ht="12.75" customHeight="1" thickBot="1">
      <c r="A1175" s="3">
        <v>44248</v>
      </c>
      <c r="B1175" s="26" t="s">
        <v>37</v>
      </c>
      <c r="C1175" s="25">
        <v>39</v>
      </c>
      <c r="D1175" s="3">
        <v>2958101</v>
      </c>
      <c r="E1175" s="44"/>
      <c r="F1175" s="44"/>
    </row>
    <row r="1176" spans="1:6" ht="12.75" customHeight="1" thickBot="1">
      <c r="A1176" s="3">
        <v>44248</v>
      </c>
      <c r="B1176" s="26" t="s">
        <v>21</v>
      </c>
      <c r="C1176" s="25">
        <v>125</v>
      </c>
      <c r="D1176" s="3">
        <v>2958101</v>
      </c>
      <c r="E1176" s="44"/>
      <c r="F1176" s="44"/>
    </row>
    <row r="1177" spans="1:6" ht="12.75" customHeight="1" thickBot="1">
      <c r="A1177" s="3">
        <v>44248</v>
      </c>
      <c r="B1177" s="26" t="s">
        <v>22</v>
      </c>
      <c r="C1177" s="25">
        <v>128</v>
      </c>
      <c r="D1177" s="3">
        <v>2958101</v>
      </c>
      <c r="E1177" s="44"/>
      <c r="F1177" s="44"/>
    </row>
    <row r="1178" spans="1:6" ht="12.75" customHeight="1" thickBot="1">
      <c r="A1178" s="3">
        <v>44248</v>
      </c>
      <c r="B1178" s="26" t="s">
        <v>117</v>
      </c>
      <c r="C1178" s="25">
        <v>154</v>
      </c>
      <c r="D1178" s="3">
        <v>2958101</v>
      </c>
      <c r="E1178" s="44"/>
      <c r="F1178" s="44"/>
    </row>
    <row r="1179" spans="1:6" ht="12.75" customHeight="1" thickBot="1">
      <c r="A1179" s="3">
        <v>44248</v>
      </c>
      <c r="B1179" s="26" t="s">
        <v>118</v>
      </c>
      <c r="C1179" s="25">
        <v>150</v>
      </c>
      <c r="D1179" s="3">
        <v>2958101</v>
      </c>
      <c r="E1179" s="44"/>
      <c r="F1179" s="44"/>
    </row>
    <row r="1180" spans="1:6" ht="12.75" customHeight="1" thickBot="1">
      <c r="A1180" s="3">
        <v>44248</v>
      </c>
      <c r="B1180" s="26" t="s">
        <v>87</v>
      </c>
      <c r="C1180" s="25">
        <v>103</v>
      </c>
      <c r="D1180" s="3">
        <v>2958101</v>
      </c>
      <c r="E1180" s="44"/>
      <c r="F1180" s="44"/>
    </row>
    <row r="1181" spans="1:6" ht="12.75" customHeight="1" thickBot="1">
      <c r="A1181" s="3">
        <v>44248</v>
      </c>
      <c r="B1181" s="26" t="s">
        <v>88</v>
      </c>
      <c r="C1181" s="25">
        <v>103</v>
      </c>
      <c r="D1181" s="3">
        <v>2958101</v>
      </c>
      <c r="E1181" s="44"/>
      <c r="F1181" s="44"/>
    </row>
    <row r="1182" spans="1:6" ht="12.75" customHeight="1" thickBot="1">
      <c r="A1182" s="3">
        <v>44248</v>
      </c>
      <c r="B1182" s="26" t="s">
        <v>89</v>
      </c>
      <c r="C1182" s="25">
        <v>98</v>
      </c>
      <c r="D1182" s="3">
        <v>2958101</v>
      </c>
      <c r="E1182" s="44"/>
      <c r="F1182" s="44"/>
    </row>
    <row r="1183" spans="1:6" ht="12.75" customHeight="1" thickBot="1">
      <c r="A1183" s="3">
        <v>44248</v>
      </c>
      <c r="B1183" s="26" t="s">
        <v>90</v>
      </c>
      <c r="C1183" s="25">
        <v>108</v>
      </c>
      <c r="D1183" s="3">
        <v>2958101</v>
      </c>
      <c r="E1183" s="44"/>
      <c r="F1183" s="44"/>
    </row>
    <row r="1184" spans="1:6" ht="12.75" customHeight="1" thickBot="1">
      <c r="A1184" s="3">
        <v>44248</v>
      </c>
      <c r="B1184" s="26" t="s">
        <v>91</v>
      </c>
      <c r="C1184" s="25">
        <v>200</v>
      </c>
      <c r="D1184" s="3">
        <v>2958101</v>
      </c>
      <c r="E1184" s="44"/>
      <c r="F1184" s="44"/>
    </row>
    <row r="1185" spans="1:6" ht="12.75" customHeight="1" thickBot="1">
      <c r="A1185" s="3">
        <v>44248</v>
      </c>
      <c r="B1185" s="26" t="s">
        <v>38</v>
      </c>
      <c r="C1185" s="25">
        <v>79</v>
      </c>
      <c r="D1185" s="3">
        <v>2958101</v>
      </c>
      <c r="E1185" s="44"/>
      <c r="F1185" s="44"/>
    </row>
    <row r="1186" spans="1:6" ht="12.75" customHeight="1" thickBot="1">
      <c r="A1186" s="3">
        <v>44248</v>
      </c>
      <c r="B1186" s="26" t="s">
        <v>39</v>
      </c>
      <c r="C1186" s="25">
        <v>79</v>
      </c>
      <c r="D1186" s="3">
        <v>2958101</v>
      </c>
      <c r="E1186" s="44"/>
      <c r="F1186" s="44"/>
    </row>
    <row r="1187" spans="1:6" ht="12.75" customHeight="1" thickBot="1">
      <c r="A1187" s="3">
        <v>44248</v>
      </c>
      <c r="B1187" s="26" t="s">
        <v>40</v>
      </c>
      <c r="C1187" s="25">
        <v>150</v>
      </c>
      <c r="D1187" s="3">
        <v>2958101</v>
      </c>
      <c r="E1187" s="44"/>
      <c r="F1187" s="44"/>
    </row>
    <row r="1188" spans="1:6" ht="12.75" customHeight="1" thickBot="1">
      <c r="A1188" s="3">
        <v>44248</v>
      </c>
      <c r="B1188" s="26" t="s">
        <v>119</v>
      </c>
      <c r="C1188" s="25">
        <v>60</v>
      </c>
      <c r="D1188" s="3">
        <v>2958101</v>
      </c>
      <c r="E1188" s="44"/>
      <c r="F1188" s="44"/>
    </row>
    <row r="1189" spans="1:6" ht="12.75" customHeight="1" thickBot="1">
      <c r="A1189" s="3">
        <v>44248</v>
      </c>
      <c r="B1189" s="26" t="s">
        <v>41</v>
      </c>
      <c r="C1189" s="25">
        <v>110</v>
      </c>
      <c r="D1189" s="3">
        <v>2958101</v>
      </c>
      <c r="E1189" s="44"/>
      <c r="F1189" s="44"/>
    </row>
    <row r="1190" spans="1:6" ht="12.75" customHeight="1" thickBot="1">
      <c r="A1190" s="3">
        <v>44248</v>
      </c>
      <c r="B1190" s="26" t="s">
        <v>42</v>
      </c>
      <c r="C1190" s="25">
        <v>49</v>
      </c>
      <c r="D1190" s="3">
        <v>2958101</v>
      </c>
      <c r="E1190" s="44"/>
      <c r="F1190" s="44"/>
    </row>
    <row r="1191" spans="1:6" ht="12.75" customHeight="1" thickBot="1">
      <c r="A1191" s="3">
        <v>44248</v>
      </c>
      <c r="B1191" s="26" t="s">
        <v>43</v>
      </c>
      <c r="C1191" s="25">
        <v>112</v>
      </c>
      <c r="D1191" s="3">
        <v>2958101</v>
      </c>
      <c r="E1191" s="44"/>
      <c r="F1191" s="44"/>
    </row>
    <row r="1192" spans="1:6" ht="12.75" customHeight="1" thickBot="1">
      <c r="A1192" s="3">
        <v>44248</v>
      </c>
      <c r="B1192" s="26" t="s">
        <v>44</v>
      </c>
      <c r="C1192" s="25">
        <v>158</v>
      </c>
      <c r="D1192" s="3">
        <v>2958101</v>
      </c>
      <c r="E1192" s="44"/>
      <c r="F1192" s="44"/>
    </row>
    <row r="1193" spans="1:6" ht="12.75" customHeight="1" thickBot="1">
      <c r="A1193" s="3">
        <v>44248</v>
      </c>
      <c r="B1193" s="26" t="s">
        <v>120</v>
      </c>
      <c r="C1193" s="25">
        <v>126</v>
      </c>
      <c r="D1193" s="3">
        <v>2958101</v>
      </c>
      <c r="E1193" s="44"/>
      <c r="F1193" s="44"/>
    </row>
    <row r="1194" spans="1:6" ht="12.75" customHeight="1" thickBot="1">
      <c r="A1194" s="3">
        <v>44248</v>
      </c>
      <c r="B1194" s="26" t="s">
        <v>121</v>
      </c>
      <c r="C1194" s="25">
        <v>129</v>
      </c>
      <c r="D1194" s="3">
        <v>2958101</v>
      </c>
      <c r="E1194" s="44"/>
      <c r="F1194" s="44"/>
    </row>
    <row r="1195" spans="1:6" ht="12.75" customHeight="1" thickBot="1">
      <c r="A1195" s="3">
        <v>44248</v>
      </c>
      <c r="B1195" s="26" t="s">
        <v>45</v>
      </c>
      <c r="C1195" s="25">
        <v>182</v>
      </c>
      <c r="D1195" s="3">
        <v>2958101</v>
      </c>
      <c r="E1195" s="44"/>
      <c r="F1195" s="44"/>
    </row>
    <row r="1196" spans="1:6" ht="12.75" customHeight="1" thickBot="1">
      <c r="A1196" s="3">
        <v>44248</v>
      </c>
      <c r="B1196" s="26" t="s">
        <v>46</v>
      </c>
      <c r="C1196" s="25">
        <v>27</v>
      </c>
      <c r="D1196" s="3">
        <v>2958101</v>
      </c>
      <c r="E1196" s="44"/>
      <c r="F1196" s="44"/>
    </row>
    <row r="1197" spans="1:6" ht="12.75" customHeight="1" thickBot="1">
      <c r="A1197" s="3">
        <v>44248</v>
      </c>
      <c r="B1197" s="26" t="s">
        <v>122</v>
      </c>
      <c r="C1197" s="25">
        <v>120</v>
      </c>
      <c r="D1197" s="3">
        <v>2958101</v>
      </c>
      <c r="E1197" s="44"/>
      <c r="F1197" s="44"/>
    </row>
    <row r="1198" spans="1:6" ht="12.75" customHeight="1" thickBot="1">
      <c r="A1198" s="3">
        <v>44248</v>
      </c>
      <c r="B1198" s="26" t="s">
        <v>82</v>
      </c>
      <c r="C1198" s="25">
        <v>100</v>
      </c>
      <c r="D1198" s="3">
        <v>2958101</v>
      </c>
      <c r="E1198" s="44"/>
      <c r="F1198" s="44"/>
    </row>
    <row r="1199" spans="1:6" ht="12.75" customHeight="1" thickBot="1">
      <c r="A1199" s="3">
        <v>44249</v>
      </c>
      <c r="B1199" s="26" t="s">
        <v>102</v>
      </c>
      <c r="C1199" s="25">
        <v>104</v>
      </c>
      <c r="D1199" s="3">
        <v>2958101</v>
      </c>
      <c r="E1199" s="44"/>
      <c r="F1199" s="44"/>
    </row>
    <row r="1200" spans="1:6" ht="12.75" customHeight="1" thickBot="1">
      <c r="A1200" s="3">
        <v>44249</v>
      </c>
      <c r="B1200" s="26" t="s">
        <v>103</v>
      </c>
      <c r="C1200" s="25">
        <v>98</v>
      </c>
      <c r="D1200" s="3">
        <v>2958101</v>
      </c>
      <c r="E1200" s="44"/>
      <c r="F1200" s="44"/>
    </row>
    <row r="1201" spans="1:6" ht="12.75" customHeight="1" thickBot="1">
      <c r="A1201" s="3">
        <v>44249</v>
      </c>
      <c r="B1201" s="26" t="s">
        <v>27</v>
      </c>
      <c r="C1201" s="25">
        <v>121</v>
      </c>
      <c r="D1201" s="3">
        <v>2958101</v>
      </c>
      <c r="E1201" s="44"/>
      <c r="F1201" s="44"/>
    </row>
    <row r="1202" spans="1:6" ht="12.75" customHeight="1" thickBot="1">
      <c r="A1202" s="3">
        <v>44249</v>
      </c>
      <c r="B1202" s="26" t="s">
        <v>104</v>
      </c>
      <c r="C1202" s="25">
        <v>100</v>
      </c>
      <c r="D1202" s="3">
        <v>2958101</v>
      </c>
      <c r="E1202" s="44"/>
      <c r="F1202" s="44"/>
    </row>
    <row r="1203" spans="1:6" ht="12.75" customHeight="1" thickBot="1">
      <c r="A1203" s="3">
        <v>44249</v>
      </c>
      <c r="B1203" s="26" t="s">
        <v>105</v>
      </c>
      <c r="C1203" s="25">
        <v>15</v>
      </c>
      <c r="D1203" s="3">
        <v>2958101</v>
      </c>
      <c r="E1203" s="44"/>
      <c r="F1203" s="44"/>
    </row>
    <row r="1204" spans="1:6" ht="12.75" customHeight="1" thickBot="1">
      <c r="A1204" s="3">
        <v>44249</v>
      </c>
      <c r="B1204" s="26" t="s">
        <v>28</v>
      </c>
      <c r="C1204" s="25">
        <v>30</v>
      </c>
      <c r="D1204" s="3">
        <v>2958101</v>
      </c>
      <c r="E1204" s="44"/>
      <c r="F1204" s="44"/>
    </row>
    <row r="1205" spans="1:6" ht="12.75" customHeight="1" thickBot="1">
      <c r="A1205" s="3">
        <v>44249</v>
      </c>
      <c r="B1205" s="26" t="s">
        <v>29</v>
      </c>
      <c r="C1205" s="25">
        <v>180</v>
      </c>
      <c r="D1205" s="3">
        <v>2958101</v>
      </c>
      <c r="E1205" s="44"/>
      <c r="F1205" s="44"/>
    </row>
    <row r="1206" spans="1:6" ht="12.75" customHeight="1" thickBot="1">
      <c r="A1206" s="3">
        <v>44249</v>
      </c>
      <c r="B1206" s="26" t="s">
        <v>30</v>
      </c>
      <c r="C1206" s="25">
        <v>38</v>
      </c>
      <c r="D1206" s="3">
        <v>2958101</v>
      </c>
      <c r="E1206" s="44"/>
      <c r="F1206" s="44"/>
    </row>
    <row r="1207" spans="1:6" ht="12.75" customHeight="1" thickBot="1">
      <c r="A1207" s="3">
        <v>44249</v>
      </c>
      <c r="B1207" s="26" t="s">
        <v>106</v>
      </c>
      <c r="C1207" s="25">
        <v>190</v>
      </c>
      <c r="D1207" s="3">
        <v>2958101</v>
      </c>
      <c r="E1207" s="44"/>
      <c r="F1207" s="44"/>
    </row>
    <row r="1208" spans="1:6" ht="12.75" customHeight="1" thickBot="1">
      <c r="A1208" s="3">
        <v>44249</v>
      </c>
      <c r="B1208" s="26" t="s">
        <v>107</v>
      </c>
      <c r="C1208" s="25">
        <v>237</v>
      </c>
      <c r="D1208" s="3">
        <v>2958101</v>
      </c>
      <c r="E1208" s="44"/>
      <c r="F1208" s="44"/>
    </row>
    <row r="1209" spans="1:6" ht="12.75" customHeight="1" thickBot="1">
      <c r="A1209" s="3">
        <v>44249</v>
      </c>
      <c r="B1209" s="26" t="s">
        <v>108</v>
      </c>
      <c r="C1209" s="25">
        <v>150</v>
      </c>
      <c r="D1209" s="3">
        <v>2958101</v>
      </c>
      <c r="E1209" s="44"/>
      <c r="F1209" s="44"/>
    </row>
    <row r="1210" spans="1:6" ht="12.75" customHeight="1" thickBot="1">
      <c r="A1210" s="3">
        <v>44249</v>
      </c>
      <c r="B1210" s="26" t="s">
        <v>109</v>
      </c>
      <c r="C1210" s="25">
        <v>125</v>
      </c>
      <c r="D1210" s="3">
        <v>2958101</v>
      </c>
      <c r="E1210" s="44"/>
      <c r="F1210" s="44"/>
    </row>
    <row r="1211" spans="1:6" ht="12.75" customHeight="1" thickBot="1">
      <c r="A1211" s="3">
        <v>44249</v>
      </c>
      <c r="B1211" s="26" t="s">
        <v>110</v>
      </c>
      <c r="C1211" s="25">
        <v>130</v>
      </c>
      <c r="D1211" s="3">
        <v>2958101</v>
      </c>
      <c r="E1211" s="44"/>
      <c r="F1211" s="44"/>
    </row>
    <row r="1212" spans="1:6" ht="12.75" customHeight="1" thickBot="1">
      <c r="A1212" s="3">
        <v>44249</v>
      </c>
      <c r="B1212" s="26" t="s">
        <v>31</v>
      </c>
      <c r="C1212" s="25">
        <v>100</v>
      </c>
      <c r="D1212" s="3">
        <v>2958101</v>
      </c>
      <c r="E1212" s="44"/>
      <c r="F1212" s="44"/>
    </row>
    <row r="1213" spans="1:6" ht="12.75" customHeight="1" thickBot="1">
      <c r="A1213" s="3">
        <v>44249</v>
      </c>
      <c r="B1213" s="26" t="s">
        <v>85</v>
      </c>
      <c r="C1213" s="25">
        <v>102</v>
      </c>
      <c r="D1213" s="3">
        <v>2958101</v>
      </c>
      <c r="E1213" s="44"/>
      <c r="F1213" s="44"/>
    </row>
    <row r="1214" spans="1:6" ht="12.75" customHeight="1" thickBot="1">
      <c r="A1214" s="3">
        <v>44249</v>
      </c>
      <c r="B1214" s="26" t="s">
        <v>86</v>
      </c>
      <c r="C1214" s="25">
        <v>102</v>
      </c>
      <c r="D1214" s="3">
        <v>2958101</v>
      </c>
      <c r="E1214" s="44"/>
      <c r="F1214" s="44"/>
    </row>
    <row r="1215" spans="1:6" ht="12.75" customHeight="1" thickBot="1">
      <c r="A1215" s="3">
        <v>44249</v>
      </c>
      <c r="B1215" s="26" t="s">
        <v>32</v>
      </c>
      <c r="C1215" s="25">
        <v>22</v>
      </c>
      <c r="D1215" s="3">
        <v>2958101</v>
      </c>
      <c r="E1215" s="44"/>
      <c r="F1215" s="44"/>
    </row>
    <row r="1216" spans="1:6" ht="12.75" customHeight="1" thickBot="1">
      <c r="A1216" s="3">
        <v>44249</v>
      </c>
      <c r="B1216" s="26" t="s">
        <v>33</v>
      </c>
      <c r="C1216" s="25">
        <v>7</v>
      </c>
      <c r="D1216" s="3">
        <v>2958101</v>
      </c>
      <c r="E1216" s="44"/>
      <c r="F1216" s="44"/>
    </row>
    <row r="1217" spans="1:6" ht="12.75" customHeight="1" thickBot="1">
      <c r="A1217" s="3">
        <v>44249</v>
      </c>
      <c r="B1217" s="26" t="s">
        <v>111</v>
      </c>
      <c r="C1217" s="25">
        <v>199</v>
      </c>
      <c r="D1217" s="3">
        <v>2958101</v>
      </c>
      <c r="E1217" s="44"/>
      <c r="F1217" s="44"/>
    </row>
    <row r="1218" spans="1:6" ht="12.75" customHeight="1" thickBot="1">
      <c r="A1218" s="3">
        <v>44249</v>
      </c>
      <c r="B1218" s="26" t="s">
        <v>112</v>
      </c>
      <c r="C1218" s="25">
        <v>162</v>
      </c>
      <c r="D1218" s="3">
        <v>2958101</v>
      </c>
      <c r="E1218" s="44"/>
      <c r="F1218" s="44"/>
    </row>
    <row r="1219" spans="1:6" ht="12.75" customHeight="1" thickBot="1">
      <c r="A1219" s="3">
        <v>44249</v>
      </c>
      <c r="B1219" s="26" t="s">
        <v>113</v>
      </c>
      <c r="C1219" s="25">
        <v>144</v>
      </c>
      <c r="D1219" s="3">
        <v>2958101</v>
      </c>
      <c r="E1219" s="44"/>
      <c r="F1219" s="44"/>
    </row>
    <row r="1220" spans="1:6" ht="12.75" customHeight="1" thickBot="1">
      <c r="A1220" s="3">
        <v>44249</v>
      </c>
      <c r="B1220" s="26" t="s">
        <v>114</v>
      </c>
      <c r="C1220" s="25">
        <v>60</v>
      </c>
      <c r="D1220" s="3">
        <v>2958101</v>
      </c>
      <c r="E1220" s="44"/>
      <c r="F1220" s="44"/>
    </row>
    <row r="1221" spans="1:6" ht="12.75" customHeight="1" thickBot="1">
      <c r="A1221" s="3">
        <v>44249</v>
      </c>
      <c r="B1221" s="26" t="s">
        <v>83</v>
      </c>
      <c r="C1221" s="25">
        <v>101</v>
      </c>
      <c r="D1221" s="3">
        <v>2958101</v>
      </c>
      <c r="E1221" s="44"/>
      <c r="F1221" s="44"/>
    </row>
    <row r="1222" spans="1:6" ht="12.75" customHeight="1" thickBot="1">
      <c r="A1222" s="3">
        <v>44249</v>
      </c>
      <c r="B1222" s="26" t="s">
        <v>34</v>
      </c>
      <c r="C1222" s="25">
        <v>50</v>
      </c>
      <c r="D1222" s="3">
        <v>2958101</v>
      </c>
      <c r="E1222" s="44"/>
      <c r="F1222" s="44"/>
    </row>
    <row r="1223" spans="1:6" ht="12.75" customHeight="1" thickBot="1">
      <c r="A1223" s="3">
        <v>44249</v>
      </c>
      <c r="B1223" s="26" t="s">
        <v>115</v>
      </c>
      <c r="C1223" s="25">
        <v>101</v>
      </c>
      <c r="D1223" s="3">
        <v>2958101</v>
      </c>
      <c r="E1223" s="44"/>
      <c r="F1223" s="44"/>
    </row>
    <row r="1224" spans="1:6" ht="12.75" customHeight="1" thickBot="1">
      <c r="A1224" s="3">
        <v>44249</v>
      </c>
      <c r="B1224" s="26" t="s">
        <v>116</v>
      </c>
      <c r="C1224" s="25">
        <v>124</v>
      </c>
      <c r="D1224" s="3">
        <v>2958101</v>
      </c>
      <c r="E1224" s="44"/>
      <c r="F1224" s="44"/>
    </row>
    <row r="1225" spans="1:6" ht="12.75" customHeight="1" thickBot="1">
      <c r="A1225" s="3">
        <v>44249</v>
      </c>
      <c r="B1225" s="26" t="s">
        <v>35</v>
      </c>
      <c r="C1225" s="25">
        <v>50</v>
      </c>
      <c r="D1225" s="3">
        <v>2958101</v>
      </c>
      <c r="E1225" s="44"/>
      <c r="F1225" s="44"/>
    </row>
    <row r="1226" spans="1:6" ht="12.75" customHeight="1" thickBot="1">
      <c r="A1226" s="3">
        <v>44249</v>
      </c>
      <c r="B1226" s="26" t="s">
        <v>36</v>
      </c>
      <c r="C1226" s="25">
        <v>102</v>
      </c>
      <c r="D1226" s="3">
        <v>2958101</v>
      </c>
      <c r="E1226" s="44"/>
      <c r="F1226" s="44"/>
    </row>
    <row r="1227" spans="1:6" ht="12.75" customHeight="1" thickBot="1">
      <c r="A1227" s="3">
        <v>44249</v>
      </c>
      <c r="B1227" s="26" t="s">
        <v>80</v>
      </c>
      <c r="C1227" s="25">
        <v>121</v>
      </c>
      <c r="D1227" s="3">
        <v>2958101</v>
      </c>
      <c r="E1227" s="44"/>
      <c r="F1227" s="44"/>
    </row>
    <row r="1228" spans="1:6" ht="12.75" customHeight="1" thickBot="1">
      <c r="A1228" s="3">
        <v>44249</v>
      </c>
      <c r="B1228" s="26" t="s">
        <v>81</v>
      </c>
      <c r="C1228" s="25">
        <v>119</v>
      </c>
      <c r="D1228" s="3">
        <v>2958101</v>
      </c>
      <c r="E1228" s="44"/>
      <c r="F1228" s="44"/>
    </row>
    <row r="1229" spans="1:6" ht="12.75" customHeight="1" thickBot="1">
      <c r="A1229" s="3">
        <v>44249</v>
      </c>
      <c r="B1229" s="26" t="s">
        <v>84</v>
      </c>
      <c r="C1229" s="25">
        <v>180</v>
      </c>
      <c r="D1229" s="3">
        <v>2958101</v>
      </c>
      <c r="E1229" s="44"/>
      <c r="F1229" s="44"/>
    </row>
    <row r="1230" spans="1:6" ht="12.75" customHeight="1" thickBot="1">
      <c r="A1230" s="3">
        <v>44249</v>
      </c>
      <c r="B1230" s="26" t="s">
        <v>37</v>
      </c>
      <c r="C1230" s="25">
        <v>39</v>
      </c>
      <c r="D1230" s="3">
        <v>2958101</v>
      </c>
      <c r="E1230" s="44"/>
      <c r="F1230" s="44"/>
    </row>
    <row r="1231" spans="1:6" ht="12.75" customHeight="1" thickBot="1">
      <c r="A1231" s="3">
        <v>44249</v>
      </c>
      <c r="B1231" s="26" t="s">
        <v>21</v>
      </c>
      <c r="C1231" s="25">
        <v>125</v>
      </c>
      <c r="D1231" s="3">
        <v>2958101</v>
      </c>
      <c r="E1231" s="44"/>
      <c r="F1231" s="44"/>
    </row>
    <row r="1232" spans="1:6" ht="12.75" customHeight="1" thickBot="1">
      <c r="A1232" s="3">
        <v>44249</v>
      </c>
      <c r="B1232" s="26" t="s">
        <v>22</v>
      </c>
      <c r="C1232" s="25">
        <v>128</v>
      </c>
      <c r="D1232" s="3">
        <v>2958101</v>
      </c>
      <c r="E1232" s="44"/>
      <c r="F1232" s="44"/>
    </row>
    <row r="1233" spans="1:6" ht="12.75" customHeight="1" thickBot="1">
      <c r="A1233" s="3">
        <v>44249</v>
      </c>
      <c r="B1233" s="26" t="s">
        <v>117</v>
      </c>
      <c r="C1233" s="25">
        <v>154</v>
      </c>
      <c r="D1233" s="3">
        <v>2958101</v>
      </c>
      <c r="E1233" s="44"/>
      <c r="F1233" s="44"/>
    </row>
    <row r="1234" spans="1:6" ht="12.75" customHeight="1" thickBot="1">
      <c r="A1234" s="3">
        <v>44249</v>
      </c>
      <c r="B1234" s="26" t="s">
        <v>118</v>
      </c>
      <c r="C1234" s="25">
        <v>150</v>
      </c>
      <c r="D1234" s="3">
        <v>2958101</v>
      </c>
      <c r="E1234" s="44"/>
      <c r="F1234" s="44"/>
    </row>
    <row r="1235" spans="1:6" ht="12.75" customHeight="1" thickBot="1">
      <c r="A1235" s="3">
        <v>44249</v>
      </c>
      <c r="B1235" s="26" t="s">
        <v>87</v>
      </c>
      <c r="C1235" s="25">
        <v>103</v>
      </c>
      <c r="D1235" s="3">
        <v>2958101</v>
      </c>
      <c r="E1235" s="44"/>
      <c r="F1235" s="44"/>
    </row>
    <row r="1236" spans="1:6" ht="12.75" customHeight="1" thickBot="1">
      <c r="A1236" s="3">
        <v>44249</v>
      </c>
      <c r="B1236" s="26" t="s">
        <v>88</v>
      </c>
      <c r="C1236" s="25">
        <v>103</v>
      </c>
      <c r="D1236" s="3">
        <v>2958101</v>
      </c>
      <c r="E1236" s="44"/>
      <c r="F1236" s="44"/>
    </row>
    <row r="1237" spans="1:6" ht="12.75" customHeight="1" thickBot="1">
      <c r="A1237" s="3">
        <v>44249</v>
      </c>
      <c r="B1237" s="26" t="s">
        <v>89</v>
      </c>
      <c r="C1237" s="25">
        <v>98</v>
      </c>
      <c r="D1237" s="3">
        <v>2958101</v>
      </c>
      <c r="E1237" s="44"/>
      <c r="F1237" s="44"/>
    </row>
    <row r="1238" spans="1:6" ht="12.75" customHeight="1" thickBot="1">
      <c r="A1238" s="3">
        <v>44249</v>
      </c>
      <c r="B1238" s="26" t="s">
        <v>90</v>
      </c>
      <c r="C1238" s="25">
        <v>108</v>
      </c>
      <c r="D1238" s="3">
        <v>2958101</v>
      </c>
      <c r="E1238" s="44"/>
      <c r="F1238" s="44"/>
    </row>
    <row r="1239" spans="1:6" ht="12.75" customHeight="1" thickBot="1">
      <c r="A1239" s="3">
        <v>44249</v>
      </c>
      <c r="B1239" s="26" t="s">
        <v>91</v>
      </c>
      <c r="C1239" s="25">
        <v>200</v>
      </c>
      <c r="D1239" s="3">
        <v>2958101</v>
      </c>
      <c r="E1239" s="44"/>
      <c r="F1239" s="44"/>
    </row>
    <row r="1240" spans="1:6" ht="12.75" customHeight="1" thickBot="1">
      <c r="A1240" s="3">
        <v>44249</v>
      </c>
      <c r="B1240" s="26" t="s">
        <v>38</v>
      </c>
      <c r="C1240" s="25">
        <v>79</v>
      </c>
      <c r="D1240" s="3">
        <v>2958101</v>
      </c>
      <c r="E1240" s="44"/>
      <c r="F1240" s="44"/>
    </row>
    <row r="1241" spans="1:6" ht="12.75" customHeight="1" thickBot="1">
      <c r="A1241" s="3">
        <v>44249</v>
      </c>
      <c r="B1241" s="26" t="s">
        <v>39</v>
      </c>
      <c r="C1241" s="25">
        <v>79</v>
      </c>
      <c r="D1241" s="3">
        <v>2958101</v>
      </c>
      <c r="E1241" s="44"/>
      <c r="F1241" s="44"/>
    </row>
    <row r="1242" spans="1:6" ht="12.75" customHeight="1" thickBot="1">
      <c r="A1242" s="3">
        <v>44249</v>
      </c>
      <c r="B1242" s="26" t="s">
        <v>40</v>
      </c>
      <c r="C1242" s="25">
        <v>150</v>
      </c>
      <c r="D1242" s="3">
        <v>2958101</v>
      </c>
      <c r="E1242" s="44"/>
      <c r="F1242" s="44"/>
    </row>
    <row r="1243" spans="1:6" ht="12.75" customHeight="1" thickBot="1">
      <c r="A1243" s="3">
        <v>44249</v>
      </c>
      <c r="B1243" s="26" t="s">
        <v>119</v>
      </c>
      <c r="C1243" s="25">
        <v>60</v>
      </c>
      <c r="D1243" s="3">
        <v>2958101</v>
      </c>
      <c r="E1243" s="44"/>
      <c r="F1243" s="44"/>
    </row>
    <row r="1244" spans="1:6" ht="12.75" customHeight="1" thickBot="1">
      <c r="A1244" s="3">
        <v>44249</v>
      </c>
      <c r="B1244" s="26" t="s">
        <v>41</v>
      </c>
      <c r="C1244" s="25">
        <v>110</v>
      </c>
      <c r="D1244" s="3">
        <v>2958101</v>
      </c>
      <c r="E1244" s="44"/>
      <c r="F1244" s="44"/>
    </row>
    <row r="1245" spans="1:6" ht="12.75" customHeight="1" thickBot="1">
      <c r="A1245" s="3">
        <v>44249</v>
      </c>
      <c r="B1245" s="26" t="s">
        <v>42</v>
      </c>
      <c r="C1245" s="25">
        <v>49</v>
      </c>
      <c r="D1245" s="3">
        <v>2958101</v>
      </c>
      <c r="E1245" s="44"/>
      <c r="F1245" s="44"/>
    </row>
    <row r="1246" spans="1:6" ht="12.75" customHeight="1" thickBot="1">
      <c r="A1246" s="3">
        <v>44249</v>
      </c>
      <c r="B1246" s="26" t="s">
        <v>43</v>
      </c>
      <c r="C1246" s="25">
        <v>112</v>
      </c>
      <c r="D1246" s="3">
        <v>2958101</v>
      </c>
      <c r="E1246" s="44"/>
      <c r="F1246" s="44"/>
    </row>
    <row r="1247" spans="1:6" ht="12.75" customHeight="1" thickBot="1">
      <c r="A1247" s="3">
        <v>44249</v>
      </c>
      <c r="B1247" s="26" t="s">
        <v>44</v>
      </c>
      <c r="C1247" s="25">
        <v>158</v>
      </c>
      <c r="D1247" s="3">
        <v>2958101</v>
      </c>
      <c r="E1247" s="44"/>
      <c r="F1247" s="44"/>
    </row>
    <row r="1248" spans="1:6" ht="12.75" customHeight="1" thickBot="1">
      <c r="A1248" s="3">
        <v>44249</v>
      </c>
      <c r="B1248" s="26" t="s">
        <v>120</v>
      </c>
      <c r="C1248" s="25">
        <v>126</v>
      </c>
      <c r="D1248" s="3">
        <v>2958101</v>
      </c>
      <c r="E1248" s="44"/>
      <c r="F1248" s="44"/>
    </row>
    <row r="1249" spans="1:6" ht="12.75" customHeight="1" thickBot="1">
      <c r="A1249" s="3">
        <v>44249</v>
      </c>
      <c r="B1249" s="26" t="s">
        <v>121</v>
      </c>
      <c r="C1249" s="25">
        <v>129</v>
      </c>
      <c r="D1249" s="3">
        <v>2958101</v>
      </c>
      <c r="E1249" s="44"/>
      <c r="F1249" s="44"/>
    </row>
    <row r="1250" spans="1:6" ht="12.75" customHeight="1" thickBot="1">
      <c r="A1250" s="3">
        <v>44249</v>
      </c>
      <c r="B1250" s="26" t="s">
        <v>45</v>
      </c>
      <c r="C1250" s="25">
        <v>182</v>
      </c>
      <c r="D1250" s="3">
        <v>2958101</v>
      </c>
      <c r="E1250" s="44"/>
      <c r="F1250" s="44"/>
    </row>
    <row r="1251" spans="1:6" ht="12.75" customHeight="1" thickBot="1">
      <c r="A1251" s="3">
        <v>44249</v>
      </c>
      <c r="B1251" s="26" t="s">
        <v>46</v>
      </c>
      <c r="C1251" s="25">
        <v>27</v>
      </c>
      <c r="D1251" s="3">
        <v>2958101</v>
      </c>
      <c r="E1251" s="44"/>
      <c r="F1251" s="44"/>
    </row>
    <row r="1252" spans="1:6" ht="12.75" customHeight="1" thickBot="1">
      <c r="A1252" s="3">
        <v>44249</v>
      </c>
      <c r="B1252" s="26" t="s">
        <v>122</v>
      </c>
      <c r="C1252" s="25">
        <v>120</v>
      </c>
      <c r="D1252" s="3">
        <v>2958101</v>
      </c>
      <c r="E1252" s="44"/>
      <c r="F1252" s="44"/>
    </row>
    <row r="1253" spans="1:6" ht="12.75" customHeight="1" thickBot="1">
      <c r="A1253" s="3">
        <v>44249</v>
      </c>
      <c r="B1253" s="26" t="s">
        <v>82</v>
      </c>
      <c r="C1253" s="25">
        <v>100</v>
      </c>
      <c r="D1253" s="3">
        <v>2958101</v>
      </c>
      <c r="E1253" s="44"/>
      <c r="F1253" s="44"/>
    </row>
    <row r="1254" spans="1:6" ht="12.75" customHeight="1" thickBot="1">
      <c r="A1254" s="3">
        <v>44250</v>
      </c>
      <c r="B1254" s="26" t="s">
        <v>102</v>
      </c>
      <c r="C1254" s="25">
        <v>104</v>
      </c>
      <c r="D1254" s="3">
        <v>2958101</v>
      </c>
      <c r="E1254" s="44"/>
      <c r="F1254" s="44"/>
    </row>
    <row r="1255" spans="1:6" ht="12.75" customHeight="1" thickBot="1">
      <c r="A1255" s="3">
        <v>44250</v>
      </c>
      <c r="B1255" s="26" t="s">
        <v>103</v>
      </c>
      <c r="C1255" s="25">
        <v>98</v>
      </c>
      <c r="D1255" s="3">
        <v>2958101</v>
      </c>
      <c r="E1255" s="44"/>
      <c r="F1255" s="44"/>
    </row>
    <row r="1256" spans="1:6" ht="12.75" customHeight="1" thickBot="1">
      <c r="A1256" s="3">
        <v>44250</v>
      </c>
      <c r="B1256" s="26" t="s">
        <v>27</v>
      </c>
      <c r="C1256" s="25">
        <v>121</v>
      </c>
      <c r="D1256" s="3">
        <v>2958101</v>
      </c>
      <c r="E1256" s="44"/>
      <c r="F1256" s="44"/>
    </row>
    <row r="1257" spans="1:6" ht="12.75" customHeight="1" thickBot="1">
      <c r="A1257" s="3">
        <v>44250</v>
      </c>
      <c r="B1257" s="26" t="s">
        <v>104</v>
      </c>
      <c r="C1257" s="25">
        <v>100</v>
      </c>
      <c r="D1257" s="3">
        <v>2958101</v>
      </c>
      <c r="E1257" s="44"/>
      <c r="F1257" s="44"/>
    </row>
    <row r="1258" spans="1:6" ht="12.75" customHeight="1" thickBot="1">
      <c r="A1258" s="3">
        <v>44250</v>
      </c>
      <c r="B1258" s="26" t="s">
        <v>105</v>
      </c>
      <c r="C1258" s="25">
        <v>15</v>
      </c>
      <c r="D1258" s="3">
        <v>2958101</v>
      </c>
      <c r="E1258" s="44"/>
      <c r="F1258" s="44"/>
    </row>
    <row r="1259" spans="1:6" ht="12.75" customHeight="1" thickBot="1">
      <c r="A1259" s="3">
        <v>44250</v>
      </c>
      <c r="B1259" s="26" t="s">
        <v>28</v>
      </c>
      <c r="C1259" s="25">
        <v>30</v>
      </c>
      <c r="D1259" s="3">
        <v>2958101</v>
      </c>
      <c r="E1259" s="44"/>
      <c r="F1259" s="44"/>
    </row>
    <row r="1260" spans="1:6" ht="12.75" customHeight="1" thickBot="1">
      <c r="A1260" s="3">
        <v>44250</v>
      </c>
      <c r="B1260" s="26" t="s">
        <v>29</v>
      </c>
      <c r="C1260" s="25">
        <v>180</v>
      </c>
      <c r="D1260" s="3">
        <v>2958101</v>
      </c>
      <c r="E1260" s="44"/>
      <c r="F1260" s="44"/>
    </row>
    <row r="1261" spans="1:6" ht="12.75" customHeight="1" thickBot="1">
      <c r="A1261" s="3">
        <v>44250</v>
      </c>
      <c r="B1261" s="26" t="s">
        <v>30</v>
      </c>
      <c r="C1261" s="25">
        <v>38</v>
      </c>
      <c r="D1261" s="3">
        <v>2958101</v>
      </c>
      <c r="E1261" s="44"/>
      <c r="F1261" s="44"/>
    </row>
    <row r="1262" spans="1:6" ht="12.75" customHeight="1" thickBot="1">
      <c r="A1262" s="3">
        <v>44250</v>
      </c>
      <c r="B1262" s="26" t="s">
        <v>106</v>
      </c>
      <c r="C1262" s="25">
        <v>190</v>
      </c>
      <c r="D1262" s="3">
        <v>2958101</v>
      </c>
      <c r="E1262" s="44"/>
      <c r="F1262" s="44"/>
    </row>
    <row r="1263" spans="1:6" ht="12.75" customHeight="1" thickBot="1">
      <c r="A1263" s="3">
        <v>44250</v>
      </c>
      <c r="B1263" s="26" t="s">
        <v>107</v>
      </c>
      <c r="C1263" s="25">
        <v>237</v>
      </c>
      <c r="D1263" s="3">
        <v>2958101</v>
      </c>
      <c r="E1263" s="44"/>
      <c r="F1263" s="44"/>
    </row>
    <row r="1264" spans="1:6" ht="12.75" customHeight="1" thickBot="1">
      <c r="A1264" s="3">
        <v>44250</v>
      </c>
      <c r="B1264" s="26" t="s">
        <v>108</v>
      </c>
      <c r="C1264" s="25">
        <v>150</v>
      </c>
      <c r="D1264" s="3">
        <v>2958101</v>
      </c>
      <c r="E1264" s="44"/>
      <c r="F1264" s="44"/>
    </row>
    <row r="1265" spans="1:6" ht="12.75" customHeight="1" thickBot="1">
      <c r="A1265" s="3">
        <v>44250</v>
      </c>
      <c r="B1265" s="26" t="s">
        <v>109</v>
      </c>
      <c r="C1265" s="25">
        <v>125</v>
      </c>
      <c r="D1265" s="3">
        <v>2958101</v>
      </c>
      <c r="E1265" s="44"/>
      <c r="F1265" s="44"/>
    </row>
    <row r="1266" spans="1:6" ht="12.75" customHeight="1" thickBot="1">
      <c r="A1266" s="3">
        <v>44250</v>
      </c>
      <c r="B1266" s="26" t="s">
        <v>110</v>
      </c>
      <c r="C1266" s="25">
        <v>130</v>
      </c>
      <c r="D1266" s="3">
        <v>2958101</v>
      </c>
      <c r="E1266" s="44"/>
      <c r="F1266" s="44"/>
    </row>
    <row r="1267" spans="1:6" ht="12.75" customHeight="1" thickBot="1">
      <c r="A1267" s="3">
        <v>44250</v>
      </c>
      <c r="B1267" s="26" t="s">
        <v>31</v>
      </c>
      <c r="C1267" s="25">
        <v>100</v>
      </c>
      <c r="D1267" s="3">
        <v>2958101</v>
      </c>
      <c r="E1267" s="44"/>
      <c r="F1267" s="44"/>
    </row>
    <row r="1268" spans="1:6" ht="12.75" customHeight="1" thickBot="1">
      <c r="A1268" s="3">
        <v>44250</v>
      </c>
      <c r="B1268" s="26" t="s">
        <v>85</v>
      </c>
      <c r="C1268" s="25">
        <v>102</v>
      </c>
      <c r="D1268" s="3">
        <v>2958101</v>
      </c>
      <c r="E1268" s="44"/>
      <c r="F1268" s="44"/>
    </row>
    <row r="1269" spans="1:6" ht="12.75" customHeight="1" thickBot="1">
      <c r="A1269" s="3">
        <v>44250</v>
      </c>
      <c r="B1269" s="26" t="s">
        <v>86</v>
      </c>
      <c r="C1269" s="25">
        <v>102</v>
      </c>
      <c r="D1269" s="3">
        <v>2958101</v>
      </c>
      <c r="E1269" s="44"/>
      <c r="F1269" s="44"/>
    </row>
    <row r="1270" spans="1:6" ht="12.75" customHeight="1" thickBot="1">
      <c r="A1270" s="3">
        <v>44250</v>
      </c>
      <c r="B1270" s="26" t="s">
        <v>32</v>
      </c>
      <c r="C1270" s="25">
        <v>22</v>
      </c>
      <c r="D1270" s="3">
        <v>2958101</v>
      </c>
      <c r="E1270" s="44"/>
      <c r="F1270" s="44"/>
    </row>
    <row r="1271" spans="1:6" ht="12.75" customHeight="1" thickBot="1">
      <c r="A1271" s="3">
        <v>44250</v>
      </c>
      <c r="B1271" s="26" t="s">
        <v>33</v>
      </c>
      <c r="C1271" s="25">
        <v>7</v>
      </c>
      <c r="D1271" s="3">
        <v>2958101</v>
      </c>
      <c r="E1271" s="44"/>
      <c r="F1271" s="44"/>
    </row>
    <row r="1272" spans="1:6" ht="12.75" customHeight="1" thickBot="1">
      <c r="A1272" s="3">
        <v>44250</v>
      </c>
      <c r="B1272" s="26" t="s">
        <v>111</v>
      </c>
      <c r="C1272" s="25">
        <v>199</v>
      </c>
      <c r="D1272" s="3">
        <v>2958101</v>
      </c>
      <c r="E1272" s="44"/>
      <c r="F1272" s="44"/>
    </row>
    <row r="1273" spans="1:6" ht="12.75" customHeight="1" thickBot="1">
      <c r="A1273" s="3">
        <v>44250</v>
      </c>
      <c r="B1273" s="26" t="s">
        <v>112</v>
      </c>
      <c r="C1273" s="25">
        <v>162</v>
      </c>
      <c r="D1273" s="3">
        <v>2958101</v>
      </c>
      <c r="E1273" s="44"/>
      <c r="F1273" s="44"/>
    </row>
    <row r="1274" spans="1:6" ht="12.75" customHeight="1" thickBot="1">
      <c r="A1274" s="3">
        <v>44250</v>
      </c>
      <c r="B1274" s="26" t="s">
        <v>113</v>
      </c>
      <c r="C1274" s="25">
        <v>144</v>
      </c>
      <c r="D1274" s="3">
        <v>2958101</v>
      </c>
      <c r="E1274" s="44"/>
      <c r="F1274" s="44"/>
    </row>
    <row r="1275" spans="1:6" ht="12.75" customHeight="1" thickBot="1">
      <c r="A1275" s="3">
        <v>44250</v>
      </c>
      <c r="B1275" s="26" t="s">
        <v>114</v>
      </c>
      <c r="C1275" s="25">
        <v>60</v>
      </c>
      <c r="D1275" s="3">
        <v>2958101</v>
      </c>
      <c r="E1275" s="44"/>
      <c r="F1275" s="44"/>
    </row>
    <row r="1276" spans="1:6" ht="12.75" customHeight="1" thickBot="1">
      <c r="A1276" s="3">
        <v>44250</v>
      </c>
      <c r="B1276" s="26" t="s">
        <v>83</v>
      </c>
      <c r="C1276" s="25">
        <v>101</v>
      </c>
      <c r="D1276" s="3">
        <v>2958101</v>
      </c>
      <c r="E1276" s="44"/>
      <c r="F1276" s="44"/>
    </row>
    <row r="1277" spans="1:6" ht="12.75" customHeight="1" thickBot="1">
      <c r="A1277" s="3">
        <v>44250</v>
      </c>
      <c r="B1277" s="26" t="s">
        <v>34</v>
      </c>
      <c r="C1277" s="25">
        <v>50</v>
      </c>
      <c r="D1277" s="3">
        <v>2958101</v>
      </c>
      <c r="E1277" s="44"/>
      <c r="F1277" s="44"/>
    </row>
    <row r="1278" spans="1:6" ht="12.75" customHeight="1" thickBot="1">
      <c r="A1278" s="3">
        <v>44250</v>
      </c>
      <c r="B1278" s="26" t="s">
        <v>115</v>
      </c>
      <c r="C1278" s="25">
        <v>101</v>
      </c>
      <c r="D1278" s="3">
        <v>2958101</v>
      </c>
      <c r="E1278" s="44"/>
      <c r="F1278" s="44"/>
    </row>
    <row r="1279" spans="1:6" ht="12.75" customHeight="1" thickBot="1">
      <c r="A1279" s="3">
        <v>44250</v>
      </c>
      <c r="B1279" s="26" t="s">
        <v>116</v>
      </c>
      <c r="C1279" s="25">
        <v>124</v>
      </c>
      <c r="D1279" s="3">
        <v>2958101</v>
      </c>
      <c r="E1279" s="44"/>
      <c r="F1279" s="44"/>
    </row>
    <row r="1280" spans="1:6" ht="12.75" customHeight="1" thickBot="1">
      <c r="A1280" s="3">
        <v>44250</v>
      </c>
      <c r="B1280" s="26" t="s">
        <v>35</v>
      </c>
      <c r="C1280" s="25">
        <v>50</v>
      </c>
      <c r="D1280" s="3">
        <v>2958101</v>
      </c>
      <c r="E1280" s="44"/>
      <c r="F1280" s="44"/>
    </row>
    <row r="1281" spans="1:6" ht="12.75" customHeight="1" thickBot="1">
      <c r="A1281" s="3">
        <v>44250</v>
      </c>
      <c r="B1281" s="26" t="s">
        <v>36</v>
      </c>
      <c r="C1281" s="25">
        <v>102</v>
      </c>
      <c r="D1281" s="3">
        <v>2958101</v>
      </c>
      <c r="E1281" s="44"/>
      <c r="F1281" s="44"/>
    </row>
    <row r="1282" spans="1:6" ht="12.75" customHeight="1" thickBot="1">
      <c r="A1282" s="3">
        <v>44250</v>
      </c>
      <c r="B1282" s="26" t="s">
        <v>80</v>
      </c>
      <c r="C1282" s="25">
        <v>121</v>
      </c>
      <c r="D1282" s="3">
        <v>2958101</v>
      </c>
      <c r="E1282" s="44"/>
      <c r="F1282" s="44"/>
    </row>
    <row r="1283" spans="1:6" ht="12.75" customHeight="1" thickBot="1">
      <c r="A1283" s="3">
        <v>44250</v>
      </c>
      <c r="B1283" s="26" t="s">
        <v>81</v>
      </c>
      <c r="C1283" s="25">
        <v>119</v>
      </c>
      <c r="D1283" s="3">
        <v>2958101</v>
      </c>
      <c r="E1283" s="44"/>
      <c r="F1283" s="44"/>
    </row>
    <row r="1284" spans="1:6" ht="12.75" customHeight="1" thickBot="1">
      <c r="A1284" s="3">
        <v>44250</v>
      </c>
      <c r="B1284" s="26" t="s">
        <v>84</v>
      </c>
      <c r="C1284" s="25">
        <v>180</v>
      </c>
      <c r="D1284" s="3">
        <v>2958101</v>
      </c>
      <c r="E1284" s="44"/>
      <c r="F1284" s="44"/>
    </row>
    <row r="1285" spans="1:6" ht="12.75" customHeight="1" thickBot="1">
      <c r="A1285" s="3">
        <v>44250</v>
      </c>
      <c r="B1285" s="26" t="s">
        <v>37</v>
      </c>
      <c r="C1285" s="25">
        <v>39</v>
      </c>
      <c r="D1285" s="3">
        <v>2958101</v>
      </c>
      <c r="E1285" s="44"/>
      <c r="F1285" s="44"/>
    </row>
    <row r="1286" spans="1:6" ht="12.75" customHeight="1" thickBot="1">
      <c r="A1286" s="3">
        <v>44250</v>
      </c>
      <c r="B1286" s="26" t="s">
        <v>21</v>
      </c>
      <c r="C1286" s="25">
        <v>125</v>
      </c>
      <c r="D1286" s="3">
        <v>2958101</v>
      </c>
      <c r="E1286" s="44"/>
      <c r="F1286" s="44"/>
    </row>
    <row r="1287" spans="1:6" ht="12.75" customHeight="1" thickBot="1">
      <c r="A1287" s="3">
        <v>44250</v>
      </c>
      <c r="B1287" s="26" t="s">
        <v>22</v>
      </c>
      <c r="C1287" s="25">
        <v>128</v>
      </c>
      <c r="D1287" s="3">
        <v>2958101</v>
      </c>
      <c r="E1287" s="44"/>
      <c r="F1287" s="44"/>
    </row>
    <row r="1288" spans="1:6" ht="12.75" customHeight="1" thickBot="1">
      <c r="A1288" s="3">
        <v>44250</v>
      </c>
      <c r="B1288" s="26" t="s">
        <v>117</v>
      </c>
      <c r="C1288" s="25">
        <v>154</v>
      </c>
      <c r="D1288" s="3">
        <v>2958101</v>
      </c>
      <c r="E1288" s="44"/>
      <c r="F1288" s="44"/>
    </row>
    <row r="1289" spans="1:6" ht="12.75" customHeight="1" thickBot="1">
      <c r="A1289" s="3">
        <v>44250</v>
      </c>
      <c r="B1289" s="26" t="s">
        <v>118</v>
      </c>
      <c r="C1289" s="25">
        <v>150</v>
      </c>
      <c r="D1289" s="3">
        <v>2958101</v>
      </c>
      <c r="E1289" s="44"/>
      <c r="F1289" s="44"/>
    </row>
    <row r="1290" spans="1:6" ht="12.75" customHeight="1" thickBot="1">
      <c r="A1290" s="3">
        <v>44250</v>
      </c>
      <c r="B1290" s="26" t="s">
        <v>87</v>
      </c>
      <c r="C1290" s="25">
        <v>103</v>
      </c>
      <c r="D1290" s="3">
        <v>2958101</v>
      </c>
      <c r="E1290" s="44"/>
      <c r="F1290" s="44"/>
    </row>
    <row r="1291" spans="1:6" ht="12.75" customHeight="1" thickBot="1">
      <c r="A1291" s="3">
        <v>44250</v>
      </c>
      <c r="B1291" s="26" t="s">
        <v>88</v>
      </c>
      <c r="C1291" s="25">
        <v>103</v>
      </c>
      <c r="D1291" s="3">
        <v>2958101</v>
      </c>
      <c r="E1291" s="44"/>
      <c r="F1291" s="44"/>
    </row>
    <row r="1292" spans="1:6" ht="12.75" customHeight="1" thickBot="1">
      <c r="A1292" s="3">
        <v>44250</v>
      </c>
      <c r="B1292" s="26" t="s">
        <v>89</v>
      </c>
      <c r="C1292" s="25">
        <v>98</v>
      </c>
      <c r="D1292" s="3">
        <v>2958101</v>
      </c>
      <c r="E1292" s="44"/>
      <c r="F1292" s="44"/>
    </row>
    <row r="1293" spans="1:6" ht="12.75" customHeight="1" thickBot="1">
      <c r="A1293" s="3">
        <v>44250</v>
      </c>
      <c r="B1293" s="26" t="s">
        <v>90</v>
      </c>
      <c r="C1293" s="25">
        <v>108</v>
      </c>
      <c r="D1293" s="3">
        <v>2958101</v>
      </c>
      <c r="E1293" s="44"/>
      <c r="F1293" s="44"/>
    </row>
    <row r="1294" spans="1:6" ht="12.75" customHeight="1" thickBot="1">
      <c r="A1294" s="3">
        <v>44250</v>
      </c>
      <c r="B1294" s="26" t="s">
        <v>91</v>
      </c>
      <c r="C1294" s="25">
        <v>200</v>
      </c>
      <c r="D1294" s="3">
        <v>2958101</v>
      </c>
      <c r="E1294" s="44"/>
      <c r="F1294" s="44"/>
    </row>
    <row r="1295" spans="1:6" ht="12.75" customHeight="1" thickBot="1">
      <c r="A1295" s="3">
        <v>44250</v>
      </c>
      <c r="B1295" s="26" t="s">
        <v>38</v>
      </c>
      <c r="C1295" s="25">
        <v>79</v>
      </c>
      <c r="D1295" s="3">
        <v>2958101</v>
      </c>
      <c r="E1295" s="44"/>
      <c r="F1295" s="44"/>
    </row>
    <row r="1296" spans="1:6" ht="12.75" customHeight="1" thickBot="1">
      <c r="A1296" s="3">
        <v>44250</v>
      </c>
      <c r="B1296" s="26" t="s">
        <v>39</v>
      </c>
      <c r="C1296" s="25">
        <v>79</v>
      </c>
      <c r="D1296" s="3">
        <v>2958101</v>
      </c>
      <c r="E1296" s="44"/>
      <c r="F1296" s="44"/>
    </row>
    <row r="1297" spans="1:6" ht="12.75" customHeight="1" thickBot="1">
      <c r="A1297" s="3">
        <v>44250</v>
      </c>
      <c r="B1297" s="26" t="s">
        <v>40</v>
      </c>
      <c r="C1297" s="25">
        <v>150</v>
      </c>
      <c r="D1297" s="3">
        <v>2958101</v>
      </c>
      <c r="E1297" s="44"/>
      <c r="F1297" s="44"/>
    </row>
    <row r="1298" spans="1:6" ht="12.75" customHeight="1" thickBot="1">
      <c r="A1298" s="3">
        <v>44250</v>
      </c>
      <c r="B1298" s="26" t="s">
        <v>119</v>
      </c>
      <c r="C1298" s="25">
        <v>60</v>
      </c>
      <c r="D1298" s="3">
        <v>2958101</v>
      </c>
      <c r="E1298" s="44"/>
      <c r="F1298" s="44"/>
    </row>
    <row r="1299" spans="1:6" ht="12.75" customHeight="1" thickBot="1">
      <c r="A1299" s="3">
        <v>44250</v>
      </c>
      <c r="B1299" s="26" t="s">
        <v>41</v>
      </c>
      <c r="C1299" s="25">
        <v>110</v>
      </c>
      <c r="D1299" s="3">
        <v>2958101</v>
      </c>
      <c r="E1299" s="44"/>
      <c r="F1299" s="44"/>
    </row>
    <row r="1300" spans="1:6" ht="12.75" customHeight="1" thickBot="1">
      <c r="A1300" s="3">
        <v>44250</v>
      </c>
      <c r="B1300" s="26" t="s">
        <v>42</v>
      </c>
      <c r="C1300" s="25">
        <v>49</v>
      </c>
      <c r="D1300" s="3">
        <v>2958101</v>
      </c>
      <c r="E1300" s="44"/>
      <c r="F1300" s="44"/>
    </row>
    <row r="1301" spans="1:6" ht="12.75" customHeight="1" thickBot="1">
      <c r="A1301" s="3">
        <v>44250</v>
      </c>
      <c r="B1301" s="26" t="s">
        <v>43</v>
      </c>
      <c r="C1301" s="25">
        <v>112</v>
      </c>
      <c r="D1301" s="3">
        <v>2958101</v>
      </c>
      <c r="E1301" s="44"/>
      <c r="F1301" s="44"/>
    </row>
    <row r="1302" spans="1:6" ht="12.75" customHeight="1" thickBot="1">
      <c r="A1302" s="3">
        <v>44250</v>
      </c>
      <c r="B1302" s="26" t="s">
        <v>44</v>
      </c>
      <c r="C1302" s="25">
        <v>158</v>
      </c>
      <c r="D1302" s="3">
        <v>2958101</v>
      </c>
      <c r="E1302" s="44"/>
      <c r="F1302" s="44"/>
    </row>
    <row r="1303" spans="1:6" ht="12.75" customHeight="1" thickBot="1">
      <c r="A1303" s="3">
        <v>44250</v>
      </c>
      <c r="B1303" s="26" t="s">
        <v>120</v>
      </c>
      <c r="C1303" s="25">
        <v>126</v>
      </c>
      <c r="D1303" s="3">
        <v>2958101</v>
      </c>
      <c r="E1303" s="44"/>
      <c r="F1303" s="44"/>
    </row>
    <row r="1304" spans="1:6" ht="12.75" customHeight="1" thickBot="1">
      <c r="A1304" s="3">
        <v>44250</v>
      </c>
      <c r="B1304" s="26" t="s">
        <v>121</v>
      </c>
      <c r="C1304" s="25">
        <v>129</v>
      </c>
      <c r="D1304" s="3">
        <v>2958101</v>
      </c>
      <c r="E1304" s="44"/>
      <c r="F1304" s="44"/>
    </row>
    <row r="1305" spans="1:6" ht="12.75" customHeight="1" thickBot="1">
      <c r="A1305" s="3">
        <v>44250</v>
      </c>
      <c r="B1305" s="26" t="s">
        <v>45</v>
      </c>
      <c r="C1305" s="25">
        <v>182</v>
      </c>
      <c r="D1305" s="3">
        <v>2958101</v>
      </c>
      <c r="E1305" s="44"/>
      <c r="F1305" s="44"/>
    </row>
    <row r="1306" spans="1:6" ht="12.75" customHeight="1" thickBot="1">
      <c r="A1306" s="3">
        <v>44250</v>
      </c>
      <c r="B1306" s="26" t="s">
        <v>46</v>
      </c>
      <c r="C1306" s="25">
        <v>27</v>
      </c>
      <c r="D1306" s="3">
        <v>2958101</v>
      </c>
      <c r="E1306" s="44"/>
      <c r="F1306" s="44"/>
    </row>
    <row r="1307" spans="1:6" ht="12.75" customHeight="1" thickBot="1">
      <c r="A1307" s="3">
        <v>44250</v>
      </c>
      <c r="B1307" s="26" t="s">
        <v>122</v>
      </c>
      <c r="C1307" s="25">
        <v>120</v>
      </c>
      <c r="D1307" s="3">
        <v>2958101</v>
      </c>
      <c r="E1307" s="44"/>
      <c r="F1307" s="44"/>
    </row>
    <row r="1308" spans="1:6" ht="12.75" customHeight="1" thickBot="1">
      <c r="A1308" s="3">
        <v>44250</v>
      </c>
      <c r="B1308" s="26" t="s">
        <v>82</v>
      </c>
      <c r="C1308" s="25">
        <v>100</v>
      </c>
      <c r="D1308" s="3">
        <v>2958101</v>
      </c>
      <c r="E1308" s="44"/>
      <c r="F1308" s="44"/>
    </row>
    <row r="1309" spans="1:6" ht="12.75" customHeight="1" thickBot="1">
      <c r="A1309" s="3">
        <v>44251</v>
      </c>
      <c r="B1309" s="26" t="s">
        <v>102</v>
      </c>
      <c r="C1309" s="25">
        <v>104</v>
      </c>
      <c r="D1309" s="3">
        <v>2958101</v>
      </c>
      <c r="E1309" s="44"/>
      <c r="F1309" s="44"/>
    </row>
    <row r="1310" spans="1:6" ht="12.75" customHeight="1" thickBot="1">
      <c r="A1310" s="3">
        <v>44251</v>
      </c>
      <c r="B1310" s="26" t="s">
        <v>103</v>
      </c>
      <c r="C1310" s="25">
        <v>98</v>
      </c>
      <c r="D1310" s="3">
        <v>2958101</v>
      </c>
      <c r="E1310" s="44"/>
      <c r="F1310" s="44"/>
    </row>
    <row r="1311" spans="1:6" ht="12.75" customHeight="1" thickBot="1">
      <c r="A1311" s="3">
        <v>44251</v>
      </c>
      <c r="B1311" s="26" t="s">
        <v>27</v>
      </c>
      <c r="C1311" s="25">
        <v>121</v>
      </c>
      <c r="D1311" s="3">
        <v>2958101</v>
      </c>
      <c r="E1311" s="44"/>
      <c r="F1311" s="44"/>
    </row>
    <row r="1312" spans="1:6" ht="12.75" customHeight="1" thickBot="1">
      <c r="A1312" s="3">
        <v>44251</v>
      </c>
      <c r="B1312" s="26" t="s">
        <v>104</v>
      </c>
      <c r="C1312" s="25">
        <v>100</v>
      </c>
      <c r="D1312" s="3">
        <v>2958101</v>
      </c>
      <c r="E1312" s="44"/>
      <c r="F1312" s="44"/>
    </row>
    <row r="1313" spans="1:6" ht="12.75" customHeight="1" thickBot="1">
      <c r="A1313" s="3">
        <v>44251</v>
      </c>
      <c r="B1313" s="26" t="s">
        <v>105</v>
      </c>
      <c r="C1313" s="25">
        <v>15</v>
      </c>
      <c r="D1313" s="3">
        <v>2958101</v>
      </c>
      <c r="E1313" s="44"/>
      <c r="F1313" s="44"/>
    </row>
    <row r="1314" spans="1:6" ht="12.75" customHeight="1" thickBot="1">
      <c r="A1314" s="3">
        <v>44251</v>
      </c>
      <c r="B1314" s="26" t="s">
        <v>28</v>
      </c>
      <c r="C1314" s="25">
        <v>30</v>
      </c>
      <c r="D1314" s="3">
        <v>2958101</v>
      </c>
      <c r="E1314" s="44"/>
      <c r="F1314" s="44"/>
    </row>
    <row r="1315" spans="1:6" ht="12.75" customHeight="1" thickBot="1">
      <c r="A1315" s="3">
        <v>44251</v>
      </c>
      <c r="B1315" s="26" t="s">
        <v>29</v>
      </c>
      <c r="C1315" s="25">
        <v>180</v>
      </c>
      <c r="D1315" s="3">
        <v>2958101</v>
      </c>
      <c r="E1315" s="44"/>
      <c r="F1315" s="44"/>
    </row>
    <row r="1316" spans="1:6" ht="12.75" customHeight="1" thickBot="1">
      <c r="A1316" s="3">
        <v>44251</v>
      </c>
      <c r="B1316" s="26" t="s">
        <v>30</v>
      </c>
      <c r="C1316" s="25">
        <v>38</v>
      </c>
      <c r="D1316" s="3">
        <v>2958101</v>
      </c>
      <c r="E1316" s="44"/>
      <c r="F1316" s="44"/>
    </row>
    <row r="1317" spans="1:6" ht="12.75" customHeight="1" thickBot="1">
      <c r="A1317" s="3">
        <v>44251</v>
      </c>
      <c r="B1317" s="26" t="s">
        <v>106</v>
      </c>
      <c r="C1317" s="25">
        <v>190</v>
      </c>
      <c r="D1317" s="3">
        <v>2958101</v>
      </c>
      <c r="E1317" s="44"/>
      <c r="F1317" s="44"/>
    </row>
    <row r="1318" spans="1:6" ht="12.75" customHeight="1" thickBot="1">
      <c r="A1318" s="3">
        <v>44251</v>
      </c>
      <c r="B1318" s="26" t="s">
        <v>107</v>
      </c>
      <c r="C1318" s="25">
        <v>237</v>
      </c>
      <c r="D1318" s="3">
        <v>2958101</v>
      </c>
      <c r="E1318" s="44"/>
      <c r="F1318" s="44"/>
    </row>
    <row r="1319" spans="1:6" ht="12.75" customHeight="1" thickBot="1">
      <c r="A1319" s="3">
        <v>44251</v>
      </c>
      <c r="B1319" s="26" t="s">
        <v>108</v>
      </c>
      <c r="C1319" s="25">
        <v>150</v>
      </c>
      <c r="D1319" s="3">
        <v>2958101</v>
      </c>
      <c r="E1319" s="44"/>
      <c r="F1319" s="44"/>
    </row>
    <row r="1320" spans="1:6" ht="12.75" customHeight="1" thickBot="1">
      <c r="A1320" s="3">
        <v>44251</v>
      </c>
      <c r="B1320" s="26" t="s">
        <v>109</v>
      </c>
      <c r="C1320" s="25">
        <v>125</v>
      </c>
      <c r="D1320" s="3">
        <v>2958101</v>
      </c>
      <c r="E1320" s="44"/>
      <c r="F1320" s="44"/>
    </row>
    <row r="1321" spans="1:6" ht="12.75" customHeight="1" thickBot="1">
      <c r="A1321" s="3">
        <v>44251</v>
      </c>
      <c r="B1321" s="26" t="s">
        <v>110</v>
      </c>
      <c r="C1321" s="25">
        <v>130</v>
      </c>
      <c r="D1321" s="3">
        <v>2958101</v>
      </c>
      <c r="E1321" s="44"/>
      <c r="F1321" s="44"/>
    </row>
    <row r="1322" spans="1:6" ht="12.75" customHeight="1" thickBot="1">
      <c r="A1322" s="3">
        <v>44251</v>
      </c>
      <c r="B1322" s="26" t="s">
        <v>31</v>
      </c>
      <c r="C1322" s="25">
        <v>100</v>
      </c>
      <c r="D1322" s="3">
        <v>2958101</v>
      </c>
      <c r="E1322" s="44"/>
      <c r="F1322" s="44"/>
    </row>
    <row r="1323" spans="1:6" ht="12.75" customHeight="1" thickBot="1">
      <c r="A1323" s="3">
        <v>44251</v>
      </c>
      <c r="B1323" s="26" t="s">
        <v>85</v>
      </c>
      <c r="C1323" s="25">
        <v>102</v>
      </c>
      <c r="D1323" s="3">
        <v>2958101</v>
      </c>
      <c r="E1323" s="44"/>
      <c r="F1323" s="44"/>
    </row>
    <row r="1324" spans="1:6" ht="12.75" customHeight="1" thickBot="1">
      <c r="A1324" s="3">
        <v>44251</v>
      </c>
      <c r="B1324" s="26" t="s">
        <v>86</v>
      </c>
      <c r="C1324" s="25">
        <v>102</v>
      </c>
      <c r="D1324" s="3">
        <v>2958101</v>
      </c>
      <c r="E1324" s="44"/>
      <c r="F1324" s="44"/>
    </row>
    <row r="1325" spans="1:6" ht="12.75" customHeight="1" thickBot="1">
      <c r="A1325" s="3">
        <v>44251</v>
      </c>
      <c r="B1325" s="26" t="s">
        <v>32</v>
      </c>
      <c r="C1325" s="25">
        <v>22</v>
      </c>
      <c r="D1325" s="3">
        <v>2958101</v>
      </c>
      <c r="E1325" s="44"/>
      <c r="F1325" s="44"/>
    </row>
    <row r="1326" spans="1:6" ht="12.75" customHeight="1" thickBot="1">
      <c r="A1326" s="3">
        <v>44251</v>
      </c>
      <c r="B1326" s="26" t="s">
        <v>33</v>
      </c>
      <c r="C1326" s="25">
        <v>7</v>
      </c>
      <c r="D1326" s="3">
        <v>2958101</v>
      </c>
      <c r="E1326" s="44"/>
      <c r="F1326" s="44"/>
    </row>
    <row r="1327" spans="1:6" ht="12.75" customHeight="1" thickBot="1">
      <c r="A1327" s="3">
        <v>44251</v>
      </c>
      <c r="B1327" s="26" t="s">
        <v>111</v>
      </c>
      <c r="C1327" s="25">
        <v>199</v>
      </c>
      <c r="D1327" s="3">
        <v>2958101</v>
      </c>
      <c r="E1327" s="44"/>
      <c r="F1327" s="44"/>
    </row>
    <row r="1328" spans="1:6" ht="12.75" customHeight="1" thickBot="1">
      <c r="A1328" s="3">
        <v>44251</v>
      </c>
      <c r="B1328" s="26" t="s">
        <v>112</v>
      </c>
      <c r="C1328" s="25">
        <v>162</v>
      </c>
      <c r="D1328" s="3">
        <v>2958101</v>
      </c>
      <c r="E1328" s="44"/>
      <c r="F1328" s="44"/>
    </row>
    <row r="1329" spans="1:6" ht="12.75" customHeight="1" thickBot="1">
      <c r="A1329" s="3">
        <v>44251</v>
      </c>
      <c r="B1329" s="26" t="s">
        <v>113</v>
      </c>
      <c r="C1329" s="25">
        <v>144</v>
      </c>
      <c r="D1329" s="3">
        <v>2958101</v>
      </c>
      <c r="E1329" s="44"/>
      <c r="F1329" s="44"/>
    </row>
    <row r="1330" spans="1:6" ht="12.75" customHeight="1" thickBot="1">
      <c r="A1330" s="3">
        <v>44251</v>
      </c>
      <c r="B1330" s="26" t="s">
        <v>114</v>
      </c>
      <c r="C1330" s="25">
        <v>60</v>
      </c>
      <c r="D1330" s="3">
        <v>2958101</v>
      </c>
      <c r="E1330" s="44"/>
      <c r="F1330" s="44"/>
    </row>
    <row r="1331" spans="1:6" ht="12.75" customHeight="1" thickBot="1">
      <c r="A1331" s="3">
        <v>44251</v>
      </c>
      <c r="B1331" s="26" t="s">
        <v>83</v>
      </c>
      <c r="C1331" s="25">
        <v>101</v>
      </c>
      <c r="D1331" s="3">
        <v>2958101</v>
      </c>
      <c r="E1331" s="44"/>
      <c r="F1331" s="44"/>
    </row>
    <row r="1332" spans="1:6" ht="12.75" customHeight="1" thickBot="1">
      <c r="A1332" s="3">
        <v>44251</v>
      </c>
      <c r="B1332" s="26" t="s">
        <v>34</v>
      </c>
      <c r="C1332" s="25">
        <v>50</v>
      </c>
      <c r="D1332" s="3">
        <v>2958101</v>
      </c>
      <c r="E1332" s="44"/>
      <c r="F1332" s="44"/>
    </row>
    <row r="1333" spans="1:6" ht="12.75" customHeight="1" thickBot="1">
      <c r="A1333" s="3">
        <v>44251</v>
      </c>
      <c r="B1333" s="26" t="s">
        <v>115</v>
      </c>
      <c r="C1333" s="25">
        <v>101</v>
      </c>
      <c r="D1333" s="3">
        <v>2958101</v>
      </c>
      <c r="E1333" s="44"/>
      <c r="F1333" s="44"/>
    </row>
    <row r="1334" spans="1:6" ht="12.75" customHeight="1" thickBot="1">
      <c r="A1334" s="3">
        <v>44251</v>
      </c>
      <c r="B1334" s="26" t="s">
        <v>116</v>
      </c>
      <c r="C1334" s="25">
        <v>124</v>
      </c>
      <c r="D1334" s="3">
        <v>2958101</v>
      </c>
      <c r="E1334" s="44"/>
      <c r="F1334" s="44"/>
    </row>
    <row r="1335" spans="1:6" ht="12.75" customHeight="1" thickBot="1">
      <c r="A1335" s="3">
        <v>44251</v>
      </c>
      <c r="B1335" s="26" t="s">
        <v>35</v>
      </c>
      <c r="C1335" s="25">
        <v>50</v>
      </c>
      <c r="D1335" s="3">
        <v>2958101</v>
      </c>
      <c r="E1335" s="44"/>
      <c r="F1335" s="44"/>
    </row>
    <row r="1336" spans="1:6" ht="12.75" customHeight="1" thickBot="1">
      <c r="A1336" s="3">
        <v>44251</v>
      </c>
      <c r="B1336" s="26" t="s">
        <v>36</v>
      </c>
      <c r="C1336" s="25">
        <v>102</v>
      </c>
      <c r="D1336" s="3">
        <v>2958101</v>
      </c>
      <c r="E1336" s="44"/>
      <c r="F1336" s="44"/>
    </row>
    <row r="1337" spans="1:6" ht="12.75" customHeight="1" thickBot="1">
      <c r="A1337" s="3">
        <v>44251</v>
      </c>
      <c r="B1337" s="26" t="s">
        <v>80</v>
      </c>
      <c r="C1337" s="25">
        <v>121</v>
      </c>
      <c r="D1337" s="3">
        <v>2958101</v>
      </c>
      <c r="E1337" s="44"/>
      <c r="F1337" s="44"/>
    </row>
    <row r="1338" spans="1:6" ht="12.75" customHeight="1" thickBot="1">
      <c r="A1338" s="3">
        <v>44251</v>
      </c>
      <c r="B1338" s="26" t="s">
        <v>81</v>
      </c>
      <c r="C1338" s="25">
        <v>119</v>
      </c>
      <c r="D1338" s="3">
        <v>2958101</v>
      </c>
      <c r="E1338" s="44"/>
      <c r="F1338" s="44"/>
    </row>
    <row r="1339" spans="1:6" ht="12.75" customHeight="1" thickBot="1">
      <c r="A1339" s="3">
        <v>44251</v>
      </c>
      <c r="B1339" s="26" t="s">
        <v>84</v>
      </c>
      <c r="C1339" s="25">
        <v>180</v>
      </c>
      <c r="D1339" s="3">
        <v>2958101</v>
      </c>
      <c r="E1339" s="44"/>
      <c r="F1339" s="44"/>
    </row>
    <row r="1340" spans="1:6" ht="12.75" customHeight="1" thickBot="1">
      <c r="A1340" s="3">
        <v>44251</v>
      </c>
      <c r="B1340" s="26" t="s">
        <v>37</v>
      </c>
      <c r="C1340" s="25">
        <v>39</v>
      </c>
      <c r="D1340" s="3">
        <v>2958101</v>
      </c>
      <c r="E1340" s="44"/>
      <c r="F1340" s="44"/>
    </row>
    <row r="1341" spans="1:6" ht="12.75" customHeight="1" thickBot="1">
      <c r="A1341" s="3">
        <v>44251</v>
      </c>
      <c r="B1341" s="26" t="s">
        <v>21</v>
      </c>
      <c r="C1341" s="25">
        <v>125</v>
      </c>
      <c r="D1341" s="3">
        <v>2958101</v>
      </c>
      <c r="E1341" s="44"/>
      <c r="F1341" s="44"/>
    </row>
    <row r="1342" spans="1:6" ht="12.75" customHeight="1" thickBot="1">
      <c r="A1342" s="3">
        <v>44251</v>
      </c>
      <c r="B1342" s="26" t="s">
        <v>22</v>
      </c>
      <c r="C1342" s="25">
        <v>128</v>
      </c>
      <c r="D1342" s="3">
        <v>2958101</v>
      </c>
      <c r="E1342" s="44"/>
      <c r="F1342" s="44"/>
    </row>
    <row r="1343" spans="1:6" ht="12.75" customHeight="1" thickBot="1">
      <c r="A1343" s="3">
        <v>44251</v>
      </c>
      <c r="B1343" s="26" t="s">
        <v>117</v>
      </c>
      <c r="C1343" s="25">
        <v>154</v>
      </c>
      <c r="D1343" s="3">
        <v>2958101</v>
      </c>
      <c r="E1343" s="44"/>
      <c r="F1343" s="44"/>
    </row>
    <row r="1344" spans="1:6" ht="12.75" customHeight="1" thickBot="1">
      <c r="A1344" s="3">
        <v>44251</v>
      </c>
      <c r="B1344" s="26" t="s">
        <v>118</v>
      </c>
      <c r="C1344" s="25">
        <v>150</v>
      </c>
      <c r="D1344" s="3">
        <v>2958101</v>
      </c>
      <c r="E1344" s="44"/>
      <c r="F1344" s="44"/>
    </row>
    <row r="1345" spans="1:6" ht="12.75" customHeight="1" thickBot="1">
      <c r="A1345" s="3">
        <v>44251</v>
      </c>
      <c r="B1345" s="26" t="s">
        <v>87</v>
      </c>
      <c r="C1345" s="25">
        <v>103</v>
      </c>
      <c r="D1345" s="3">
        <v>2958101</v>
      </c>
      <c r="E1345" s="44"/>
      <c r="F1345" s="44"/>
    </row>
    <row r="1346" spans="1:6" ht="12.75" customHeight="1" thickBot="1">
      <c r="A1346" s="3">
        <v>44251</v>
      </c>
      <c r="B1346" s="26" t="s">
        <v>88</v>
      </c>
      <c r="C1346" s="25">
        <v>103</v>
      </c>
      <c r="D1346" s="3">
        <v>2958101</v>
      </c>
      <c r="E1346" s="44"/>
      <c r="F1346" s="44"/>
    </row>
    <row r="1347" spans="1:6" ht="12.75" customHeight="1" thickBot="1">
      <c r="A1347" s="3">
        <v>44251</v>
      </c>
      <c r="B1347" s="26" t="s">
        <v>89</v>
      </c>
      <c r="C1347" s="25">
        <v>98</v>
      </c>
      <c r="D1347" s="3">
        <v>2958101</v>
      </c>
      <c r="E1347" s="44"/>
      <c r="F1347" s="44"/>
    </row>
    <row r="1348" spans="1:6" ht="12.75" customHeight="1" thickBot="1">
      <c r="A1348" s="3">
        <v>44251</v>
      </c>
      <c r="B1348" s="26" t="s">
        <v>90</v>
      </c>
      <c r="C1348" s="25">
        <v>108</v>
      </c>
      <c r="D1348" s="3">
        <v>2958101</v>
      </c>
      <c r="E1348" s="44"/>
      <c r="F1348" s="44"/>
    </row>
    <row r="1349" spans="1:6" ht="12.75" customHeight="1" thickBot="1">
      <c r="A1349" s="3">
        <v>44251</v>
      </c>
      <c r="B1349" s="26" t="s">
        <v>91</v>
      </c>
      <c r="C1349" s="25">
        <v>200</v>
      </c>
      <c r="D1349" s="3">
        <v>2958101</v>
      </c>
      <c r="E1349" s="44"/>
      <c r="F1349" s="44"/>
    </row>
    <row r="1350" spans="1:6" ht="12.75" customHeight="1" thickBot="1">
      <c r="A1350" s="3">
        <v>44251</v>
      </c>
      <c r="B1350" s="26" t="s">
        <v>38</v>
      </c>
      <c r="C1350" s="25">
        <v>79</v>
      </c>
      <c r="D1350" s="3">
        <v>2958101</v>
      </c>
      <c r="E1350" s="44"/>
      <c r="F1350" s="44"/>
    </row>
    <row r="1351" spans="1:6" ht="12.75" customHeight="1" thickBot="1">
      <c r="A1351" s="3">
        <v>44251</v>
      </c>
      <c r="B1351" s="26" t="s">
        <v>39</v>
      </c>
      <c r="C1351" s="25">
        <v>79</v>
      </c>
      <c r="D1351" s="3">
        <v>2958101</v>
      </c>
      <c r="E1351" s="44"/>
      <c r="F1351" s="44"/>
    </row>
    <row r="1352" spans="1:6" ht="12.75" customHeight="1" thickBot="1">
      <c r="A1352" s="3">
        <v>44251</v>
      </c>
      <c r="B1352" s="26" t="s">
        <v>40</v>
      </c>
      <c r="C1352" s="25">
        <v>150</v>
      </c>
      <c r="D1352" s="3">
        <v>2958101</v>
      </c>
      <c r="E1352" s="44"/>
      <c r="F1352" s="44"/>
    </row>
    <row r="1353" spans="1:6" ht="12.75" customHeight="1" thickBot="1">
      <c r="A1353" s="3">
        <v>44251</v>
      </c>
      <c r="B1353" s="26" t="s">
        <v>119</v>
      </c>
      <c r="C1353" s="25">
        <v>60</v>
      </c>
      <c r="D1353" s="3">
        <v>2958101</v>
      </c>
      <c r="E1353" s="44"/>
      <c r="F1353" s="44"/>
    </row>
    <row r="1354" spans="1:6" ht="12.75" customHeight="1" thickBot="1">
      <c r="A1354" s="3">
        <v>44251</v>
      </c>
      <c r="B1354" s="26" t="s">
        <v>41</v>
      </c>
      <c r="C1354" s="25">
        <v>110</v>
      </c>
      <c r="D1354" s="3">
        <v>2958101</v>
      </c>
      <c r="E1354" s="44"/>
      <c r="F1354" s="44"/>
    </row>
    <row r="1355" spans="1:6" ht="12.75" customHeight="1" thickBot="1">
      <c r="A1355" s="3">
        <v>44251</v>
      </c>
      <c r="B1355" s="26" t="s">
        <v>42</v>
      </c>
      <c r="C1355" s="25">
        <v>49</v>
      </c>
      <c r="D1355" s="3">
        <v>2958101</v>
      </c>
      <c r="E1355" s="44"/>
      <c r="F1355" s="44"/>
    </row>
    <row r="1356" spans="1:6" ht="12.75" customHeight="1" thickBot="1">
      <c r="A1356" s="3">
        <v>44251</v>
      </c>
      <c r="B1356" s="26" t="s">
        <v>43</v>
      </c>
      <c r="C1356" s="25">
        <v>112</v>
      </c>
      <c r="D1356" s="3">
        <v>2958101</v>
      </c>
      <c r="E1356" s="44"/>
      <c r="F1356" s="44"/>
    </row>
    <row r="1357" spans="1:6" ht="12.75" customHeight="1" thickBot="1">
      <c r="A1357" s="3">
        <v>44251</v>
      </c>
      <c r="B1357" s="26" t="s">
        <v>44</v>
      </c>
      <c r="C1357" s="25">
        <v>158</v>
      </c>
      <c r="D1357" s="3">
        <v>2958101</v>
      </c>
      <c r="E1357" s="44"/>
      <c r="F1357" s="44"/>
    </row>
    <row r="1358" spans="1:6" ht="12.75" customHeight="1" thickBot="1">
      <c r="A1358" s="3">
        <v>44251</v>
      </c>
      <c r="B1358" s="26" t="s">
        <v>120</v>
      </c>
      <c r="C1358" s="25">
        <v>126</v>
      </c>
      <c r="D1358" s="3">
        <v>2958101</v>
      </c>
      <c r="E1358" s="44"/>
      <c r="F1358" s="44"/>
    </row>
    <row r="1359" spans="1:6" ht="12.75" customHeight="1" thickBot="1">
      <c r="A1359" s="3">
        <v>44251</v>
      </c>
      <c r="B1359" s="26" t="s">
        <v>121</v>
      </c>
      <c r="C1359" s="25">
        <v>129</v>
      </c>
      <c r="D1359" s="3">
        <v>2958101</v>
      </c>
      <c r="E1359" s="44"/>
      <c r="F1359" s="44"/>
    </row>
    <row r="1360" spans="1:6" ht="12.75" customHeight="1" thickBot="1">
      <c r="A1360" s="3">
        <v>44251</v>
      </c>
      <c r="B1360" s="26" t="s">
        <v>45</v>
      </c>
      <c r="C1360" s="25">
        <v>182</v>
      </c>
      <c r="D1360" s="3">
        <v>2958101</v>
      </c>
      <c r="E1360" s="44"/>
      <c r="F1360" s="44"/>
    </row>
    <row r="1361" spans="1:6" ht="12.75" customHeight="1" thickBot="1">
      <c r="A1361" s="3">
        <v>44251</v>
      </c>
      <c r="B1361" s="26" t="s">
        <v>46</v>
      </c>
      <c r="C1361" s="25">
        <v>27</v>
      </c>
      <c r="D1361" s="3">
        <v>2958101</v>
      </c>
      <c r="E1361" s="44"/>
      <c r="F1361" s="44"/>
    </row>
    <row r="1362" spans="1:6" ht="12.75" customHeight="1" thickBot="1">
      <c r="A1362" s="3">
        <v>44251</v>
      </c>
      <c r="B1362" s="26" t="s">
        <v>122</v>
      </c>
      <c r="C1362" s="25">
        <v>120</v>
      </c>
      <c r="D1362" s="3">
        <v>2958101</v>
      </c>
      <c r="E1362" s="44"/>
      <c r="F1362" s="44"/>
    </row>
    <row r="1363" spans="1:6" ht="12.75" customHeight="1" thickBot="1">
      <c r="A1363" s="3">
        <v>44251</v>
      </c>
      <c r="B1363" s="26" t="s">
        <v>82</v>
      </c>
      <c r="C1363" s="25">
        <v>100</v>
      </c>
      <c r="D1363" s="3">
        <v>2958101</v>
      </c>
      <c r="E1363" s="44"/>
      <c r="F1363" s="44"/>
    </row>
    <row r="1364" spans="1:6" ht="12.75" customHeight="1" thickBot="1">
      <c r="A1364" s="3">
        <v>44252</v>
      </c>
      <c r="B1364" s="26" t="s">
        <v>102</v>
      </c>
      <c r="C1364" s="25">
        <v>104</v>
      </c>
      <c r="D1364" s="3">
        <v>2958101</v>
      </c>
      <c r="E1364" s="44"/>
      <c r="F1364" s="44"/>
    </row>
    <row r="1365" spans="1:6" ht="12.75" customHeight="1" thickBot="1">
      <c r="A1365" s="3">
        <v>44252</v>
      </c>
      <c r="B1365" s="26" t="s">
        <v>103</v>
      </c>
      <c r="C1365" s="25">
        <v>98</v>
      </c>
      <c r="D1365" s="3">
        <v>2958101</v>
      </c>
      <c r="E1365" s="44"/>
      <c r="F1365" s="44"/>
    </row>
    <row r="1366" spans="1:6" ht="12.75" customHeight="1" thickBot="1">
      <c r="A1366" s="3">
        <v>44252</v>
      </c>
      <c r="B1366" s="26" t="s">
        <v>27</v>
      </c>
      <c r="C1366" s="25">
        <v>121</v>
      </c>
      <c r="D1366" s="3">
        <v>2958101</v>
      </c>
      <c r="E1366" s="44"/>
      <c r="F1366" s="44"/>
    </row>
    <row r="1367" spans="1:6" ht="12.75" customHeight="1" thickBot="1">
      <c r="A1367" s="3">
        <v>44252</v>
      </c>
      <c r="B1367" s="26" t="s">
        <v>104</v>
      </c>
      <c r="C1367" s="25">
        <v>100</v>
      </c>
      <c r="D1367" s="3">
        <v>2958101</v>
      </c>
      <c r="E1367" s="44"/>
      <c r="F1367" s="44"/>
    </row>
    <row r="1368" spans="1:6" ht="12.75" customHeight="1" thickBot="1">
      <c r="A1368" s="3">
        <v>44252</v>
      </c>
      <c r="B1368" s="26" t="s">
        <v>105</v>
      </c>
      <c r="C1368" s="25">
        <v>15</v>
      </c>
      <c r="D1368" s="3">
        <v>2958101</v>
      </c>
      <c r="E1368" s="44"/>
      <c r="F1368" s="44"/>
    </row>
    <row r="1369" spans="1:6" ht="12.75" customHeight="1" thickBot="1">
      <c r="A1369" s="3">
        <v>44252</v>
      </c>
      <c r="B1369" s="26" t="s">
        <v>28</v>
      </c>
      <c r="C1369" s="25">
        <v>30</v>
      </c>
      <c r="D1369" s="3">
        <v>2958101</v>
      </c>
      <c r="E1369" s="44"/>
      <c r="F1369" s="44"/>
    </row>
    <row r="1370" spans="1:6" ht="12.75" customHeight="1" thickBot="1">
      <c r="A1370" s="3">
        <v>44252</v>
      </c>
      <c r="B1370" s="26" t="s">
        <v>29</v>
      </c>
      <c r="C1370" s="25">
        <v>180</v>
      </c>
      <c r="D1370" s="3">
        <v>2958101</v>
      </c>
      <c r="E1370" s="44"/>
      <c r="F1370" s="44"/>
    </row>
    <row r="1371" spans="1:6" ht="12.75" customHeight="1" thickBot="1">
      <c r="A1371" s="3">
        <v>44252</v>
      </c>
      <c r="B1371" s="26" t="s">
        <v>30</v>
      </c>
      <c r="C1371" s="25">
        <v>38</v>
      </c>
      <c r="D1371" s="3">
        <v>2958101</v>
      </c>
      <c r="E1371" s="44"/>
      <c r="F1371" s="44"/>
    </row>
    <row r="1372" spans="1:6" ht="12.75" customHeight="1" thickBot="1">
      <c r="A1372" s="3">
        <v>44252</v>
      </c>
      <c r="B1372" s="26" t="s">
        <v>106</v>
      </c>
      <c r="C1372" s="25">
        <v>190</v>
      </c>
      <c r="D1372" s="3">
        <v>2958101</v>
      </c>
      <c r="E1372" s="44"/>
      <c r="F1372" s="44"/>
    </row>
    <row r="1373" spans="1:6" ht="12.75" customHeight="1" thickBot="1">
      <c r="A1373" s="3">
        <v>44252</v>
      </c>
      <c r="B1373" s="26" t="s">
        <v>107</v>
      </c>
      <c r="C1373" s="25">
        <v>237</v>
      </c>
      <c r="D1373" s="3">
        <v>2958101</v>
      </c>
      <c r="E1373" s="44"/>
      <c r="F1373" s="44"/>
    </row>
    <row r="1374" spans="1:6" ht="12.75" customHeight="1" thickBot="1">
      <c r="A1374" s="3">
        <v>44252</v>
      </c>
      <c r="B1374" s="26" t="s">
        <v>108</v>
      </c>
      <c r="C1374" s="25">
        <v>150</v>
      </c>
      <c r="D1374" s="3">
        <v>2958101</v>
      </c>
      <c r="E1374" s="44"/>
      <c r="F1374" s="44"/>
    </row>
    <row r="1375" spans="1:6" ht="12.75" customHeight="1" thickBot="1">
      <c r="A1375" s="3">
        <v>44252</v>
      </c>
      <c r="B1375" s="26" t="s">
        <v>109</v>
      </c>
      <c r="C1375" s="25">
        <v>125</v>
      </c>
      <c r="D1375" s="3">
        <v>2958101</v>
      </c>
      <c r="E1375" s="44"/>
      <c r="F1375" s="44"/>
    </row>
    <row r="1376" spans="1:6" ht="12.75" customHeight="1" thickBot="1">
      <c r="A1376" s="3">
        <v>44252</v>
      </c>
      <c r="B1376" s="26" t="s">
        <v>110</v>
      </c>
      <c r="C1376" s="25">
        <v>130</v>
      </c>
      <c r="D1376" s="3">
        <v>2958101</v>
      </c>
      <c r="E1376" s="44"/>
      <c r="F1376" s="44"/>
    </row>
    <row r="1377" spans="1:6" ht="12.75" customHeight="1" thickBot="1">
      <c r="A1377" s="3">
        <v>44252</v>
      </c>
      <c r="B1377" s="26" t="s">
        <v>31</v>
      </c>
      <c r="C1377" s="25">
        <v>100</v>
      </c>
      <c r="D1377" s="3">
        <v>2958101</v>
      </c>
      <c r="E1377" s="44"/>
      <c r="F1377" s="44"/>
    </row>
    <row r="1378" spans="1:6" ht="12.75" customHeight="1" thickBot="1">
      <c r="A1378" s="3">
        <v>44252</v>
      </c>
      <c r="B1378" s="26" t="s">
        <v>85</v>
      </c>
      <c r="C1378" s="25">
        <v>102</v>
      </c>
      <c r="D1378" s="3">
        <v>2958101</v>
      </c>
      <c r="E1378" s="44"/>
      <c r="F1378" s="44"/>
    </row>
    <row r="1379" spans="1:6" ht="12.75" customHeight="1" thickBot="1">
      <c r="A1379" s="3">
        <v>44252</v>
      </c>
      <c r="B1379" s="26" t="s">
        <v>86</v>
      </c>
      <c r="C1379" s="25">
        <v>102</v>
      </c>
      <c r="D1379" s="3">
        <v>2958101</v>
      </c>
      <c r="E1379" s="44"/>
      <c r="F1379" s="44"/>
    </row>
    <row r="1380" spans="1:6" ht="12.75" customHeight="1" thickBot="1">
      <c r="A1380" s="3">
        <v>44252</v>
      </c>
      <c r="B1380" s="26" t="s">
        <v>32</v>
      </c>
      <c r="C1380" s="25">
        <v>22</v>
      </c>
      <c r="D1380" s="3">
        <v>2958101</v>
      </c>
      <c r="E1380" s="44"/>
      <c r="F1380" s="44"/>
    </row>
    <row r="1381" spans="1:6" ht="12.75" customHeight="1" thickBot="1">
      <c r="A1381" s="3">
        <v>44252</v>
      </c>
      <c r="B1381" s="26" t="s">
        <v>33</v>
      </c>
      <c r="C1381" s="25">
        <v>7</v>
      </c>
      <c r="D1381" s="3">
        <v>2958101</v>
      </c>
      <c r="E1381" s="44"/>
      <c r="F1381" s="44"/>
    </row>
    <row r="1382" spans="1:6" ht="12.75" customHeight="1" thickBot="1">
      <c r="A1382" s="3">
        <v>44252</v>
      </c>
      <c r="B1382" s="26" t="s">
        <v>111</v>
      </c>
      <c r="C1382" s="25">
        <v>199</v>
      </c>
      <c r="D1382" s="3">
        <v>2958101</v>
      </c>
      <c r="E1382" s="44"/>
      <c r="F1382" s="44"/>
    </row>
    <row r="1383" spans="1:6" ht="12.75" customHeight="1" thickBot="1">
      <c r="A1383" s="3">
        <v>44252</v>
      </c>
      <c r="B1383" s="26" t="s">
        <v>112</v>
      </c>
      <c r="C1383" s="25">
        <v>162</v>
      </c>
      <c r="D1383" s="3">
        <v>2958101</v>
      </c>
      <c r="E1383" s="44"/>
      <c r="F1383" s="44"/>
    </row>
    <row r="1384" spans="1:6" ht="12.75" customHeight="1" thickBot="1">
      <c r="A1384" s="3">
        <v>44252</v>
      </c>
      <c r="B1384" s="26" t="s">
        <v>113</v>
      </c>
      <c r="C1384" s="25">
        <v>144</v>
      </c>
      <c r="D1384" s="3">
        <v>2958101</v>
      </c>
      <c r="E1384" s="44"/>
      <c r="F1384" s="44"/>
    </row>
    <row r="1385" spans="1:6" ht="12.75" customHeight="1" thickBot="1">
      <c r="A1385" s="3">
        <v>44252</v>
      </c>
      <c r="B1385" s="26" t="s">
        <v>114</v>
      </c>
      <c r="C1385" s="25">
        <v>60</v>
      </c>
      <c r="D1385" s="3">
        <v>2958101</v>
      </c>
      <c r="E1385" s="44"/>
      <c r="F1385" s="44"/>
    </row>
    <row r="1386" spans="1:6" ht="12.75" customHeight="1" thickBot="1">
      <c r="A1386" s="3">
        <v>44252</v>
      </c>
      <c r="B1386" s="26" t="s">
        <v>83</v>
      </c>
      <c r="C1386" s="25">
        <v>101</v>
      </c>
      <c r="D1386" s="3">
        <v>2958101</v>
      </c>
      <c r="E1386" s="44"/>
      <c r="F1386" s="44"/>
    </row>
    <row r="1387" spans="1:6" ht="12.75" customHeight="1" thickBot="1">
      <c r="A1387" s="3">
        <v>44252</v>
      </c>
      <c r="B1387" s="26" t="s">
        <v>34</v>
      </c>
      <c r="C1387" s="25">
        <v>50</v>
      </c>
      <c r="D1387" s="3">
        <v>2958101</v>
      </c>
      <c r="E1387" s="44"/>
      <c r="F1387" s="44"/>
    </row>
    <row r="1388" spans="1:6" ht="12.75" customHeight="1" thickBot="1">
      <c r="A1388" s="3">
        <v>44252</v>
      </c>
      <c r="B1388" s="26" t="s">
        <v>115</v>
      </c>
      <c r="C1388" s="25">
        <v>101</v>
      </c>
      <c r="D1388" s="3">
        <v>2958101</v>
      </c>
      <c r="E1388" s="44"/>
      <c r="F1388" s="44"/>
    </row>
    <row r="1389" spans="1:6" ht="12.75" customHeight="1" thickBot="1">
      <c r="A1389" s="3">
        <v>44252</v>
      </c>
      <c r="B1389" s="26" t="s">
        <v>116</v>
      </c>
      <c r="C1389" s="25">
        <v>124</v>
      </c>
      <c r="D1389" s="3">
        <v>2958101</v>
      </c>
      <c r="E1389" s="44"/>
      <c r="F1389" s="44"/>
    </row>
    <row r="1390" spans="1:6" ht="12.75" customHeight="1" thickBot="1">
      <c r="A1390" s="3">
        <v>44252</v>
      </c>
      <c r="B1390" s="26" t="s">
        <v>35</v>
      </c>
      <c r="C1390" s="25">
        <v>50</v>
      </c>
      <c r="D1390" s="3">
        <v>2958101</v>
      </c>
      <c r="E1390" s="44"/>
      <c r="F1390" s="44"/>
    </row>
    <row r="1391" spans="1:6" ht="12.75" customHeight="1" thickBot="1">
      <c r="A1391" s="3">
        <v>44252</v>
      </c>
      <c r="B1391" s="26" t="s">
        <v>36</v>
      </c>
      <c r="C1391" s="25">
        <v>102</v>
      </c>
      <c r="D1391" s="3">
        <v>2958101</v>
      </c>
      <c r="E1391" s="44"/>
      <c r="F1391" s="44"/>
    </row>
    <row r="1392" spans="1:6" ht="12.75" customHeight="1" thickBot="1">
      <c r="A1392" s="3">
        <v>44252</v>
      </c>
      <c r="B1392" s="26" t="s">
        <v>80</v>
      </c>
      <c r="C1392" s="25">
        <v>121</v>
      </c>
      <c r="D1392" s="3">
        <v>2958101</v>
      </c>
      <c r="E1392" s="44"/>
      <c r="F1392" s="44"/>
    </row>
    <row r="1393" spans="1:6" ht="12.75" customHeight="1" thickBot="1">
      <c r="A1393" s="3">
        <v>44252</v>
      </c>
      <c r="B1393" s="26" t="s">
        <v>81</v>
      </c>
      <c r="C1393" s="25">
        <v>119</v>
      </c>
      <c r="D1393" s="3">
        <v>2958101</v>
      </c>
      <c r="E1393" s="44"/>
      <c r="F1393" s="44"/>
    </row>
    <row r="1394" spans="1:6" ht="12.75" customHeight="1" thickBot="1">
      <c r="A1394" s="3">
        <v>44252</v>
      </c>
      <c r="B1394" s="26" t="s">
        <v>84</v>
      </c>
      <c r="C1394" s="25">
        <v>180</v>
      </c>
      <c r="D1394" s="3">
        <v>2958101</v>
      </c>
      <c r="E1394" s="44"/>
      <c r="F1394" s="44"/>
    </row>
    <row r="1395" spans="1:6" ht="12.75" customHeight="1" thickBot="1">
      <c r="A1395" s="3">
        <v>44252</v>
      </c>
      <c r="B1395" s="26" t="s">
        <v>37</v>
      </c>
      <c r="C1395" s="25">
        <v>39</v>
      </c>
      <c r="D1395" s="3">
        <v>2958101</v>
      </c>
      <c r="E1395" s="44"/>
      <c r="F1395" s="44"/>
    </row>
    <row r="1396" spans="1:6" ht="12.75" customHeight="1" thickBot="1">
      <c r="A1396" s="3">
        <v>44252</v>
      </c>
      <c r="B1396" s="26" t="s">
        <v>21</v>
      </c>
      <c r="C1396" s="25">
        <v>125</v>
      </c>
      <c r="D1396" s="3">
        <v>2958101</v>
      </c>
      <c r="E1396" s="44"/>
      <c r="F1396" s="44"/>
    </row>
    <row r="1397" spans="1:6" ht="12.75" customHeight="1" thickBot="1">
      <c r="A1397" s="3">
        <v>44252</v>
      </c>
      <c r="B1397" s="26" t="s">
        <v>22</v>
      </c>
      <c r="C1397" s="25">
        <v>128</v>
      </c>
      <c r="D1397" s="3">
        <v>2958101</v>
      </c>
      <c r="E1397" s="44"/>
      <c r="F1397" s="44"/>
    </row>
    <row r="1398" spans="1:6" ht="12.75" customHeight="1" thickBot="1">
      <c r="A1398" s="3">
        <v>44252</v>
      </c>
      <c r="B1398" s="26" t="s">
        <v>117</v>
      </c>
      <c r="C1398" s="25">
        <v>154</v>
      </c>
      <c r="D1398" s="3">
        <v>2958101</v>
      </c>
      <c r="E1398" s="44"/>
      <c r="F1398" s="44"/>
    </row>
    <row r="1399" spans="1:6" ht="12.75" customHeight="1" thickBot="1">
      <c r="A1399" s="3">
        <v>44252</v>
      </c>
      <c r="B1399" s="26" t="s">
        <v>118</v>
      </c>
      <c r="C1399" s="25">
        <v>150</v>
      </c>
      <c r="D1399" s="3">
        <v>2958101</v>
      </c>
      <c r="E1399" s="44"/>
      <c r="F1399" s="44"/>
    </row>
    <row r="1400" spans="1:6" ht="12.75" customHeight="1" thickBot="1">
      <c r="A1400" s="3">
        <v>44252</v>
      </c>
      <c r="B1400" s="26" t="s">
        <v>87</v>
      </c>
      <c r="C1400" s="25">
        <v>103</v>
      </c>
      <c r="D1400" s="3">
        <v>2958101</v>
      </c>
      <c r="E1400" s="44"/>
      <c r="F1400" s="44"/>
    </row>
    <row r="1401" spans="1:6" ht="12.75" customHeight="1" thickBot="1">
      <c r="A1401" s="3">
        <v>44252</v>
      </c>
      <c r="B1401" s="26" t="s">
        <v>88</v>
      </c>
      <c r="C1401" s="25">
        <v>103</v>
      </c>
      <c r="D1401" s="3">
        <v>2958101</v>
      </c>
      <c r="E1401" s="44"/>
      <c r="F1401" s="44"/>
    </row>
    <row r="1402" spans="1:6" ht="12.75" customHeight="1" thickBot="1">
      <c r="A1402" s="3">
        <v>44252</v>
      </c>
      <c r="B1402" s="26" t="s">
        <v>89</v>
      </c>
      <c r="C1402" s="25">
        <v>98</v>
      </c>
      <c r="D1402" s="3">
        <v>2958101</v>
      </c>
      <c r="E1402" s="44"/>
      <c r="F1402" s="44"/>
    </row>
    <row r="1403" spans="1:6" ht="12.75" customHeight="1" thickBot="1">
      <c r="A1403" s="3">
        <v>44252</v>
      </c>
      <c r="B1403" s="26" t="s">
        <v>90</v>
      </c>
      <c r="C1403" s="25">
        <v>108</v>
      </c>
      <c r="D1403" s="3">
        <v>2958101</v>
      </c>
      <c r="E1403" s="44"/>
      <c r="F1403" s="44"/>
    </row>
    <row r="1404" spans="1:6" ht="12.75" customHeight="1" thickBot="1">
      <c r="A1404" s="3">
        <v>44252</v>
      </c>
      <c r="B1404" s="26" t="s">
        <v>91</v>
      </c>
      <c r="C1404" s="25">
        <v>200</v>
      </c>
      <c r="D1404" s="3">
        <v>2958101</v>
      </c>
      <c r="E1404" s="44"/>
      <c r="F1404" s="44"/>
    </row>
    <row r="1405" spans="1:6" ht="12.75" customHeight="1" thickBot="1">
      <c r="A1405" s="3">
        <v>44252</v>
      </c>
      <c r="B1405" s="26" t="s">
        <v>38</v>
      </c>
      <c r="C1405" s="25">
        <v>79</v>
      </c>
      <c r="D1405" s="3">
        <v>2958101</v>
      </c>
      <c r="E1405" s="44"/>
      <c r="F1405" s="44"/>
    </row>
    <row r="1406" spans="1:6" ht="12.75" customHeight="1" thickBot="1">
      <c r="A1406" s="3">
        <v>44252</v>
      </c>
      <c r="B1406" s="26" t="s">
        <v>39</v>
      </c>
      <c r="C1406" s="25">
        <v>79</v>
      </c>
      <c r="D1406" s="3">
        <v>2958101</v>
      </c>
      <c r="E1406" s="44"/>
      <c r="F1406" s="44"/>
    </row>
    <row r="1407" spans="1:6" ht="12.75" customHeight="1" thickBot="1">
      <c r="A1407" s="3">
        <v>44252</v>
      </c>
      <c r="B1407" s="26" t="s">
        <v>40</v>
      </c>
      <c r="C1407" s="25">
        <v>150</v>
      </c>
      <c r="D1407" s="3">
        <v>2958101</v>
      </c>
      <c r="E1407" s="44"/>
      <c r="F1407" s="44"/>
    </row>
    <row r="1408" spans="1:6" ht="12.75" customHeight="1" thickBot="1">
      <c r="A1408" s="3">
        <v>44252</v>
      </c>
      <c r="B1408" s="26" t="s">
        <v>119</v>
      </c>
      <c r="C1408" s="25">
        <v>60</v>
      </c>
      <c r="D1408" s="3">
        <v>2958101</v>
      </c>
      <c r="E1408" s="44"/>
      <c r="F1408" s="44"/>
    </row>
    <row r="1409" spans="1:6" ht="12.75" customHeight="1" thickBot="1">
      <c r="A1409" s="3">
        <v>44252</v>
      </c>
      <c r="B1409" s="26" t="s">
        <v>41</v>
      </c>
      <c r="C1409" s="25">
        <v>110</v>
      </c>
      <c r="D1409" s="3">
        <v>2958101</v>
      </c>
      <c r="E1409" s="44"/>
      <c r="F1409" s="44"/>
    </row>
    <row r="1410" spans="1:6" ht="12.75" customHeight="1" thickBot="1">
      <c r="A1410" s="3">
        <v>44252</v>
      </c>
      <c r="B1410" s="26" t="s">
        <v>42</v>
      </c>
      <c r="C1410" s="25">
        <v>49</v>
      </c>
      <c r="D1410" s="3">
        <v>2958101</v>
      </c>
      <c r="E1410" s="44"/>
      <c r="F1410" s="44"/>
    </row>
    <row r="1411" spans="1:6" ht="12.75" customHeight="1" thickBot="1">
      <c r="A1411" s="3">
        <v>44252</v>
      </c>
      <c r="B1411" s="26" t="s">
        <v>43</v>
      </c>
      <c r="C1411" s="25">
        <v>112</v>
      </c>
      <c r="D1411" s="3">
        <v>2958101</v>
      </c>
      <c r="E1411" s="44"/>
      <c r="F1411" s="44"/>
    </row>
    <row r="1412" spans="1:6" ht="12.75" customHeight="1" thickBot="1">
      <c r="A1412" s="3">
        <v>44252</v>
      </c>
      <c r="B1412" s="26" t="s">
        <v>44</v>
      </c>
      <c r="C1412" s="25">
        <v>158</v>
      </c>
      <c r="D1412" s="3">
        <v>2958101</v>
      </c>
      <c r="E1412" s="44"/>
      <c r="F1412" s="44"/>
    </row>
    <row r="1413" spans="1:6" ht="12.75" customHeight="1" thickBot="1">
      <c r="A1413" s="3">
        <v>44252</v>
      </c>
      <c r="B1413" s="26" t="s">
        <v>120</v>
      </c>
      <c r="C1413" s="25">
        <v>126</v>
      </c>
      <c r="D1413" s="3">
        <v>2958101</v>
      </c>
      <c r="E1413" s="44"/>
      <c r="F1413" s="44"/>
    </row>
    <row r="1414" spans="1:6" ht="12.75" customHeight="1" thickBot="1">
      <c r="A1414" s="3">
        <v>44252</v>
      </c>
      <c r="B1414" s="26" t="s">
        <v>121</v>
      </c>
      <c r="C1414" s="25">
        <v>129</v>
      </c>
      <c r="D1414" s="3">
        <v>2958101</v>
      </c>
      <c r="E1414" s="44"/>
      <c r="F1414" s="44"/>
    </row>
    <row r="1415" spans="1:6" ht="12.75" customHeight="1" thickBot="1">
      <c r="A1415" s="3">
        <v>44252</v>
      </c>
      <c r="B1415" s="26" t="s">
        <v>45</v>
      </c>
      <c r="C1415" s="25">
        <v>182</v>
      </c>
      <c r="D1415" s="3">
        <v>2958101</v>
      </c>
      <c r="E1415" s="44"/>
      <c r="F1415" s="44"/>
    </row>
    <row r="1416" spans="1:6" ht="12.75" customHeight="1" thickBot="1">
      <c r="A1416" s="3">
        <v>44252</v>
      </c>
      <c r="B1416" s="26" t="s">
        <v>46</v>
      </c>
      <c r="C1416" s="25">
        <v>27</v>
      </c>
      <c r="D1416" s="3">
        <v>2958101</v>
      </c>
      <c r="E1416" s="44"/>
      <c r="F1416" s="44"/>
    </row>
    <row r="1417" spans="1:6" ht="12.75" customHeight="1" thickBot="1">
      <c r="A1417" s="3">
        <v>44252</v>
      </c>
      <c r="B1417" s="26" t="s">
        <v>122</v>
      </c>
      <c r="C1417" s="25">
        <v>120</v>
      </c>
      <c r="D1417" s="3">
        <v>2958101</v>
      </c>
      <c r="E1417" s="44"/>
      <c r="F1417" s="44"/>
    </row>
    <row r="1418" spans="1:6" ht="12.75" customHeight="1" thickBot="1">
      <c r="A1418" s="3">
        <v>44252</v>
      </c>
      <c r="B1418" s="26" t="s">
        <v>82</v>
      </c>
      <c r="C1418" s="25">
        <v>100</v>
      </c>
      <c r="D1418" s="3">
        <v>2958101</v>
      </c>
      <c r="E1418" s="44"/>
      <c r="F1418" s="44"/>
    </row>
    <row r="1419" spans="1:6" ht="12.75" customHeight="1" thickBot="1">
      <c r="A1419" s="3">
        <v>44253</v>
      </c>
      <c r="B1419" s="26" t="s">
        <v>102</v>
      </c>
      <c r="C1419" s="25">
        <v>104</v>
      </c>
      <c r="D1419" s="3">
        <v>2958101</v>
      </c>
      <c r="E1419" s="44"/>
      <c r="F1419" s="44"/>
    </row>
    <row r="1420" spans="1:6" ht="12.75" customHeight="1" thickBot="1">
      <c r="A1420" s="3">
        <v>44253</v>
      </c>
      <c r="B1420" s="26" t="s">
        <v>103</v>
      </c>
      <c r="C1420" s="25">
        <v>98</v>
      </c>
      <c r="D1420" s="3">
        <v>2958101</v>
      </c>
      <c r="E1420" s="44"/>
      <c r="F1420" s="44"/>
    </row>
    <row r="1421" spans="1:6" ht="12.75" customHeight="1" thickBot="1">
      <c r="A1421" s="3">
        <v>44253</v>
      </c>
      <c r="B1421" s="26" t="s">
        <v>27</v>
      </c>
      <c r="C1421" s="25">
        <v>121</v>
      </c>
      <c r="D1421" s="3">
        <v>2958101</v>
      </c>
      <c r="E1421" s="44"/>
      <c r="F1421" s="44"/>
    </row>
    <row r="1422" spans="1:6" ht="12.75" customHeight="1" thickBot="1">
      <c r="A1422" s="3">
        <v>44253</v>
      </c>
      <c r="B1422" s="26" t="s">
        <v>104</v>
      </c>
      <c r="C1422" s="25">
        <v>100</v>
      </c>
      <c r="D1422" s="3">
        <v>2958101</v>
      </c>
      <c r="E1422" s="44"/>
      <c r="F1422" s="44"/>
    </row>
    <row r="1423" spans="1:6" ht="12.75" customHeight="1" thickBot="1">
      <c r="A1423" s="3">
        <v>44253</v>
      </c>
      <c r="B1423" s="26" t="s">
        <v>105</v>
      </c>
      <c r="C1423" s="25">
        <v>15</v>
      </c>
      <c r="D1423" s="3">
        <v>2958101</v>
      </c>
      <c r="E1423" s="44"/>
      <c r="F1423" s="44"/>
    </row>
    <row r="1424" spans="1:6" ht="12.75" customHeight="1" thickBot="1">
      <c r="A1424" s="3">
        <v>44253</v>
      </c>
      <c r="B1424" s="26" t="s">
        <v>28</v>
      </c>
      <c r="C1424" s="25">
        <v>30</v>
      </c>
      <c r="D1424" s="3">
        <v>2958101</v>
      </c>
      <c r="E1424" s="44"/>
      <c r="F1424" s="44"/>
    </row>
    <row r="1425" spans="1:6" ht="12.75" customHeight="1" thickBot="1">
      <c r="A1425" s="3">
        <v>44253</v>
      </c>
      <c r="B1425" s="26" t="s">
        <v>29</v>
      </c>
      <c r="C1425" s="25">
        <v>180</v>
      </c>
      <c r="D1425" s="3">
        <v>2958101</v>
      </c>
      <c r="E1425" s="44"/>
      <c r="F1425" s="44"/>
    </row>
    <row r="1426" spans="1:6" ht="12.75" customHeight="1" thickBot="1">
      <c r="A1426" s="3">
        <v>44253</v>
      </c>
      <c r="B1426" s="26" t="s">
        <v>30</v>
      </c>
      <c r="C1426" s="25">
        <v>38</v>
      </c>
      <c r="D1426" s="3">
        <v>2958101</v>
      </c>
      <c r="E1426" s="44"/>
      <c r="F1426" s="44"/>
    </row>
    <row r="1427" spans="1:6" ht="12.75" customHeight="1" thickBot="1">
      <c r="A1427" s="3">
        <v>44253</v>
      </c>
      <c r="B1427" s="26" t="s">
        <v>106</v>
      </c>
      <c r="C1427" s="25">
        <v>190</v>
      </c>
      <c r="D1427" s="3">
        <v>2958101</v>
      </c>
      <c r="E1427" s="44"/>
      <c r="F1427" s="44"/>
    </row>
    <row r="1428" spans="1:6" ht="12.75" customHeight="1" thickBot="1">
      <c r="A1428" s="3">
        <v>44253</v>
      </c>
      <c r="B1428" s="26" t="s">
        <v>107</v>
      </c>
      <c r="C1428" s="25">
        <v>237</v>
      </c>
      <c r="D1428" s="3">
        <v>2958101</v>
      </c>
      <c r="E1428" s="44"/>
      <c r="F1428" s="44"/>
    </row>
    <row r="1429" spans="1:6" ht="12.75" customHeight="1" thickBot="1">
      <c r="A1429" s="3">
        <v>44253</v>
      </c>
      <c r="B1429" s="26" t="s">
        <v>108</v>
      </c>
      <c r="C1429" s="25">
        <v>150</v>
      </c>
      <c r="D1429" s="3">
        <v>2958101</v>
      </c>
      <c r="E1429" s="44"/>
      <c r="F1429" s="44"/>
    </row>
    <row r="1430" spans="1:6" ht="12.75" customHeight="1" thickBot="1">
      <c r="A1430" s="3">
        <v>44253</v>
      </c>
      <c r="B1430" s="26" t="s">
        <v>109</v>
      </c>
      <c r="C1430" s="25">
        <v>125</v>
      </c>
      <c r="D1430" s="3">
        <v>2958101</v>
      </c>
      <c r="E1430" s="44"/>
      <c r="F1430" s="44"/>
    </row>
    <row r="1431" spans="1:6" ht="12.75" customHeight="1" thickBot="1">
      <c r="A1431" s="3">
        <v>44253</v>
      </c>
      <c r="B1431" s="26" t="s">
        <v>110</v>
      </c>
      <c r="C1431" s="25">
        <v>130</v>
      </c>
      <c r="D1431" s="3">
        <v>2958101</v>
      </c>
      <c r="E1431" s="44"/>
      <c r="F1431" s="44"/>
    </row>
    <row r="1432" spans="1:6" ht="12.75" customHeight="1" thickBot="1">
      <c r="A1432" s="3">
        <v>44253</v>
      </c>
      <c r="B1432" s="26" t="s">
        <v>31</v>
      </c>
      <c r="C1432" s="25">
        <v>100</v>
      </c>
      <c r="D1432" s="3">
        <v>2958101</v>
      </c>
      <c r="E1432" s="44"/>
      <c r="F1432" s="44"/>
    </row>
    <row r="1433" spans="1:6" ht="12.75" customHeight="1" thickBot="1">
      <c r="A1433" s="3">
        <v>44253</v>
      </c>
      <c r="B1433" s="26" t="s">
        <v>85</v>
      </c>
      <c r="C1433" s="25">
        <v>102</v>
      </c>
      <c r="D1433" s="3">
        <v>2958101</v>
      </c>
      <c r="E1433" s="44"/>
      <c r="F1433" s="44"/>
    </row>
    <row r="1434" spans="1:6" ht="12.75" customHeight="1" thickBot="1">
      <c r="A1434" s="3">
        <v>44253</v>
      </c>
      <c r="B1434" s="26" t="s">
        <v>86</v>
      </c>
      <c r="C1434" s="25">
        <v>102</v>
      </c>
      <c r="D1434" s="3">
        <v>2958101</v>
      </c>
      <c r="E1434" s="44"/>
      <c r="F1434" s="44"/>
    </row>
    <row r="1435" spans="1:6" ht="12.75" customHeight="1" thickBot="1">
      <c r="A1435" s="3">
        <v>44253</v>
      </c>
      <c r="B1435" s="26" t="s">
        <v>32</v>
      </c>
      <c r="C1435" s="25">
        <v>22</v>
      </c>
      <c r="D1435" s="3">
        <v>2958101</v>
      </c>
      <c r="E1435" s="44"/>
      <c r="F1435" s="44"/>
    </row>
    <row r="1436" spans="1:6" ht="12.75" customHeight="1" thickBot="1">
      <c r="A1436" s="3">
        <v>44253</v>
      </c>
      <c r="B1436" s="26" t="s">
        <v>33</v>
      </c>
      <c r="C1436" s="25">
        <v>7</v>
      </c>
      <c r="D1436" s="3">
        <v>2958101</v>
      </c>
      <c r="E1436" s="44"/>
      <c r="F1436" s="44"/>
    </row>
    <row r="1437" spans="1:6" ht="12.75" customHeight="1" thickBot="1">
      <c r="A1437" s="3">
        <v>44253</v>
      </c>
      <c r="B1437" s="26" t="s">
        <v>111</v>
      </c>
      <c r="C1437" s="25">
        <v>199</v>
      </c>
      <c r="D1437" s="3">
        <v>2958101</v>
      </c>
      <c r="E1437" s="44"/>
      <c r="F1437" s="44"/>
    </row>
    <row r="1438" spans="1:6" ht="12.75" customHeight="1" thickBot="1">
      <c r="A1438" s="3">
        <v>44253</v>
      </c>
      <c r="B1438" s="26" t="s">
        <v>112</v>
      </c>
      <c r="C1438" s="25">
        <v>162</v>
      </c>
      <c r="D1438" s="3">
        <v>2958101</v>
      </c>
      <c r="E1438" s="44"/>
      <c r="F1438" s="44"/>
    </row>
    <row r="1439" spans="1:6" ht="12.75" customHeight="1" thickBot="1">
      <c r="A1439" s="3">
        <v>44253</v>
      </c>
      <c r="B1439" s="26" t="s">
        <v>113</v>
      </c>
      <c r="C1439" s="25">
        <v>144</v>
      </c>
      <c r="D1439" s="3">
        <v>2958101</v>
      </c>
      <c r="E1439" s="44"/>
      <c r="F1439" s="44"/>
    </row>
    <row r="1440" spans="1:6" ht="12.75" customHeight="1" thickBot="1">
      <c r="A1440" s="3">
        <v>44253</v>
      </c>
      <c r="B1440" s="26" t="s">
        <v>114</v>
      </c>
      <c r="C1440" s="25">
        <v>60</v>
      </c>
      <c r="D1440" s="3">
        <v>2958101</v>
      </c>
      <c r="E1440" s="44"/>
      <c r="F1440" s="44"/>
    </row>
    <row r="1441" spans="1:6" ht="12.75" customHeight="1" thickBot="1">
      <c r="A1441" s="3">
        <v>44253</v>
      </c>
      <c r="B1441" s="26" t="s">
        <v>83</v>
      </c>
      <c r="C1441" s="25">
        <v>101</v>
      </c>
      <c r="D1441" s="3">
        <v>2958101</v>
      </c>
      <c r="E1441" s="44"/>
      <c r="F1441" s="44"/>
    </row>
    <row r="1442" spans="1:6" ht="12.75" customHeight="1" thickBot="1">
      <c r="A1442" s="3">
        <v>44253</v>
      </c>
      <c r="B1442" s="26" t="s">
        <v>34</v>
      </c>
      <c r="C1442" s="25">
        <v>50</v>
      </c>
      <c r="D1442" s="3">
        <v>2958101</v>
      </c>
      <c r="E1442" s="44"/>
      <c r="F1442" s="44"/>
    </row>
    <row r="1443" spans="1:6" ht="12.75" customHeight="1" thickBot="1">
      <c r="A1443" s="3">
        <v>44253</v>
      </c>
      <c r="B1443" s="26" t="s">
        <v>115</v>
      </c>
      <c r="C1443" s="25">
        <v>101</v>
      </c>
      <c r="D1443" s="3">
        <v>2958101</v>
      </c>
      <c r="E1443" s="44"/>
      <c r="F1443" s="44"/>
    </row>
    <row r="1444" spans="1:6" ht="12.75" customHeight="1" thickBot="1">
      <c r="A1444" s="3">
        <v>44253</v>
      </c>
      <c r="B1444" s="26" t="s">
        <v>116</v>
      </c>
      <c r="C1444" s="25">
        <v>124</v>
      </c>
      <c r="D1444" s="3">
        <v>2958101</v>
      </c>
      <c r="E1444" s="44"/>
      <c r="F1444" s="44"/>
    </row>
    <row r="1445" spans="1:6" ht="12.75" customHeight="1" thickBot="1">
      <c r="A1445" s="3">
        <v>44253</v>
      </c>
      <c r="B1445" s="26" t="s">
        <v>35</v>
      </c>
      <c r="C1445" s="25">
        <v>50</v>
      </c>
      <c r="D1445" s="3">
        <v>2958101</v>
      </c>
      <c r="E1445" s="44"/>
      <c r="F1445" s="44"/>
    </row>
    <row r="1446" spans="1:6" ht="12.75" customHeight="1" thickBot="1">
      <c r="A1446" s="3">
        <v>44253</v>
      </c>
      <c r="B1446" s="26" t="s">
        <v>36</v>
      </c>
      <c r="C1446" s="25">
        <v>102</v>
      </c>
      <c r="D1446" s="3">
        <v>2958101</v>
      </c>
      <c r="E1446" s="44"/>
      <c r="F1446" s="44"/>
    </row>
    <row r="1447" spans="1:6" ht="12.75" customHeight="1" thickBot="1">
      <c r="A1447" s="3">
        <v>44253</v>
      </c>
      <c r="B1447" s="26" t="s">
        <v>80</v>
      </c>
      <c r="C1447" s="25">
        <v>121</v>
      </c>
      <c r="D1447" s="3">
        <v>2958101</v>
      </c>
      <c r="E1447" s="44"/>
      <c r="F1447" s="44"/>
    </row>
    <row r="1448" spans="1:6" ht="12.75" customHeight="1" thickBot="1">
      <c r="A1448" s="3">
        <v>44253</v>
      </c>
      <c r="B1448" s="26" t="s">
        <v>81</v>
      </c>
      <c r="C1448" s="25">
        <v>119</v>
      </c>
      <c r="D1448" s="3">
        <v>2958101</v>
      </c>
      <c r="E1448" s="44"/>
      <c r="F1448" s="44"/>
    </row>
    <row r="1449" spans="1:6" ht="12.75" customHeight="1" thickBot="1">
      <c r="A1449" s="3">
        <v>44253</v>
      </c>
      <c r="B1449" s="26" t="s">
        <v>84</v>
      </c>
      <c r="C1449" s="25">
        <v>180</v>
      </c>
      <c r="D1449" s="3">
        <v>2958101</v>
      </c>
      <c r="E1449" s="44"/>
      <c r="F1449" s="44"/>
    </row>
    <row r="1450" spans="1:6" ht="12.75" customHeight="1" thickBot="1">
      <c r="A1450" s="3">
        <v>44253</v>
      </c>
      <c r="B1450" s="26" t="s">
        <v>37</v>
      </c>
      <c r="C1450" s="25">
        <v>39</v>
      </c>
      <c r="D1450" s="3">
        <v>2958101</v>
      </c>
      <c r="E1450" s="44"/>
      <c r="F1450" s="44"/>
    </row>
    <row r="1451" spans="1:6" ht="12.75" customHeight="1" thickBot="1">
      <c r="A1451" s="3">
        <v>44253</v>
      </c>
      <c r="B1451" s="26" t="s">
        <v>21</v>
      </c>
      <c r="C1451" s="25">
        <v>125</v>
      </c>
      <c r="D1451" s="3">
        <v>2958101</v>
      </c>
      <c r="E1451" s="44"/>
      <c r="F1451" s="44"/>
    </row>
    <row r="1452" spans="1:6" ht="12.75" customHeight="1" thickBot="1">
      <c r="A1452" s="3">
        <v>44253</v>
      </c>
      <c r="B1452" s="26" t="s">
        <v>22</v>
      </c>
      <c r="C1452" s="25">
        <v>128</v>
      </c>
      <c r="D1452" s="3">
        <v>2958101</v>
      </c>
      <c r="E1452" s="44"/>
      <c r="F1452" s="44"/>
    </row>
    <row r="1453" spans="1:6" ht="12.75" customHeight="1" thickBot="1">
      <c r="A1453" s="3">
        <v>44253</v>
      </c>
      <c r="B1453" s="26" t="s">
        <v>117</v>
      </c>
      <c r="C1453" s="25">
        <v>154</v>
      </c>
      <c r="D1453" s="3">
        <v>2958101</v>
      </c>
      <c r="E1453" s="44"/>
      <c r="F1453" s="44"/>
    </row>
    <row r="1454" spans="1:6" ht="12.75" customHeight="1" thickBot="1">
      <c r="A1454" s="3">
        <v>44253</v>
      </c>
      <c r="B1454" s="26" t="s">
        <v>118</v>
      </c>
      <c r="C1454" s="25">
        <v>150</v>
      </c>
      <c r="D1454" s="3">
        <v>2958101</v>
      </c>
      <c r="E1454" s="44"/>
      <c r="F1454" s="44"/>
    </row>
    <row r="1455" spans="1:6" ht="12.75" customHeight="1" thickBot="1">
      <c r="A1455" s="3">
        <v>44253</v>
      </c>
      <c r="B1455" s="26" t="s">
        <v>87</v>
      </c>
      <c r="C1455" s="25">
        <v>103</v>
      </c>
      <c r="D1455" s="3">
        <v>2958101</v>
      </c>
      <c r="E1455" s="44"/>
      <c r="F1455" s="44"/>
    </row>
    <row r="1456" spans="1:6" ht="12.75" customHeight="1" thickBot="1">
      <c r="A1456" s="3">
        <v>44253</v>
      </c>
      <c r="B1456" s="26" t="s">
        <v>88</v>
      </c>
      <c r="C1456" s="25">
        <v>103</v>
      </c>
      <c r="D1456" s="3">
        <v>2958101</v>
      </c>
      <c r="E1456" s="44"/>
      <c r="F1456" s="44"/>
    </row>
    <row r="1457" spans="1:6" ht="12.75" customHeight="1" thickBot="1">
      <c r="A1457" s="3">
        <v>44253</v>
      </c>
      <c r="B1457" s="26" t="s">
        <v>89</v>
      </c>
      <c r="C1457" s="25">
        <v>98</v>
      </c>
      <c r="D1457" s="3">
        <v>2958101</v>
      </c>
      <c r="E1457" s="44"/>
      <c r="F1457" s="44"/>
    </row>
    <row r="1458" spans="1:6" ht="12.75" customHeight="1" thickBot="1">
      <c r="A1458" s="3">
        <v>44253</v>
      </c>
      <c r="B1458" s="26" t="s">
        <v>90</v>
      </c>
      <c r="C1458" s="25">
        <v>108</v>
      </c>
      <c r="D1458" s="3">
        <v>2958101</v>
      </c>
      <c r="E1458" s="44"/>
      <c r="F1458" s="44"/>
    </row>
    <row r="1459" spans="1:6" ht="12.75" customHeight="1" thickBot="1">
      <c r="A1459" s="3">
        <v>44253</v>
      </c>
      <c r="B1459" s="26" t="s">
        <v>91</v>
      </c>
      <c r="C1459" s="25">
        <v>200</v>
      </c>
      <c r="D1459" s="3">
        <v>2958101</v>
      </c>
      <c r="E1459" s="44"/>
      <c r="F1459" s="44"/>
    </row>
    <row r="1460" spans="1:6" ht="12.75" customHeight="1" thickBot="1">
      <c r="A1460" s="3">
        <v>44253</v>
      </c>
      <c r="B1460" s="26" t="s">
        <v>38</v>
      </c>
      <c r="C1460" s="25">
        <v>79</v>
      </c>
      <c r="D1460" s="3">
        <v>2958101</v>
      </c>
      <c r="E1460" s="44"/>
      <c r="F1460" s="44"/>
    </row>
    <row r="1461" spans="1:6" ht="12.75" customHeight="1" thickBot="1">
      <c r="A1461" s="3">
        <v>44253</v>
      </c>
      <c r="B1461" s="26" t="s">
        <v>39</v>
      </c>
      <c r="C1461" s="25">
        <v>79</v>
      </c>
      <c r="D1461" s="3">
        <v>2958101</v>
      </c>
      <c r="E1461" s="44"/>
      <c r="F1461" s="44"/>
    </row>
    <row r="1462" spans="1:6" ht="12.75" customHeight="1" thickBot="1">
      <c r="A1462" s="3">
        <v>44253</v>
      </c>
      <c r="B1462" s="26" t="s">
        <v>40</v>
      </c>
      <c r="C1462" s="25">
        <v>150</v>
      </c>
      <c r="D1462" s="3">
        <v>2958101</v>
      </c>
      <c r="E1462" s="44"/>
      <c r="F1462" s="44"/>
    </row>
    <row r="1463" spans="1:6" ht="12.75" customHeight="1" thickBot="1">
      <c r="A1463" s="3">
        <v>44253</v>
      </c>
      <c r="B1463" s="26" t="s">
        <v>119</v>
      </c>
      <c r="C1463" s="25">
        <v>60</v>
      </c>
      <c r="D1463" s="3">
        <v>2958101</v>
      </c>
      <c r="E1463" s="44"/>
      <c r="F1463" s="44"/>
    </row>
    <row r="1464" spans="1:6" ht="12.75" customHeight="1" thickBot="1">
      <c r="A1464" s="3">
        <v>44253</v>
      </c>
      <c r="B1464" s="26" t="s">
        <v>41</v>
      </c>
      <c r="C1464" s="25">
        <v>110</v>
      </c>
      <c r="D1464" s="3">
        <v>2958101</v>
      </c>
      <c r="E1464" s="44"/>
      <c r="F1464" s="44"/>
    </row>
    <row r="1465" spans="1:6" ht="12.75" customHeight="1" thickBot="1">
      <c r="A1465" s="3">
        <v>44253</v>
      </c>
      <c r="B1465" s="26" t="s">
        <v>42</v>
      </c>
      <c r="C1465" s="25">
        <v>49</v>
      </c>
      <c r="D1465" s="3">
        <v>2958101</v>
      </c>
      <c r="E1465" s="44"/>
      <c r="F1465" s="44"/>
    </row>
    <row r="1466" spans="1:6" ht="12.75" customHeight="1" thickBot="1">
      <c r="A1466" s="3">
        <v>44253</v>
      </c>
      <c r="B1466" s="26" t="s">
        <v>43</v>
      </c>
      <c r="C1466" s="25">
        <v>112</v>
      </c>
      <c r="D1466" s="3">
        <v>2958101</v>
      </c>
      <c r="E1466" s="44"/>
      <c r="F1466" s="44"/>
    </row>
    <row r="1467" spans="1:6" ht="12.75" customHeight="1" thickBot="1">
      <c r="A1467" s="3">
        <v>44253</v>
      </c>
      <c r="B1467" s="26" t="s">
        <v>44</v>
      </c>
      <c r="C1467" s="25">
        <v>158</v>
      </c>
      <c r="D1467" s="3">
        <v>2958101</v>
      </c>
      <c r="E1467" s="44"/>
      <c r="F1467" s="44"/>
    </row>
    <row r="1468" spans="1:6" ht="12.75" customHeight="1" thickBot="1">
      <c r="A1468" s="3">
        <v>44253</v>
      </c>
      <c r="B1468" s="26" t="s">
        <v>120</v>
      </c>
      <c r="C1468" s="25">
        <v>126</v>
      </c>
      <c r="D1468" s="3">
        <v>2958101</v>
      </c>
      <c r="E1468" s="44"/>
      <c r="F1468" s="44"/>
    </row>
    <row r="1469" spans="1:6" ht="12.75" customHeight="1" thickBot="1">
      <c r="A1469" s="3">
        <v>44253</v>
      </c>
      <c r="B1469" s="26" t="s">
        <v>121</v>
      </c>
      <c r="C1469" s="25">
        <v>129</v>
      </c>
      <c r="D1469" s="3">
        <v>2958101</v>
      </c>
      <c r="E1469" s="44"/>
      <c r="F1469" s="44"/>
    </row>
    <row r="1470" spans="1:6" ht="12.75" customHeight="1" thickBot="1">
      <c r="A1470" s="3">
        <v>44253</v>
      </c>
      <c r="B1470" s="26" t="s">
        <v>45</v>
      </c>
      <c r="C1470" s="25">
        <v>182</v>
      </c>
      <c r="D1470" s="3">
        <v>2958101</v>
      </c>
      <c r="E1470" s="44"/>
      <c r="F1470" s="44"/>
    </row>
    <row r="1471" spans="1:6" ht="12.75" customHeight="1" thickBot="1">
      <c r="A1471" s="3">
        <v>44253</v>
      </c>
      <c r="B1471" s="26" t="s">
        <v>46</v>
      </c>
      <c r="C1471" s="25">
        <v>27</v>
      </c>
      <c r="D1471" s="3">
        <v>2958101</v>
      </c>
      <c r="E1471" s="44"/>
      <c r="F1471" s="44"/>
    </row>
    <row r="1472" spans="1:6" ht="12.75" customHeight="1" thickBot="1">
      <c r="A1472" s="3">
        <v>44253</v>
      </c>
      <c r="B1472" s="26" t="s">
        <v>122</v>
      </c>
      <c r="C1472" s="25">
        <v>120</v>
      </c>
      <c r="D1472" s="3">
        <v>2958101</v>
      </c>
      <c r="E1472" s="44"/>
      <c r="F1472" s="44"/>
    </row>
    <row r="1473" spans="1:6" ht="12.75" customHeight="1" thickBot="1">
      <c r="A1473" s="3">
        <v>44253</v>
      </c>
      <c r="B1473" s="26" t="s">
        <v>82</v>
      </c>
      <c r="C1473" s="25">
        <v>100</v>
      </c>
      <c r="D1473" s="3">
        <v>2958101</v>
      </c>
      <c r="E1473" s="44"/>
      <c r="F1473" s="44"/>
    </row>
    <row r="1474" spans="1:6" ht="12.75" customHeight="1" thickBot="1">
      <c r="A1474" s="3">
        <v>44254</v>
      </c>
      <c r="B1474" s="26" t="s">
        <v>102</v>
      </c>
      <c r="C1474" s="25">
        <v>104</v>
      </c>
      <c r="D1474" s="3">
        <v>2958101</v>
      </c>
      <c r="E1474" s="44"/>
      <c r="F1474" s="44"/>
    </row>
    <row r="1475" spans="1:6" ht="12.75" customHeight="1" thickBot="1">
      <c r="A1475" s="3">
        <v>44254</v>
      </c>
      <c r="B1475" s="26" t="s">
        <v>103</v>
      </c>
      <c r="C1475" s="25">
        <v>98</v>
      </c>
      <c r="D1475" s="3">
        <v>2958101</v>
      </c>
      <c r="E1475" s="44"/>
      <c r="F1475" s="44"/>
    </row>
    <row r="1476" spans="1:6" ht="12.75" customHeight="1" thickBot="1">
      <c r="A1476" s="3">
        <v>44254</v>
      </c>
      <c r="B1476" s="26" t="s">
        <v>27</v>
      </c>
      <c r="C1476" s="25">
        <v>121</v>
      </c>
      <c r="D1476" s="3">
        <v>2958101</v>
      </c>
      <c r="E1476" s="44"/>
      <c r="F1476" s="44"/>
    </row>
    <row r="1477" spans="1:6" ht="12.75" customHeight="1" thickBot="1">
      <c r="A1477" s="3">
        <v>44254</v>
      </c>
      <c r="B1477" s="26" t="s">
        <v>104</v>
      </c>
      <c r="C1477" s="25">
        <v>100</v>
      </c>
      <c r="D1477" s="3">
        <v>2958101</v>
      </c>
      <c r="E1477" s="44"/>
      <c r="F1477" s="44"/>
    </row>
    <row r="1478" spans="1:6" ht="12.75" customHeight="1" thickBot="1">
      <c r="A1478" s="3">
        <v>44254</v>
      </c>
      <c r="B1478" s="26" t="s">
        <v>105</v>
      </c>
      <c r="C1478" s="25">
        <v>15</v>
      </c>
      <c r="D1478" s="3">
        <v>2958101</v>
      </c>
      <c r="E1478" s="44"/>
      <c r="F1478" s="44"/>
    </row>
    <row r="1479" spans="1:6" ht="12.75" customHeight="1" thickBot="1">
      <c r="A1479" s="3">
        <v>44254</v>
      </c>
      <c r="B1479" s="26" t="s">
        <v>28</v>
      </c>
      <c r="C1479" s="25">
        <v>30</v>
      </c>
      <c r="D1479" s="3">
        <v>2958101</v>
      </c>
      <c r="E1479" s="44"/>
      <c r="F1479" s="44"/>
    </row>
    <row r="1480" spans="1:6" ht="12.75" customHeight="1" thickBot="1">
      <c r="A1480" s="3">
        <v>44254</v>
      </c>
      <c r="B1480" s="26" t="s">
        <v>29</v>
      </c>
      <c r="C1480" s="25">
        <v>180</v>
      </c>
      <c r="D1480" s="3">
        <v>2958101</v>
      </c>
      <c r="E1480" s="44"/>
      <c r="F1480" s="44"/>
    </row>
    <row r="1481" spans="1:6" ht="12.75" customHeight="1" thickBot="1">
      <c r="A1481" s="3">
        <v>44254</v>
      </c>
      <c r="B1481" s="26" t="s">
        <v>30</v>
      </c>
      <c r="C1481" s="25">
        <v>38</v>
      </c>
      <c r="D1481" s="3">
        <v>2958101</v>
      </c>
      <c r="E1481" s="44"/>
      <c r="F1481" s="44"/>
    </row>
    <row r="1482" spans="1:6" ht="12.75" customHeight="1" thickBot="1">
      <c r="A1482" s="3">
        <v>44254</v>
      </c>
      <c r="B1482" s="26" t="s">
        <v>106</v>
      </c>
      <c r="C1482" s="25">
        <v>190</v>
      </c>
      <c r="D1482" s="3">
        <v>2958101</v>
      </c>
      <c r="E1482" s="44"/>
      <c r="F1482" s="44"/>
    </row>
    <row r="1483" spans="1:6" ht="12.75" customHeight="1" thickBot="1">
      <c r="A1483" s="3">
        <v>44254</v>
      </c>
      <c r="B1483" s="26" t="s">
        <v>107</v>
      </c>
      <c r="C1483" s="25">
        <v>237</v>
      </c>
      <c r="D1483" s="3">
        <v>2958101</v>
      </c>
      <c r="E1483" s="44"/>
      <c r="F1483" s="44"/>
    </row>
    <row r="1484" spans="1:6" ht="12.75" customHeight="1" thickBot="1">
      <c r="A1484" s="3">
        <v>44254</v>
      </c>
      <c r="B1484" s="26" t="s">
        <v>108</v>
      </c>
      <c r="C1484" s="25">
        <v>150</v>
      </c>
      <c r="D1484" s="3">
        <v>2958101</v>
      </c>
      <c r="E1484" s="44"/>
      <c r="F1484" s="44"/>
    </row>
    <row r="1485" spans="1:6" ht="12.75" customHeight="1" thickBot="1">
      <c r="A1485" s="3">
        <v>44254</v>
      </c>
      <c r="B1485" s="26" t="s">
        <v>109</v>
      </c>
      <c r="C1485" s="25">
        <v>125</v>
      </c>
      <c r="D1485" s="3">
        <v>2958101</v>
      </c>
      <c r="E1485" s="44"/>
      <c r="F1485" s="44"/>
    </row>
    <row r="1486" spans="1:6" ht="12.75" customHeight="1" thickBot="1">
      <c r="A1486" s="3">
        <v>44254</v>
      </c>
      <c r="B1486" s="26" t="s">
        <v>110</v>
      </c>
      <c r="C1486" s="25">
        <v>130</v>
      </c>
      <c r="D1486" s="3">
        <v>2958101</v>
      </c>
      <c r="E1486" s="44"/>
      <c r="F1486" s="44"/>
    </row>
    <row r="1487" spans="1:6" ht="12.75" customHeight="1" thickBot="1">
      <c r="A1487" s="3">
        <v>44254</v>
      </c>
      <c r="B1487" s="26" t="s">
        <v>31</v>
      </c>
      <c r="C1487" s="25">
        <v>100</v>
      </c>
      <c r="D1487" s="3">
        <v>2958101</v>
      </c>
      <c r="E1487" s="44"/>
      <c r="F1487" s="44"/>
    </row>
    <row r="1488" spans="1:6" ht="12.75" customHeight="1" thickBot="1">
      <c r="A1488" s="3">
        <v>44254</v>
      </c>
      <c r="B1488" s="26" t="s">
        <v>85</v>
      </c>
      <c r="C1488" s="25">
        <v>102</v>
      </c>
      <c r="D1488" s="3">
        <v>2958101</v>
      </c>
      <c r="E1488" s="44"/>
      <c r="F1488" s="44"/>
    </row>
    <row r="1489" spans="1:6" ht="12.75" customHeight="1" thickBot="1">
      <c r="A1489" s="3">
        <v>44254</v>
      </c>
      <c r="B1489" s="26" t="s">
        <v>86</v>
      </c>
      <c r="C1489" s="25">
        <v>102</v>
      </c>
      <c r="D1489" s="3">
        <v>2958101</v>
      </c>
      <c r="E1489" s="44"/>
      <c r="F1489" s="44"/>
    </row>
    <row r="1490" spans="1:6" ht="12.75" customHeight="1" thickBot="1">
      <c r="A1490" s="3">
        <v>44254</v>
      </c>
      <c r="B1490" s="26" t="s">
        <v>32</v>
      </c>
      <c r="C1490" s="25">
        <v>22</v>
      </c>
      <c r="D1490" s="3">
        <v>2958101</v>
      </c>
      <c r="E1490" s="44"/>
      <c r="F1490" s="44"/>
    </row>
    <row r="1491" spans="1:6" ht="12.75" customHeight="1" thickBot="1">
      <c r="A1491" s="3">
        <v>44254</v>
      </c>
      <c r="B1491" s="26" t="s">
        <v>33</v>
      </c>
      <c r="C1491" s="25">
        <v>7</v>
      </c>
      <c r="D1491" s="3">
        <v>2958101</v>
      </c>
      <c r="E1491" s="44"/>
      <c r="F1491" s="44"/>
    </row>
    <row r="1492" spans="1:6" ht="12.75" customHeight="1" thickBot="1">
      <c r="A1492" s="3">
        <v>44254</v>
      </c>
      <c r="B1492" s="26" t="s">
        <v>111</v>
      </c>
      <c r="C1492" s="25">
        <v>199</v>
      </c>
      <c r="D1492" s="3">
        <v>2958101</v>
      </c>
      <c r="E1492" s="44"/>
      <c r="F1492" s="44"/>
    </row>
    <row r="1493" spans="1:6" ht="12.75" customHeight="1" thickBot="1">
      <c r="A1493" s="3">
        <v>44254</v>
      </c>
      <c r="B1493" s="26" t="s">
        <v>112</v>
      </c>
      <c r="C1493" s="25">
        <v>162</v>
      </c>
      <c r="D1493" s="3">
        <v>2958101</v>
      </c>
      <c r="E1493" s="44"/>
      <c r="F1493" s="44"/>
    </row>
    <row r="1494" spans="1:6" ht="12.75" customHeight="1" thickBot="1">
      <c r="A1494" s="3">
        <v>44254</v>
      </c>
      <c r="B1494" s="26" t="s">
        <v>113</v>
      </c>
      <c r="C1494" s="25">
        <v>144</v>
      </c>
      <c r="D1494" s="3">
        <v>2958101</v>
      </c>
      <c r="E1494" s="44"/>
      <c r="F1494" s="44"/>
    </row>
    <row r="1495" spans="1:6" ht="12.75" customHeight="1" thickBot="1">
      <c r="A1495" s="3">
        <v>44254</v>
      </c>
      <c r="B1495" s="26" t="s">
        <v>114</v>
      </c>
      <c r="C1495" s="25">
        <v>60</v>
      </c>
      <c r="D1495" s="3">
        <v>2958101</v>
      </c>
      <c r="E1495" s="44"/>
      <c r="F1495" s="44"/>
    </row>
    <row r="1496" spans="1:6" ht="12.75" customHeight="1" thickBot="1">
      <c r="A1496" s="3">
        <v>44254</v>
      </c>
      <c r="B1496" s="26" t="s">
        <v>83</v>
      </c>
      <c r="C1496" s="25">
        <v>101</v>
      </c>
      <c r="D1496" s="3">
        <v>2958101</v>
      </c>
      <c r="E1496" s="44"/>
      <c r="F1496" s="44"/>
    </row>
    <row r="1497" spans="1:6" ht="12.75" customHeight="1" thickBot="1">
      <c r="A1497" s="3">
        <v>44254</v>
      </c>
      <c r="B1497" s="26" t="s">
        <v>34</v>
      </c>
      <c r="C1497" s="25">
        <v>50</v>
      </c>
      <c r="D1497" s="3">
        <v>2958101</v>
      </c>
      <c r="E1497" s="44"/>
      <c r="F1497" s="44"/>
    </row>
    <row r="1498" spans="1:6" ht="12.75" customHeight="1" thickBot="1">
      <c r="A1498" s="3">
        <v>44254</v>
      </c>
      <c r="B1498" s="26" t="s">
        <v>115</v>
      </c>
      <c r="C1498" s="25">
        <v>101</v>
      </c>
      <c r="D1498" s="3">
        <v>2958101</v>
      </c>
      <c r="E1498" s="44"/>
      <c r="F1498" s="44"/>
    </row>
    <row r="1499" spans="1:6" ht="12.75" customHeight="1" thickBot="1">
      <c r="A1499" s="3">
        <v>44254</v>
      </c>
      <c r="B1499" s="26" t="s">
        <v>116</v>
      </c>
      <c r="C1499" s="25">
        <v>124</v>
      </c>
      <c r="D1499" s="3">
        <v>2958101</v>
      </c>
      <c r="E1499" s="44"/>
      <c r="F1499" s="44"/>
    </row>
    <row r="1500" spans="1:6" ht="12.75" customHeight="1" thickBot="1">
      <c r="A1500" s="3">
        <v>44254</v>
      </c>
      <c r="B1500" s="26" t="s">
        <v>35</v>
      </c>
      <c r="C1500" s="25">
        <v>50</v>
      </c>
      <c r="D1500" s="3">
        <v>2958101</v>
      </c>
      <c r="E1500" s="44"/>
      <c r="F1500" s="44"/>
    </row>
    <row r="1501" spans="1:6" ht="12.75" customHeight="1" thickBot="1">
      <c r="A1501" s="3">
        <v>44254</v>
      </c>
      <c r="B1501" s="26" t="s">
        <v>36</v>
      </c>
      <c r="C1501" s="25">
        <v>102</v>
      </c>
      <c r="D1501" s="3">
        <v>2958101</v>
      </c>
      <c r="E1501" s="44"/>
      <c r="F1501" s="44"/>
    </row>
    <row r="1502" spans="1:6" ht="12.75" customHeight="1" thickBot="1">
      <c r="A1502" s="3">
        <v>44254</v>
      </c>
      <c r="B1502" s="26" t="s">
        <v>80</v>
      </c>
      <c r="C1502" s="25">
        <v>121</v>
      </c>
      <c r="D1502" s="3">
        <v>2958101</v>
      </c>
      <c r="E1502" s="44"/>
      <c r="F1502" s="44"/>
    </row>
    <row r="1503" spans="1:6" ht="12.75" customHeight="1" thickBot="1">
      <c r="A1503" s="3">
        <v>44254</v>
      </c>
      <c r="B1503" s="26" t="s">
        <v>81</v>
      </c>
      <c r="C1503" s="25">
        <v>119</v>
      </c>
      <c r="D1503" s="3">
        <v>2958101</v>
      </c>
      <c r="E1503" s="44"/>
      <c r="F1503" s="44"/>
    </row>
    <row r="1504" spans="1:6" ht="12.75" customHeight="1" thickBot="1">
      <c r="A1504" s="3">
        <v>44254</v>
      </c>
      <c r="B1504" s="26" t="s">
        <v>84</v>
      </c>
      <c r="C1504" s="25">
        <v>180</v>
      </c>
      <c r="D1504" s="3">
        <v>2958101</v>
      </c>
      <c r="E1504" s="44"/>
      <c r="F1504" s="44"/>
    </row>
    <row r="1505" spans="1:6" ht="12.75" customHeight="1" thickBot="1">
      <c r="A1505" s="3">
        <v>44254</v>
      </c>
      <c r="B1505" s="26" t="s">
        <v>37</v>
      </c>
      <c r="C1505" s="25">
        <v>39</v>
      </c>
      <c r="D1505" s="3">
        <v>2958101</v>
      </c>
      <c r="E1505" s="44"/>
      <c r="F1505" s="44"/>
    </row>
    <row r="1506" spans="1:6" ht="12.75" customHeight="1" thickBot="1">
      <c r="A1506" s="3">
        <v>44254</v>
      </c>
      <c r="B1506" s="26" t="s">
        <v>21</v>
      </c>
      <c r="C1506" s="25">
        <v>125</v>
      </c>
      <c r="D1506" s="3">
        <v>2958101</v>
      </c>
      <c r="E1506" s="44"/>
      <c r="F1506" s="44"/>
    </row>
    <row r="1507" spans="1:6" ht="12.75" customHeight="1" thickBot="1">
      <c r="A1507" s="3">
        <v>44254</v>
      </c>
      <c r="B1507" s="26" t="s">
        <v>22</v>
      </c>
      <c r="C1507" s="25">
        <v>128</v>
      </c>
      <c r="D1507" s="3">
        <v>2958101</v>
      </c>
      <c r="E1507" s="44"/>
      <c r="F1507" s="44"/>
    </row>
    <row r="1508" spans="1:6" ht="12.75" customHeight="1" thickBot="1">
      <c r="A1508" s="3">
        <v>44254</v>
      </c>
      <c r="B1508" s="26" t="s">
        <v>117</v>
      </c>
      <c r="C1508" s="25">
        <v>154</v>
      </c>
      <c r="D1508" s="3">
        <v>2958101</v>
      </c>
      <c r="E1508" s="44"/>
      <c r="F1508" s="44"/>
    </row>
    <row r="1509" spans="1:6" ht="12.75" customHeight="1" thickBot="1">
      <c r="A1509" s="3">
        <v>44254</v>
      </c>
      <c r="B1509" s="26" t="s">
        <v>118</v>
      </c>
      <c r="C1509" s="25">
        <v>150</v>
      </c>
      <c r="D1509" s="3">
        <v>2958101</v>
      </c>
      <c r="E1509" s="44"/>
      <c r="F1509" s="44"/>
    </row>
    <row r="1510" spans="1:6" ht="12.75" customHeight="1" thickBot="1">
      <c r="A1510" s="3">
        <v>44254</v>
      </c>
      <c r="B1510" s="26" t="s">
        <v>87</v>
      </c>
      <c r="C1510" s="25">
        <v>103</v>
      </c>
      <c r="D1510" s="3">
        <v>2958101</v>
      </c>
      <c r="E1510" s="44"/>
      <c r="F1510" s="44"/>
    </row>
    <row r="1511" spans="1:6" ht="12.75" customHeight="1" thickBot="1">
      <c r="A1511" s="3">
        <v>44254</v>
      </c>
      <c r="B1511" s="26" t="s">
        <v>88</v>
      </c>
      <c r="C1511" s="25">
        <v>103</v>
      </c>
      <c r="D1511" s="3">
        <v>2958101</v>
      </c>
      <c r="E1511" s="44"/>
      <c r="F1511" s="44"/>
    </row>
    <row r="1512" spans="1:6" ht="12.75" customHeight="1" thickBot="1">
      <c r="A1512" s="3">
        <v>44254</v>
      </c>
      <c r="B1512" s="26" t="s">
        <v>89</v>
      </c>
      <c r="C1512" s="25">
        <v>98</v>
      </c>
      <c r="D1512" s="3">
        <v>2958101</v>
      </c>
      <c r="E1512" s="44"/>
      <c r="F1512" s="44"/>
    </row>
    <row r="1513" spans="1:6" ht="12.75" customHeight="1" thickBot="1">
      <c r="A1513" s="3">
        <v>44254</v>
      </c>
      <c r="B1513" s="26" t="s">
        <v>90</v>
      </c>
      <c r="C1513" s="25">
        <v>108</v>
      </c>
      <c r="D1513" s="3">
        <v>2958101</v>
      </c>
      <c r="E1513" s="44"/>
      <c r="F1513" s="44"/>
    </row>
    <row r="1514" spans="1:6" ht="12.75" customHeight="1" thickBot="1">
      <c r="A1514" s="3">
        <v>44254</v>
      </c>
      <c r="B1514" s="26" t="s">
        <v>91</v>
      </c>
      <c r="C1514" s="25">
        <v>200</v>
      </c>
      <c r="D1514" s="3">
        <v>2958101</v>
      </c>
      <c r="E1514" s="44"/>
      <c r="F1514" s="44"/>
    </row>
    <row r="1515" spans="1:6" ht="12.75" customHeight="1" thickBot="1">
      <c r="A1515" s="3">
        <v>44254</v>
      </c>
      <c r="B1515" s="26" t="s">
        <v>38</v>
      </c>
      <c r="C1515" s="25">
        <v>79</v>
      </c>
      <c r="D1515" s="3">
        <v>2958101</v>
      </c>
      <c r="E1515" s="44"/>
      <c r="F1515" s="44"/>
    </row>
    <row r="1516" spans="1:6" ht="12.75" customHeight="1" thickBot="1">
      <c r="A1516" s="3">
        <v>44254</v>
      </c>
      <c r="B1516" s="26" t="s">
        <v>39</v>
      </c>
      <c r="C1516" s="25">
        <v>79</v>
      </c>
      <c r="D1516" s="3">
        <v>2958101</v>
      </c>
      <c r="E1516" s="44"/>
      <c r="F1516" s="44"/>
    </row>
    <row r="1517" spans="1:6" ht="12.75" customHeight="1" thickBot="1">
      <c r="A1517" s="3">
        <v>44254</v>
      </c>
      <c r="B1517" s="26" t="s">
        <v>40</v>
      </c>
      <c r="C1517" s="25">
        <v>150</v>
      </c>
      <c r="D1517" s="3">
        <v>2958101</v>
      </c>
      <c r="E1517" s="44"/>
      <c r="F1517" s="44"/>
    </row>
    <row r="1518" spans="1:6" ht="12.75" customHeight="1" thickBot="1">
      <c r="A1518" s="3">
        <v>44254</v>
      </c>
      <c r="B1518" s="26" t="s">
        <v>119</v>
      </c>
      <c r="C1518" s="25">
        <v>60</v>
      </c>
      <c r="D1518" s="3">
        <v>2958101</v>
      </c>
      <c r="E1518" s="44"/>
      <c r="F1518" s="44"/>
    </row>
    <row r="1519" spans="1:6" ht="12.75" customHeight="1" thickBot="1">
      <c r="A1519" s="3">
        <v>44254</v>
      </c>
      <c r="B1519" s="26" t="s">
        <v>41</v>
      </c>
      <c r="C1519" s="25">
        <v>110</v>
      </c>
      <c r="D1519" s="3">
        <v>2958101</v>
      </c>
      <c r="E1519" s="44"/>
      <c r="F1519" s="44"/>
    </row>
    <row r="1520" spans="1:6" ht="12.75" customHeight="1" thickBot="1">
      <c r="A1520" s="3">
        <v>44254</v>
      </c>
      <c r="B1520" s="26" t="s">
        <v>42</v>
      </c>
      <c r="C1520" s="25">
        <v>49</v>
      </c>
      <c r="D1520" s="3">
        <v>2958101</v>
      </c>
      <c r="E1520" s="44"/>
      <c r="F1520" s="44"/>
    </row>
    <row r="1521" spans="1:6" ht="12.75" customHeight="1" thickBot="1">
      <c r="A1521" s="3">
        <v>44254</v>
      </c>
      <c r="B1521" s="26" t="s">
        <v>43</v>
      </c>
      <c r="C1521" s="25">
        <v>112</v>
      </c>
      <c r="D1521" s="3">
        <v>2958101</v>
      </c>
      <c r="E1521" s="44"/>
      <c r="F1521" s="44"/>
    </row>
    <row r="1522" spans="1:6" ht="12.75" customHeight="1" thickBot="1">
      <c r="A1522" s="3">
        <v>44254</v>
      </c>
      <c r="B1522" s="26" t="s">
        <v>44</v>
      </c>
      <c r="C1522" s="25">
        <v>158</v>
      </c>
      <c r="D1522" s="3">
        <v>2958101</v>
      </c>
      <c r="E1522" s="44"/>
      <c r="F1522" s="44"/>
    </row>
    <row r="1523" spans="1:6" ht="12.75" customHeight="1" thickBot="1">
      <c r="A1523" s="3">
        <v>44254</v>
      </c>
      <c r="B1523" s="26" t="s">
        <v>120</v>
      </c>
      <c r="C1523" s="25">
        <v>126</v>
      </c>
      <c r="D1523" s="3">
        <v>2958101</v>
      </c>
      <c r="E1523" s="44"/>
      <c r="F1523" s="44"/>
    </row>
    <row r="1524" spans="1:6" ht="12.75" customHeight="1" thickBot="1">
      <c r="A1524" s="3">
        <v>44254</v>
      </c>
      <c r="B1524" s="26" t="s">
        <v>121</v>
      </c>
      <c r="C1524" s="25">
        <v>129</v>
      </c>
      <c r="D1524" s="3">
        <v>2958101</v>
      </c>
      <c r="E1524" s="44"/>
      <c r="F1524" s="44"/>
    </row>
    <row r="1525" spans="1:6" ht="12.75" customHeight="1" thickBot="1">
      <c r="A1525" s="3">
        <v>44254</v>
      </c>
      <c r="B1525" s="26" t="s">
        <v>45</v>
      </c>
      <c r="C1525" s="25">
        <v>182</v>
      </c>
      <c r="D1525" s="3">
        <v>2958101</v>
      </c>
      <c r="E1525" s="44"/>
      <c r="F1525" s="44"/>
    </row>
    <row r="1526" spans="1:6" ht="12.75" customHeight="1" thickBot="1">
      <c r="A1526" s="3">
        <v>44254</v>
      </c>
      <c r="B1526" s="26" t="s">
        <v>46</v>
      </c>
      <c r="C1526" s="25">
        <v>27</v>
      </c>
      <c r="D1526" s="3">
        <v>2958101</v>
      </c>
      <c r="E1526" s="44"/>
      <c r="F1526" s="44"/>
    </row>
    <row r="1527" spans="1:6" ht="12.75" customHeight="1" thickBot="1">
      <c r="A1527" s="3">
        <v>44254</v>
      </c>
      <c r="B1527" s="26" t="s">
        <v>122</v>
      </c>
      <c r="C1527" s="25">
        <v>120</v>
      </c>
      <c r="D1527" s="3">
        <v>2958101</v>
      </c>
      <c r="E1527" s="44"/>
      <c r="F1527" s="44"/>
    </row>
    <row r="1528" spans="1:6" ht="12.75" customHeight="1" thickBot="1">
      <c r="A1528" s="3">
        <v>44254</v>
      </c>
      <c r="B1528" s="26" t="s">
        <v>82</v>
      </c>
      <c r="C1528" s="25">
        <v>100</v>
      </c>
      <c r="D1528" s="3">
        <v>2958101</v>
      </c>
      <c r="E1528" s="44"/>
      <c r="F1528" s="44"/>
    </row>
    <row r="1529" spans="1:6" ht="12.75" customHeight="1" thickBot="1">
      <c r="A1529" s="3">
        <v>44255</v>
      </c>
      <c r="B1529" s="26" t="s">
        <v>102</v>
      </c>
      <c r="C1529" s="25">
        <v>104</v>
      </c>
      <c r="D1529" s="3">
        <v>2958101</v>
      </c>
      <c r="E1529" s="44"/>
      <c r="F1529" s="44"/>
    </row>
    <row r="1530" spans="1:6" ht="12.75" customHeight="1" thickBot="1">
      <c r="A1530" s="3">
        <v>44255</v>
      </c>
      <c r="B1530" s="26" t="s">
        <v>103</v>
      </c>
      <c r="C1530" s="25">
        <v>98</v>
      </c>
      <c r="D1530" s="3">
        <v>2958101</v>
      </c>
      <c r="E1530" s="44"/>
      <c r="F1530" s="44"/>
    </row>
    <row r="1531" spans="1:6" ht="12.75" customHeight="1" thickBot="1">
      <c r="A1531" s="3">
        <v>44255</v>
      </c>
      <c r="B1531" s="26" t="s">
        <v>27</v>
      </c>
      <c r="C1531" s="25">
        <v>121</v>
      </c>
      <c r="D1531" s="3">
        <v>2958101</v>
      </c>
      <c r="E1531" s="44"/>
      <c r="F1531" s="44"/>
    </row>
    <row r="1532" spans="1:6" ht="12.75" customHeight="1" thickBot="1">
      <c r="A1532" s="3">
        <v>44255</v>
      </c>
      <c r="B1532" s="26" t="s">
        <v>104</v>
      </c>
      <c r="C1532" s="25">
        <v>100</v>
      </c>
      <c r="D1532" s="3">
        <v>2958101</v>
      </c>
      <c r="E1532" s="44"/>
      <c r="F1532" s="44"/>
    </row>
    <row r="1533" spans="1:6" ht="12.75" customHeight="1" thickBot="1">
      <c r="A1533" s="3">
        <v>44255</v>
      </c>
      <c r="B1533" s="26" t="s">
        <v>105</v>
      </c>
      <c r="C1533" s="25">
        <v>15</v>
      </c>
      <c r="D1533" s="3">
        <v>2958101</v>
      </c>
      <c r="E1533" s="44"/>
      <c r="F1533" s="44"/>
    </row>
    <row r="1534" spans="1:6" ht="12.75" customHeight="1" thickBot="1">
      <c r="A1534" s="3">
        <v>44255</v>
      </c>
      <c r="B1534" s="26" t="s">
        <v>28</v>
      </c>
      <c r="C1534" s="25">
        <v>30</v>
      </c>
      <c r="D1534" s="3">
        <v>2958101</v>
      </c>
      <c r="E1534" s="44"/>
      <c r="F1534" s="44"/>
    </row>
    <row r="1535" spans="1:6" ht="12.75" customHeight="1" thickBot="1">
      <c r="A1535" s="3">
        <v>44255</v>
      </c>
      <c r="B1535" s="26" t="s">
        <v>29</v>
      </c>
      <c r="C1535" s="25">
        <v>180</v>
      </c>
      <c r="D1535" s="3">
        <v>2958101</v>
      </c>
      <c r="E1535" s="44"/>
      <c r="F1535" s="44"/>
    </row>
    <row r="1536" spans="1:6" ht="12.75" customHeight="1" thickBot="1">
      <c r="A1536" s="3">
        <v>44255</v>
      </c>
      <c r="B1536" s="26" t="s">
        <v>30</v>
      </c>
      <c r="C1536" s="25">
        <v>38</v>
      </c>
      <c r="D1536" s="3">
        <v>2958101</v>
      </c>
      <c r="E1536" s="44"/>
      <c r="F1536" s="44"/>
    </row>
    <row r="1537" spans="1:6" ht="12.75" customHeight="1" thickBot="1">
      <c r="A1537" s="3">
        <v>44255</v>
      </c>
      <c r="B1537" s="26" t="s">
        <v>106</v>
      </c>
      <c r="C1537" s="25">
        <v>190</v>
      </c>
      <c r="D1537" s="3">
        <v>2958101</v>
      </c>
      <c r="E1537" s="44"/>
      <c r="F1537" s="44"/>
    </row>
    <row r="1538" spans="1:6" ht="12.75" customHeight="1" thickBot="1">
      <c r="A1538" s="3">
        <v>44255</v>
      </c>
      <c r="B1538" s="26" t="s">
        <v>107</v>
      </c>
      <c r="C1538" s="25">
        <v>237</v>
      </c>
      <c r="D1538" s="3">
        <v>2958101</v>
      </c>
      <c r="E1538" s="44"/>
      <c r="F1538" s="44"/>
    </row>
    <row r="1539" spans="1:6" ht="12.75" customHeight="1" thickBot="1">
      <c r="A1539" s="3">
        <v>44255</v>
      </c>
      <c r="B1539" s="26" t="s">
        <v>108</v>
      </c>
      <c r="C1539" s="25">
        <v>150</v>
      </c>
      <c r="D1539" s="3">
        <v>2958101</v>
      </c>
      <c r="E1539" s="44"/>
      <c r="F1539" s="44"/>
    </row>
    <row r="1540" spans="1:6" ht="12.75" customHeight="1" thickBot="1">
      <c r="A1540" s="3">
        <v>44255</v>
      </c>
      <c r="B1540" s="26" t="s">
        <v>109</v>
      </c>
      <c r="C1540" s="25">
        <v>125</v>
      </c>
      <c r="D1540" s="3">
        <v>2958101</v>
      </c>
      <c r="E1540" s="44"/>
      <c r="F1540" s="44"/>
    </row>
    <row r="1541" spans="1:6" ht="12.75" customHeight="1" thickBot="1">
      <c r="A1541" s="3">
        <v>44255</v>
      </c>
      <c r="B1541" s="26" t="s">
        <v>110</v>
      </c>
      <c r="C1541" s="25">
        <v>130</v>
      </c>
      <c r="D1541" s="3">
        <v>2958101</v>
      </c>
      <c r="E1541" s="44"/>
      <c r="F1541" s="44"/>
    </row>
    <row r="1542" spans="1:6" ht="12.75" customHeight="1" thickBot="1">
      <c r="A1542" s="3">
        <v>44255</v>
      </c>
      <c r="B1542" s="26" t="s">
        <v>31</v>
      </c>
      <c r="C1542" s="25">
        <v>100</v>
      </c>
      <c r="D1542" s="3">
        <v>2958101</v>
      </c>
      <c r="E1542" s="44"/>
      <c r="F1542" s="44"/>
    </row>
    <row r="1543" spans="1:6" ht="12.75" customHeight="1" thickBot="1">
      <c r="A1543" s="3">
        <v>44255</v>
      </c>
      <c r="B1543" s="26" t="s">
        <v>85</v>
      </c>
      <c r="C1543" s="25">
        <v>102</v>
      </c>
      <c r="D1543" s="3">
        <v>2958101</v>
      </c>
      <c r="E1543" s="44"/>
      <c r="F1543" s="44"/>
    </row>
    <row r="1544" spans="1:6" ht="12.75" customHeight="1" thickBot="1">
      <c r="A1544" s="3">
        <v>44255</v>
      </c>
      <c r="B1544" s="26" t="s">
        <v>86</v>
      </c>
      <c r="C1544" s="25">
        <v>102</v>
      </c>
      <c r="D1544" s="3">
        <v>2958101</v>
      </c>
      <c r="E1544" s="44"/>
      <c r="F1544" s="44"/>
    </row>
    <row r="1545" spans="1:6" ht="12.75" customHeight="1" thickBot="1">
      <c r="A1545" s="3">
        <v>44255</v>
      </c>
      <c r="B1545" s="26" t="s">
        <v>32</v>
      </c>
      <c r="C1545" s="25">
        <v>22</v>
      </c>
      <c r="D1545" s="3">
        <v>2958101</v>
      </c>
      <c r="E1545" s="44"/>
      <c r="F1545" s="44"/>
    </row>
    <row r="1546" spans="1:6" ht="12.75" customHeight="1" thickBot="1">
      <c r="A1546" s="3">
        <v>44255</v>
      </c>
      <c r="B1546" s="26" t="s">
        <v>33</v>
      </c>
      <c r="C1546" s="25">
        <v>7</v>
      </c>
      <c r="D1546" s="3">
        <v>2958101</v>
      </c>
      <c r="E1546" s="44"/>
      <c r="F1546" s="44"/>
    </row>
    <row r="1547" spans="1:6" ht="12.75" customHeight="1" thickBot="1">
      <c r="A1547" s="3">
        <v>44255</v>
      </c>
      <c r="B1547" s="26" t="s">
        <v>111</v>
      </c>
      <c r="C1547" s="25">
        <v>199</v>
      </c>
      <c r="D1547" s="3">
        <v>2958101</v>
      </c>
      <c r="E1547" s="44"/>
      <c r="F1547" s="44"/>
    </row>
    <row r="1548" spans="1:6" ht="12.75" customHeight="1" thickBot="1">
      <c r="A1548" s="3">
        <v>44255</v>
      </c>
      <c r="B1548" s="26" t="s">
        <v>112</v>
      </c>
      <c r="C1548" s="25">
        <v>162</v>
      </c>
      <c r="D1548" s="3">
        <v>2958101</v>
      </c>
      <c r="E1548" s="44"/>
      <c r="F1548" s="44"/>
    </row>
    <row r="1549" spans="1:6" ht="12.75" customHeight="1" thickBot="1">
      <c r="A1549" s="3">
        <v>44255</v>
      </c>
      <c r="B1549" s="26" t="s">
        <v>113</v>
      </c>
      <c r="C1549" s="25">
        <v>144</v>
      </c>
      <c r="D1549" s="3">
        <v>2958101</v>
      </c>
      <c r="E1549" s="44"/>
      <c r="F1549" s="44"/>
    </row>
    <row r="1550" spans="1:6" ht="12.75" customHeight="1" thickBot="1">
      <c r="A1550" s="3">
        <v>44255</v>
      </c>
      <c r="B1550" s="26" t="s">
        <v>114</v>
      </c>
      <c r="C1550" s="25">
        <v>60</v>
      </c>
      <c r="D1550" s="3">
        <v>2958101</v>
      </c>
      <c r="E1550" s="44"/>
      <c r="F1550" s="44"/>
    </row>
    <row r="1551" spans="1:6" ht="12.75" customHeight="1" thickBot="1">
      <c r="A1551" s="3">
        <v>44255</v>
      </c>
      <c r="B1551" s="26" t="s">
        <v>83</v>
      </c>
      <c r="C1551" s="25">
        <v>101</v>
      </c>
      <c r="D1551" s="3">
        <v>2958101</v>
      </c>
      <c r="E1551" s="44"/>
      <c r="F1551" s="44"/>
    </row>
    <row r="1552" spans="1:6" ht="12.75" customHeight="1" thickBot="1">
      <c r="A1552" s="3">
        <v>44255</v>
      </c>
      <c r="B1552" s="26" t="s">
        <v>34</v>
      </c>
      <c r="C1552" s="25">
        <v>50</v>
      </c>
      <c r="D1552" s="3">
        <v>2958101</v>
      </c>
      <c r="E1552" s="44"/>
      <c r="F1552" s="44"/>
    </row>
    <row r="1553" spans="1:6" ht="12.75" customHeight="1" thickBot="1">
      <c r="A1553" s="3">
        <v>44255</v>
      </c>
      <c r="B1553" s="26" t="s">
        <v>115</v>
      </c>
      <c r="C1553" s="25">
        <v>101</v>
      </c>
      <c r="D1553" s="3">
        <v>2958101</v>
      </c>
      <c r="E1553" s="44"/>
      <c r="F1553" s="44"/>
    </row>
    <row r="1554" spans="1:6" ht="12.75" customHeight="1" thickBot="1">
      <c r="A1554" s="3">
        <v>44255</v>
      </c>
      <c r="B1554" s="26" t="s">
        <v>116</v>
      </c>
      <c r="C1554" s="25">
        <v>124</v>
      </c>
      <c r="D1554" s="3">
        <v>2958101</v>
      </c>
      <c r="E1554" s="44"/>
      <c r="F1554" s="44"/>
    </row>
    <row r="1555" spans="1:6" ht="12.75" customHeight="1" thickBot="1">
      <c r="A1555" s="3">
        <v>44255</v>
      </c>
      <c r="B1555" s="26" t="s">
        <v>35</v>
      </c>
      <c r="C1555" s="25">
        <v>50</v>
      </c>
      <c r="D1555" s="3">
        <v>2958101</v>
      </c>
      <c r="E1555" s="44"/>
      <c r="F1555" s="44"/>
    </row>
    <row r="1556" spans="1:6" ht="12.75" customHeight="1" thickBot="1">
      <c r="A1556" s="3">
        <v>44255</v>
      </c>
      <c r="B1556" s="26" t="s">
        <v>36</v>
      </c>
      <c r="C1556" s="25">
        <v>102</v>
      </c>
      <c r="D1556" s="3">
        <v>2958101</v>
      </c>
      <c r="E1556" s="44"/>
      <c r="F1556" s="44"/>
    </row>
    <row r="1557" spans="1:6" ht="12.75" customHeight="1" thickBot="1">
      <c r="A1557" s="3">
        <v>44255</v>
      </c>
      <c r="B1557" s="26" t="s">
        <v>80</v>
      </c>
      <c r="C1557" s="25">
        <v>121</v>
      </c>
      <c r="D1557" s="3">
        <v>2958101</v>
      </c>
      <c r="E1557" s="44"/>
      <c r="F1557" s="44"/>
    </row>
    <row r="1558" spans="1:6" ht="12.75" customHeight="1" thickBot="1">
      <c r="A1558" s="3">
        <v>44255</v>
      </c>
      <c r="B1558" s="26" t="s">
        <v>81</v>
      </c>
      <c r="C1558" s="25">
        <v>119</v>
      </c>
      <c r="D1558" s="3">
        <v>2958101</v>
      </c>
      <c r="E1558" s="44"/>
      <c r="F1558" s="44"/>
    </row>
    <row r="1559" spans="1:6" ht="12.75" customHeight="1" thickBot="1">
      <c r="A1559" s="3">
        <v>44255</v>
      </c>
      <c r="B1559" s="26" t="s">
        <v>84</v>
      </c>
      <c r="C1559" s="25">
        <v>180</v>
      </c>
      <c r="D1559" s="3">
        <v>2958101</v>
      </c>
      <c r="E1559" s="44"/>
      <c r="F1559" s="44"/>
    </row>
    <row r="1560" spans="1:6" ht="12.75" customHeight="1" thickBot="1">
      <c r="A1560" s="3">
        <v>44255</v>
      </c>
      <c r="B1560" s="26" t="s">
        <v>37</v>
      </c>
      <c r="C1560" s="25">
        <v>39</v>
      </c>
      <c r="D1560" s="3">
        <v>2958101</v>
      </c>
      <c r="E1560" s="44"/>
      <c r="F1560" s="44"/>
    </row>
    <row r="1561" spans="1:6" ht="12.75" customHeight="1" thickBot="1">
      <c r="A1561" s="3">
        <v>44255</v>
      </c>
      <c r="B1561" s="26" t="s">
        <v>21</v>
      </c>
      <c r="C1561" s="25">
        <v>125</v>
      </c>
      <c r="D1561" s="3">
        <v>2958101</v>
      </c>
      <c r="E1561" s="44"/>
      <c r="F1561" s="44"/>
    </row>
    <row r="1562" spans="1:6" ht="12.75" customHeight="1" thickBot="1">
      <c r="A1562" s="3">
        <v>44255</v>
      </c>
      <c r="B1562" s="26" t="s">
        <v>22</v>
      </c>
      <c r="C1562" s="25">
        <v>128</v>
      </c>
      <c r="D1562" s="3">
        <v>2958101</v>
      </c>
      <c r="E1562" s="44"/>
      <c r="F1562" s="44"/>
    </row>
    <row r="1563" spans="1:6" ht="12.75" customHeight="1" thickBot="1">
      <c r="A1563" s="3">
        <v>44255</v>
      </c>
      <c r="B1563" s="26" t="s">
        <v>117</v>
      </c>
      <c r="C1563" s="25">
        <v>154</v>
      </c>
      <c r="D1563" s="3">
        <v>2958101</v>
      </c>
      <c r="E1563" s="44"/>
      <c r="F1563" s="44"/>
    </row>
    <row r="1564" spans="1:6" ht="12.75" customHeight="1" thickBot="1">
      <c r="A1564" s="3">
        <v>44255</v>
      </c>
      <c r="B1564" s="26" t="s">
        <v>118</v>
      </c>
      <c r="C1564" s="25">
        <v>150</v>
      </c>
      <c r="D1564" s="3">
        <v>2958101</v>
      </c>
      <c r="E1564" s="44"/>
      <c r="F1564" s="44"/>
    </row>
    <row r="1565" spans="1:6" ht="12.75" customHeight="1" thickBot="1">
      <c r="A1565" s="3">
        <v>44255</v>
      </c>
      <c r="B1565" s="26" t="s">
        <v>87</v>
      </c>
      <c r="C1565" s="25">
        <v>103</v>
      </c>
      <c r="D1565" s="3">
        <v>2958101</v>
      </c>
      <c r="E1565" s="44"/>
      <c r="F1565" s="44"/>
    </row>
    <row r="1566" spans="1:6" ht="12.75" customHeight="1" thickBot="1">
      <c r="A1566" s="3">
        <v>44255</v>
      </c>
      <c r="B1566" s="26" t="s">
        <v>88</v>
      </c>
      <c r="C1566" s="25">
        <v>103</v>
      </c>
      <c r="D1566" s="3">
        <v>2958101</v>
      </c>
      <c r="E1566" s="44"/>
      <c r="F1566" s="44"/>
    </row>
    <row r="1567" spans="1:6" ht="12.75" customHeight="1" thickBot="1">
      <c r="A1567" s="3">
        <v>44255</v>
      </c>
      <c r="B1567" s="26" t="s">
        <v>89</v>
      </c>
      <c r="C1567" s="25">
        <v>98</v>
      </c>
      <c r="D1567" s="3">
        <v>2958101</v>
      </c>
      <c r="E1567" s="44"/>
      <c r="F1567" s="44"/>
    </row>
    <row r="1568" spans="1:6" ht="12.75" customHeight="1" thickBot="1">
      <c r="A1568" s="3">
        <v>44255</v>
      </c>
      <c r="B1568" s="26" t="s">
        <v>90</v>
      </c>
      <c r="C1568" s="25">
        <v>108</v>
      </c>
      <c r="D1568" s="3">
        <v>2958101</v>
      </c>
      <c r="E1568" s="44"/>
      <c r="F1568" s="44"/>
    </row>
    <row r="1569" spans="1:6" ht="12.75" customHeight="1" thickBot="1">
      <c r="A1569" s="3">
        <v>44255</v>
      </c>
      <c r="B1569" s="26" t="s">
        <v>91</v>
      </c>
      <c r="C1569" s="25">
        <v>200</v>
      </c>
      <c r="D1569" s="3">
        <v>2958101</v>
      </c>
      <c r="E1569" s="44"/>
      <c r="F1569" s="44"/>
    </row>
    <row r="1570" spans="1:6" ht="12.75" customHeight="1" thickBot="1">
      <c r="A1570" s="3">
        <v>44255</v>
      </c>
      <c r="B1570" s="26" t="s">
        <v>38</v>
      </c>
      <c r="C1570" s="25">
        <v>79</v>
      </c>
      <c r="D1570" s="3">
        <v>2958101</v>
      </c>
      <c r="E1570" s="44"/>
      <c r="F1570" s="44"/>
    </row>
    <row r="1571" spans="1:6" ht="12.75" customHeight="1" thickBot="1">
      <c r="A1571" s="3">
        <v>44255</v>
      </c>
      <c r="B1571" s="26" t="s">
        <v>39</v>
      </c>
      <c r="C1571" s="25">
        <v>79</v>
      </c>
      <c r="D1571" s="3">
        <v>2958101</v>
      </c>
      <c r="E1571" s="44"/>
      <c r="F1571" s="44"/>
    </row>
    <row r="1572" spans="1:6" ht="12.75" customHeight="1" thickBot="1">
      <c r="A1572" s="3">
        <v>44255</v>
      </c>
      <c r="B1572" s="26" t="s">
        <v>40</v>
      </c>
      <c r="C1572" s="25">
        <v>150</v>
      </c>
      <c r="D1572" s="3">
        <v>2958101</v>
      </c>
      <c r="E1572" s="44"/>
      <c r="F1572" s="44"/>
    </row>
    <row r="1573" spans="1:6" ht="12.75" customHeight="1" thickBot="1">
      <c r="A1573" s="3">
        <v>44255</v>
      </c>
      <c r="B1573" s="26" t="s">
        <v>119</v>
      </c>
      <c r="C1573" s="25">
        <v>60</v>
      </c>
      <c r="D1573" s="3">
        <v>2958101</v>
      </c>
      <c r="E1573" s="44"/>
      <c r="F1573" s="44"/>
    </row>
    <row r="1574" spans="1:6" ht="12.75" customHeight="1" thickBot="1">
      <c r="A1574" s="3">
        <v>44255</v>
      </c>
      <c r="B1574" s="26" t="s">
        <v>41</v>
      </c>
      <c r="C1574" s="25">
        <v>110</v>
      </c>
      <c r="D1574" s="3">
        <v>2958101</v>
      </c>
      <c r="E1574" s="44"/>
      <c r="F1574" s="44"/>
    </row>
    <row r="1575" spans="1:6" ht="12.75" customHeight="1" thickBot="1">
      <c r="A1575" s="3">
        <v>44255</v>
      </c>
      <c r="B1575" s="26" t="s">
        <v>42</v>
      </c>
      <c r="C1575" s="25">
        <v>49</v>
      </c>
      <c r="D1575" s="3">
        <v>2958101</v>
      </c>
      <c r="E1575" s="44"/>
      <c r="F1575" s="44"/>
    </row>
    <row r="1576" spans="1:6" ht="12.75" customHeight="1" thickBot="1">
      <c r="A1576" s="3">
        <v>44255</v>
      </c>
      <c r="B1576" s="26" t="s">
        <v>43</v>
      </c>
      <c r="C1576" s="25">
        <v>112</v>
      </c>
      <c r="D1576" s="3">
        <v>2958101</v>
      </c>
      <c r="E1576" s="44"/>
      <c r="F1576" s="44"/>
    </row>
    <row r="1577" spans="1:6" ht="12.75" customHeight="1" thickBot="1">
      <c r="A1577" s="3">
        <v>44255</v>
      </c>
      <c r="B1577" s="26" t="s">
        <v>44</v>
      </c>
      <c r="C1577" s="25">
        <v>158</v>
      </c>
      <c r="D1577" s="3">
        <v>2958101</v>
      </c>
      <c r="E1577" s="44"/>
      <c r="F1577" s="44"/>
    </row>
    <row r="1578" spans="1:6" ht="12.75" customHeight="1" thickBot="1">
      <c r="A1578" s="3">
        <v>44255</v>
      </c>
      <c r="B1578" s="26" t="s">
        <v>120</v>
      </c>
      <c r="C1578" s="25">
        <v>126</v>
      </c>
      <c r="D1578" s="3">
        <v>2958101</v>
      </c>
      <c r="E1578" s="44"/>
      <c r="F1578" s="44"/>
    </row>
    <row r="1579" spans="1:6" ht="12.75" customHeight="1" thickBot="1">
      <c r="A1579" s="3">
        <v>44255</v>
      </c>
      <c r="B1579" s="26" t="s">
        <v>121</v>
      </c>
      <c r="C1579" s="25">
        <v>129</v>
      </c>
      <c r="D1579" s="3">
        <v>2958101</v>
      </c>
      <c r="E1579" s="44"/>
      <c r="F1579" s="44"/>
    </row>
    <row r="1580" spans="1:6" ht="12.75" customHeight="1" thickBot="1">
      <c r="A1580" s="3">
        <v>44255</v>
      </c>
      <c r="B1580" s="26" t="s">
        <v>45</v>
      </c>
      <c r="C1580" s="25">
        <v>182</v>
      </c>
      <c r="D1580" s="3">
        <v>2958101</v>
      </c>
      <c r="E1580" s="44"/>
      <c r="F1580" s="44"/>
    </row>
    <row r="1581" spans="1:6" ht="12.75" customHeight="1" thickBot="1">
      <c r="A1581" s="3">
        <v>44255</v>
      </c>
      <c r="B1581" s="26" t="s">
        <v>46</v>
      </c>
      <c r="C1581" s="25">
        <v>27</v>
      </c>
      <c r="D1581" s="3">
        <v>2958101</v>
      </c>
      <c r="E1581" s="44"/>
      <c r="F1581" s="44"/>
    </row>
    <row r="1582" spans="1:6" ht="12.75" customHeight="1" thickBot="1">
      <c r="A1582" s="3">
        <v>44255</v>
      </c>
      <c r="B1582" s="26" t="s">
        <v>122</v>
      </c>
      <c r="C1582" s="25">
        <v>120</v>
      </c>
      <c r="D1582" s="3">
        <v>2958101</v>
      </c>
      <c r="E1582" s="44"/>
      <c r="F1582" s="44"/>
    </row>
    <row r="1583" spans="1:6" ht="12.75" customHeight="1" thickBot="1">
      <c r="A1583" s="3">
        <v>44255</v>
      </c>
      <c r="B1583" s="26" t="s">
        <v>82</v>
      </c>
      <c r="C1583" s="25">
        <v>100</v>
      </c>
      <c r="D1583" s="3">
        <v>2958101</v>
      </c>
      <c r="E1583" s="44"/>
      <c r="F1583" s="44"/>
    </row>
  </sheetData>
  <mergeCells count="11">
    <mergeCell ref="F43:F1583"/>
    <mergeCell ref="A1:F6"/>
    <mergeCell ref="A7:F7"/>
    <mergeCell ref="A8:F8"/>
    <mergeCell ref="A9:F9"/>
    <mergeCell ref="A10:F10"/>
    <mergeCell ref="A11:D11"/>
    <mergeCell ref="A42:D42"/>
    <mergeCell ref="E12:E40"/>
    <mergeCell ref="A41:D41"/>
    <mergeCell ref="E43:E158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A3" sqref="A3:F3"/>
    </sheetView>
  </sheetViews>
  <sheetFormatPr defaultRowHeight="15"/>
  <cols>
    <col min="1" max="1" width="18.28515625" style="8" bestFit="1" customWidth="1"/>
    <col min="2" max="2" width="18.28515625" style="8" customWidth="1"/>
    <col min="3" max="6" width="21" style="8" customWidth="1"/>
    <col min="7" max="16384" width="9.140625" style="8"/>
  </cols>
  <sheetData>
    <row r="1" spans="1:14">
      <c r="A1" s="58"/>
      <c r="B1" s="59"/>
      <c r="C1" s="59"/>
      <c r="D1" s="59"/>
      <c r="E1" s="59"/>
      <c r="F1" s="60"/>
    </row>
    <row r="2" spans="1:14" ht="18">
      <c r="A2" s="54" t="s">
        <v>71</v>
      </c>
      <c r="B2" s="55"/>
      <c r="C2" s="55"/>
      <c r="D2" s="55"/>
      <c r="E2" s="55"/>
      <c r="F2" s="56"/>
    </row>
    <row r="3" spans="1:14" ht="15.75" thickBot="1">
      <c r="A3" s="61"/>
      <c r="B3" s="62"/>
      <c r="C3" s="62"/>
      <c r="D3" s="62"/>
      <c r="E3" s="62"/>
      <c r="F3" s="63"/>
    </row>
    <row r="4" spans="1:14" ht="25.5" customHeight="1">
      <c r="A4" s="64" t="s">
        <v>70</v>
      </c>
      <c r="B4" s="67" t="s">
        <v>72</v>
      </c>
      <c r="C4" s="69" t="s">
        <v>73</v>
      </c>
      <c r="D4" s="69"/>
      <c r="E4" s="69"/>
      <c r="F4" s="70"/>
    </row>
    <row r="5" spans="1:14" ht="12" customHeight="1">
      <c r="A5" s="65"/>
      <c r="B5" s="68"/>
      <c r="C5" s="71" t="s">
        <v>74</v>
      </c>
      <c r="D5" s="71"/>
      <c r="E5" s="72" t="s">
        <v>75</v>
      </c>
      <c r="F5" s="53"/>
    </row>
    <row r="6" spans="1:14" ht="12" customHeight="1">
      <c r="A6" s="65"/>
      <c r="B6" s="68"/>
      <c r="C6" s="71"/>
      <c r="D6" s="71"/>
      <c r="E6" s="72"/>
      <c r="F6" s="53"/>
    </row>
    <row r="7" spans="1:14" ht="12" customHeight="1">
      <c r="A7" s="65"/>
      <c r="B7" s="68"/>
      <c r="C7" s="71"/>
      <c r="D7" s="71"/>
      <c r="E7" s="72"/>
      <c r="F7" s="53"/>
    </row>
    <row r="8" spans="1:14" ht="15" customHeight="1" thickBot="1">
      <c r="A8" s="66"/>
      <c r="B8" s="68"/>
      <c r="C8" s="9" t="s">
        <v>76</v>
      </c>
      <c r="D8" s="9" t="s">
        <v>77</v>
      </c>
      <c r="E8" s="10" t="s">
        <v>76</v>
      </c>
      <c r="F8" s="11" t="s">
        <v>78</v>
      </c>
    </row>
    <row r="9" spans="1:14" ht="16.5" thickBot="1">
      <c r="A9" s="41">
        <v>43862</v>
      </c>
      <c r="B9" s="39">
        <v>1181.1409963560104</v>
      </c>
      <c r="C9" s="17">
        <v>5.7744987493E-2</v>
      </c>
      <c r="D9" s="17">
        <v>5.7509759808000001E-2</v>
      </c>
      <c r="E9" s="17">
        <v>4.8224463545999997E-2</v>
      </c>
      <c r="F9" s="18">
        <v>4.8710287789000002E-2</v>
      </c>
      <c r="M9" s="12"/>
      <c r="N9" s="12"/>
    </row>
    <row r="10" spans="1:14" ht="16.5" thickBot="1">
      <c r="A10" s="41">
        <v>43891</v>
      </c>
      <c r="B10" s="39">
        <v>1162.3896154045215</v>
      </c>
      <c r="C10" s="17">
        <v>7.3746897702999997E-2</v>
      </c>
      <c r="D10" s="17">
        <v>7.2137895165999999E-2</v>
      </c>
      <c r="E10" s="17">
        <v>5.8333817431000003E-2</v>
      </c>
      <c r="F10" s="18">
        <v>5.7883351678000003E-2</v>
      </c>
      <c r="M10" s="12"/>
      <c r="N10" s="12"/>
    </row>
    <row r="11" spans="1:14" ht="16.5" thickBot="1">
      <c r="A11" s="41">
        <v>43922</v>
      </c>
      <c r="B11" s="39">
        <v>2447.7559475203352</v>
      </c>
      <c r="C11" s="17">
        <v>5.0085337099000003E-2</v>
      </c>
      <c r="D11" s="17">
        <v>4.8568099646999999E-2</v>
      </c>
      <c r="E11" s="17">
        <v>4.4466338440000003E-2</v>
      </c>
      <c r="F11" s="18">
        <v>4.4291948161000003E-2</v>
      </c>
      <c r="M11" s="12"/>
      <c r="N11" s="12"/>
    </row>
    <row r="12" spans="1:14" ht="16.5" thickBot="1">
      <c r="A12" s="41">
        <v>43952</v>
      </c>
      <c r="B12" s="39">
        <v>2106.232796099016</v>
      </c>
      <c r="C12" s="17">
        <v>6.7860400047999994E-2</v>
      </c>
      <c r="D12" s="17">
        <v>6.9021255183999999E-2</v>
      </c>
      <c r="E12" s="17">
        <v>5.1307708698999997E-2</v>
      </c>
      <c r="F12" s="18">
        <v>5.2280020666000002E-2</v>
      </c>
      <c r="M12" s="12"/>
      <c r="N12" s="12"/>
    </row>
    <row r="13" spans="1:14" ht="16.5" thickBot="1">
      <c r="A13" s="41">
        <v>43983</v>
      </c>
      <c r="B13" s="39">
        <v>2447.7559475203352</v>
      </c>
      <c r="C13" s="17">
        <v>5.0085337099000003E-2</v>
      </c>
      <c r="D13" s="17">
        <v>4.8568099646999999E-2</v>
      </c>
      <c r="E13" s="17">
        <v>4.4466338440000003E-2</v>
      </c>
      <c r="F13" s="18">
        <v>4.4291948161000003E-2</v>
      </c>
    </row>
    <row r="14" spans="1:14" ht="16.5" thickBot="1">
      <c r="A14" s="41">
        <v>44013</v>
      </c>
      <c r="B14" s="39">
        <v>2533.9618409517079</v>
      </c>
      <c r="C14" s="17">
        <v>5.4002181838999998E-2</v>
      </c>
      <c r="D14" s="17">
        <v>5.4893445244999999E-2</v>
      </c>
      <c r="E14" s="17">
        <v>4.7173093681999997E-2</v>
      </c>
      <c r="F14" s="18">
        <v>4.7813285173E-2</v>
      </c>
    </row>
    <row r="15" spans="1:14" ht="16.5" thickBot="1">
      <c r="A15" s="41">
        <v>44044</v>
      </c>
      <c r="B15" s="39">
        <v>2424.7116715562393</v>
      </c>
      <c r="C15" s="17">
        <v>5.2423476427000001E-2</v>
      </c>
      <c r="D15" s="17">
        <v>5.2372482411000003E-2</v>
      </c>
      <c r="E15" s="17">
        <v>4.9710042493999997E-2</v>
      </c>
      <c r="F15" s="18">
        <v>4.9283885043999998E-2</v>
      </c>
    </row>
    <row r="16" spans="1:14" ht="16.5" thickBot="1">
      <c r="A16" s="41">
        <v>44075</v>
      </c>
      <c r="B16" s="39">
        <v>2093.608226176505</v>
      </c>
      <c r="C16" s="17">
        <v>6.7575439261E-2</v>
      </c>
      <c r="D16" s="17">
        <v>6.2092029791000002E-2</v>
      </c>
      <c r="E16" s="17">
        <v>4.9962947186999999E-2</v>
      </c>
      <c r="F16" s="18">
        <v>4.6197008603000002E-2</v>
      </c>
    </row>
    <row r="17" spans="1:6" ht="16.5" thickBot="1">
      <c r="A17" s="41">
        <v>44105</v>
      </c>
      <c r="B17" s="39">
        <v>2238.9782528942055</v>
      </c>
      <c r="C17" s="17">
        <v>5.8412228178E-2</v>
      </c>
      <c r="D17" s="17">
        <v>5.9363000084000001E-2</v>
      </c>
      <c r="E17" s="17">
        <v>3.9733175417E-2</v>
      </c>
      <c r="F17" s="18">
        <v>3.9486680157E-2</v>
      </c>
    </row>
    <row r="18" spans="1:6" ht="16.5" thickBot="1">
      <c r="A18" s="41">
        <v>44136</v>
      </c>
      <c r="B18" s="39">
        <v>2018.7487638653647</v>
      </c>
      <c r="C18" s="17">
        <v>4.4815357686E-2</v>
      </c>
      <c r="D18" s="17">
        <v>4.2906836465999999E-2</v>
      </c>
      <c r="E18" s="17">
        <v>4.1141978204E-2</v>
      </c>
      <c r="F18" s="18">
        <v>3.9342621042000002E-2</v>
      </c>
    </row>
    <row r="19" spans="1:6" ht="16.5" thickBot="1">
      <c r="A19" s="42">
        <v>44166</v>
      </c>
      <c r="B19" s="39">
        <v>2176.9107609096845</v>
      </c>
      <c r="C19" s="17">
        <v>5.2868865352999998E-2</v>
      </c>
      <c r="D19" s="17">
        <v>4.7250563880999998E-2</v>
      </c>
      <c r="E19" s="17">
        <v>4.2609308759999999E-2</v>
      </c>
      <c r="F19" s="18">
        <v>4.1784191470000002E-2</v>
      </c>
    </row>
    <row r="20" spans="1:6" ht="16.5" thickBot="1">
      <c r="A20" s="43">
        <v>44197</v>
      </c>
      <c r="B20" s="39">
        <v>2280.57081592446</v>
      </c>
      <c r="C20" s="17">
        <v>5.7781135035E-2</v>
      </c>
      <c r="D20" s="17">
        <v>5.8108006109999999E-2</v>
      </c>
      <c r="E20" s="17">
        <v>4.2480229464999998E-2</v>
      </c>
      <c r="F20" s="18">
        <v>4.2407787396999998E-2</v>
      </c>
    </row>
    <row r="21" spans="1:6" ht="16.5" thickBot="1">
      <c r="A21" s="40">
        <v>44228</v>
      </c>
      <c r="B21" s="36">
        <v>2373.1567396840483</v>
      </c>
      <c r="C21" s="37">
        <v>8.3275514703E-2</v>
      </c>
      <c r="D21" s="37">
        <v>8.2032682770000004E-2</v>
      </c>
      <c r="E21" s="37">
        <v>5.1637446351000003E-2</v>
      </c>
      <c r="F21" s="38">
        <v>5.0694146096000002E-2</v>
      </c>
    </row>
    <row r="23" spans="1:6">
      <c r="B23" s="57" t="s">
        <v>79</v>
      </c>
      <c r="C23" s="57"/>
      <c r="D23" s="57"/>
      <c r="E23" s="57"/>
      <c r="F23" s="57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5"/>
  <sheetViews>
    <sheetView workbookViewId="0">
      <selection activeCell="G10" sqref="G10"/>
    </sheetView>
  </sheetViews>
  <sheetFormatPr defaultRowHeight="12.75" customHeight="1"/>
  <cols>
    <col min="1" max="1" width="20.140625" style="19" bestFit="1" customWidth="1"/>
    <col min="2" max="2" width="13.7109375" style="19" bestFit="1" customWidth="1"/>
    <col min="3" max="12" width="12.42578125" style="19" bestFit="1" customWidth="1"/>
    <col min="13" max="14" width="12.42578125" style="19" customWidth="1"/>
    <col min="15" max="15" width="3.5703125" style="19" bestFit="1" customWidth="1"/>
    <col min="16" max="20" width="15" style="19" bestFit="1" customWidth="1"/>
    <col min="21" max="16384" width="9.140625" style="19"/>
  </cols>
  <sheetData>
    <row r="1" spans="1:20" ht="12.7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12.7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ht="12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0" ht="12.7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0" ht="12.7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ht="12.75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24" customHeight="1">
      <c r="A7" s="73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0" ht="12.75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P8" s="44"/>
      <c r="Q8" s="44"/>
      <c r="R8" s="44"/>
      <c r="S8" s="44"/>
      <c r="T8" s="44"/>
    </row>
    <row r="9" spans="1:20" ht="13.5" thickBot="1">
      <c r="A9" s="75" t="s">
        <v>47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P9" s="74" t="s">
        <v>48</v>
      </c>
      <c r="Q9" s="44"/>
      <c r="R9" s="44"/>
      <c r="S9" s="44"/>
      <c r="T9" s="44"/>
    </row>
    <row r="10" spans="1:20" ht="48" customHeight="1" thickBot="1">
      <c r="A10" s="2" t="s">
        <v>18</v>
      </c>
      <c r="B10" s="2" t="s">
        <v>49</v>
      </c>
      <c r="C10" s="5" t="s">
        <v>50</v>
      </c>
      <c r="D10" s="2" t="s">
        <v>51</v>
      </c>
      <c r="E10" s="5" t="s">
        <v>52</v>
      </c>
      <c r="F10" s="5" t="s">
        <v>53</v>
      </c>
      <c r="G10" s="5" t="s">
        <v>54</v>
      </c>
      <c r="H10" s="5" t="s">
        <v>55</v>
      </c>
      <c r="I10" s="5" t="s">
        <v>56</v>
      </c>
      <c r="J10" s="5" t="s">
        <v>57</v>
      </c>
      <c r="K10" s="5" t="s">
        <v>58</v>
      </c>
      <c r="L10" s="5" t="s">
        <v>59</v>
      </c>
      <c r="M10" s="13"/>
      <c r="N10" s="13"/>
      <c r="O10" s="44"/>
      <c r="P10" s="27" t="s">
        <v>18</v>
      </c>
      <c r="Q10" s="35" t="s">
        <v>60</v>
      </c>
      <c r="R10" s="35" t="s">
        <v>61</v>
      </c>
      <c r="S10" s="35" t="s">
        <v>62</v>
      </c>
      <c r="T10" s="35" t="s">
        <v>63</v>
      </c>
    </row>
    <row r="11" spans="1:20" ht="13.5" thickBot="1">
      <c r="A11" s="28">
        <v>44228</v>
      </c>
      <c r="B11" s="29">
        <v>1</v>
      </c>
      <c r="C11" s="6">
        <v>36013.08984375</v>
      </c>
      <c r="D11" s="6">
        <v>0</v>
      </c>
      <c r="E11" s="6">
        <v>0</v>
      </c>
      <c r="F11" s="6">
        <v>3.0184195811999999E-2</v>
      </c>
      <c r="G11" s="6">
        <v>0.13018419730200001</v>
      </c>
      <c r="H11" s="6">
        <v>0.10000000149</v>
      </c>
      <c r="I11" s="7">
        <v>2.1507384322269399E-5</v>
      </c>
      <c r="J11" s="7">
        <v>4.9866505555229797E-6</v>
      </c>
      <c r="K11" s="7">
        <v>2.1507384322269399E-5</v>
      </c>
      <c r="L11" s="7">
        <v>4.9866505555229797E-6</v>
      </c>
      <c r="M11" s="14">
        <f>IF(F11&gt;5,1,0)</f>
        <v>0</v>
      </c>
      <c r="N11" s="14">
        <f>IF(G11&gt;E11,1,0)</f>
        <v>1</v>
      </c>
      <c r="O11" s="44"/>
      <c r="P11" s="28">
        <v>44228</v>
      </c>
      <c r="Q11" s="7">
        <v>3.289339526E-2</v>
      </c>
      <c r="R11" s="7">
        <v>3.0335367439000002E-2</v>
      </c>
      <c r="S11" s="7">
        <v>3.2929190183000001E-2</v>
      </c>
      <c r="T11" s="7">
        <v>3.0371162361000001E-2</v>
      </c>
    </row>
    <row r="12" spans="1:20" ht="13.5" thickBot="1">
      <c r="A12" s="30">
        <v>44228</v>
      </c>
      <c r="B12" s="31">
        <v>2</v>
      </c>
      <c r="C12" s="32">
        <v>35790.72265625</v>
      </c>
      <c r="D12" s="32">
        <v>0</v>
      </c>
      <c r="E12" s="32">
        <v>0</v>
      </c>
      <c r="F12" s="32">
        <v>3.0184195811999999E-2</v>
      </c>
      <c r="G12" s="32">
        <v>0.13018419730200001</v>
      </c>
      <c r="H12" s="32">
        <v>0.10000000149</v>
      </c>
      <c r="I12" s="33">
        <v>2.1507384322269399E-5</v>
      </c>
      <c r="J12" s="33">
        <v>4.9866505555229797E-6</v>
      </c>
      <c r="K12" s="33">
        <v>2.1507384322269399E-5</v>
      </c>
      <c r="L12" s="33">
        <v>4.9866505555229797E-6</v>
      </c>
      <c r="M12" s="14">
        <f t="shared" ref="M12:M75" si="0">IF(F12&gt;5,1,0)</f>
        <v>0</v>
      </c>
      <c r="N12" s="14">
        <f t="shared" ref="N12:N75" si="1">IF(G12&gt;E12,1,0)</f>
        <v>1</v>
      </c>
      <c r="O12" s="44"/>
      <c r="P12" s="30">
        <v>44229</v>
      </c>
      <c r="Q12" s="33">
        <v>4.1224289950999998E-2</v>
      </c>
      <c r="R12" s="33">
        <v>4.4226698159000002E-2</v>
      </c>
      <c r="S12" s="33">
        <v>4.0582734799E-2</v>
      </c>
      <c r="T12" s="33">
        <v>4.3362113105000002E-2</v>
      </c>
    </row>
    <row r="13" spans="1:20" ht="13.5" thickBot="1">
      <c r="A13" s="30">
        <v>44228</v>
      </c>
      <c r="B13" s="31">
        <v>3</v>
      </c>
      <c r="C13" s="32">
        <v>36024.48046875</v>
      </c>
      <c r="D13" s="32">
        <v>0</v>
      </c>
      <c r="E13" s="32">
        <v>0</v>
      </c>
      <c r="F13" s="32">
        <v>3.0184195811999999E-2</v>
      </c>
      <c r="G13" s="32">
        <v>0.13018419730200001</v>
      </c>
      <c r="H13" s="32">
        <v>0.10000000149</v>
      </c>
      <c r="I13" s="33">
        <v>2.1507384322269399E-5</v>
      </c>
      <c r="J13" s="33">
        <v>4.9866505555229797E-6</v>
      </c>
      <c r="K13" s="33">
        <v>2.1507384322269399E-5</v>
      </c>
      <c r="L13" s="33">
        <v>4.9866505555229797E-6</v>
      </c>
      <c r="M13" s="14">
        <f t="shared" si="0"/>
        <v>0</v>
      </c>
      <c r="N13" s="14">
        <f t="shared" si="1"/>
        <v>1</v>
      </c>
      <c r="O13" s="44"/>
      <c r="P13" s="30">
        <v>44230</v>
      </c>
      <c r="Q13" s="33">
        <v>2.1665678136999999E-2</v>
      </c>
      <c r="R13" s="33">
        <v>2.4997374050999999E-2</v>
      </c>
      <c r="S13" s="33">
        <v>2.1556916642000001E-2</v>
      </c>
      <c r="T13" s="33">
        <v>2.4888612556E-2</v>
      </c>
    </row>
    <row r="14" spans="1:20" ht="13.5" thickBot="1">
      <c r="A14" s="30">
        <v>44228</v>
      </c>
      <c r="B14" s="31">
        <v>4</v>
      </c>
      <c r="C14" s="32">
        <v>36721.765625</v>
      </c>
      <c r="D14" s="32">
        <v>0</v>
      </c>
      <c r="E14" s="32">
        <v>0</v>
      </c>
      <c r="F14" s="32">
        <v>3.0184195811999999E-2</v>
      </c>
      <c r="G14" s="32">
        <v>0.13018419730200001</v>
      </c>
      <c r="H14" s="32">
        <v>0.10000000149</v>
      </c>
      <c r="I14" s="33">
        <v>2.1507384322269399E-5</v>
      </c>
      <c r="J14" s="33">
        <v>4.9866505555229797E-6</v>
      </c>
      <c r="K14" s="33">
        <v>2.1507384322269399E-5</v>
      </c>
      <c r="L14" s="33">
        <v>4.9866505555229797E-6</v>
      </c>
      <c r="M14" s="14">
        <f t="shared" si="0"/>
        <v>0</v>
      </c>
      <c r="N14" s="14">
        <f t="shared" si="1"/>
        <v>1</v>
      </c>
      <c r="O14" s="44"/>
      <c r="P14" s="30">
        <v>44231</v>
      </c>
      <c r="Q14" s="33">
        <v>5.7872060186000003E-2</v>
      </c>
      <c r="R14" s="33">
        <v>8.1569711699E-2</v>
      </c>
      <c r="S14" s="33">
        <v>5.7816991073999999E-2</v>
      </c>
      <c r="T14" s="33">
        <v>8.1434792374999995E-2</v>
      </c>
    </row>
    <row r="15" spans="1:20" ht="13.5" thickBot="1">
      <c r="A15" s="30">
        <v>44228</v>
      </c>
      <c r="B15" s="31">
        <v>5</v>
      </c>
      <c r="C15" s="32">
        <v>38227.8984375</v>
      </c>
      <c r="D15" s="32">
        <v>0</v>
      </c>
      <c r="E15" s="32">
        <v>0</v>
      </c>
      <c r="F15" s="32">
        <v>3.0184195811999999E-2</v>
      </c>
      <c r="G15" s="32">
        <v>0.13018419730200001</v>
      </c>
      <c r="H15" s="32">
        <v>0.10000000149</v>
      </c>
      <c r="I15" s="33">
        <v>2.1507384322269399E-5</v>
      </c>
      <c r="J15" s="33">
        <v>4.9866505555229797E-6</v>
      </c>
      <c r="K15" s="33">
        <v>2.1507384322269399E-5</v>
      </c>
      <c r="L15" s="33">
        <v>4.9866505555229797E-6</v>
      </c>
      <c r="M15" s="14">
        <f t="shared" si="0"/>
        <v>0</v>
      </c>
      <c r="N15" s="14">
        <f t="shared" si="1"/>
        <v>1</v>
      </c>
      <c r="O15" s="44"/>
      <c r="P15" s="30">
        <v>44232</v>
      </c>
      <c r="Q15" s="33">
        <v>3.5046893571E-2</v>
      </c>
      <c r="R15" s="33">
        <v>3.5068858554E-2</v>
      </c>
      <c r="S15" s="33">
        <v>3.4943638986000003E-2</v>
      </c>
      <c r="T15" s="33">
        <v>3.4965603969000003E-2</v>
      </c>
    </row>
    <row r="16" spans="1:20" ht="13.5" thickBot="1">
      <c r="A16" s="30">
        <v>44228</v>
      </c>
      <c r="B16" s="31">
        <v>6</v>
      </c>
      <c r="C16" s="32">
        <v>41049.0546875</v>
      </c>
      <c r="D16" s="32">
        <v>0</v>
      </c>
      <c r="E16" s="32">
        <v>0</v>
      </c>
      <c r="F16" s="32">
        <v>3.0184195811999999E-2</v>
      </c>
      <c r="G16" s="32">
        <v>0.13018419730200001</v>
      </c>
      <c r="H16" s="32">
        <v>0.10000000149</v>
      </c>
      <c r="I16" s="33">
        <v>2.1507384322269399E-5</v>
      </c>
      <c r="J16" s="33">
        <v>4.9866505555229797E-6</v>
      </c>
      <c r="K16" s="33">
        <v>2.1507384322269399E-5</v>
      </c>
      <c r="L16" s="33">
        <v>4.9866505555229797E-6</v>
      </c>
      <c r="M16" s="14">
        <f t="shared" si="0"/>
        <v>0</v>
      </c>
      <c r="N16" s="14">
        <f t="shared" si="1"/>
        <v>1</v>
      </c>
      <c r="O16" s="44"/>
      <c r="P16" s="30">
        <v>44233</v>
      </c>
      <c r="Q16" s="33">
        <v>2.9745175118000001E-2</v>
      </c>
      <c r="R16" s="33">
        <v>9.0618771607999998E-2</v>
      </c>
      <c r="S16" s="33">
        <v>2.9586851422000002E-2</v>
      </c>
      <c r="T16" s="33">
        <v>9.0460447912000003E-2</v>
      </c>
    </row>
    <row r="17" spans="1:20" ht="13.5" thickBot="1">
      <c r="A17" s="30">
        <v>44228</v>
      </c>
      <c r="B17" s="31">
        <v>7</v>
      </c>
      <c r="C17" s="32">
        <v>45265.0546875</v>
      </c>
      <c r="D17" s="32">
        <v>0</v>
      </c>
      <c r="E17" s="32">
        <v>0</v>
      </c>
      <c r="F17" s="32">
        <v>3.0184195811999999E-2</v>
      </c>
      <c r="G17" s="32">
        <v>0.13018419730200001</v>
      </c>
      <c r="H17" s="32">
        <v>0.10000000149</v>
      </c>
      <c r="I17" s="33">
        <v>2.1507384322269399E-5</v>
      </c>
      <c r="J17" s="33">
        <v>4.9866505555229797E-6</v>
      </c>
      <c r="K17" s="33">
        <v>2.1507384322269399E-5</v>
      </c>
      <c r="L17" s="33">
        <v>4.9866505555229797E-6</v>
      </c>
      <c r="M17" s="14">
        <f t="shared" si="0"/>
        <v>0</v>
      </c>
      <c r="N17" s="14">
        <f t="shared" si="1"/>
        <v>1</v>
      </c>
      <c r="O17" s="44"/>
      <c r="P17" s="30">
        <v>44234</v>
      </c>
      <c r="Q17" s="33">
        <v>2.9901553572999999E-2</v>
      </c>
      <c r="R17" s="33">
        <v>4.1164396564999997E-2</v>
      </c>
      <c r="S17" s="33">
        <v>2.9728085870999999E-2</v>
      </c>
      <c r="T17" s="33">
        <v>4.0990928863000001E-2</v>
      </c>
    </row>
    <row r="18" spans="1:20" ht="13.5" thickBot="1">
      <c r="A18" s="30">
        <v>44228</v>
      </c>
      <c r="B18" s="31">
        <v>8</v>
      </c>
      <c r="C18" s="32">
        <v>47800.8515625</v>
      </c>
      <c r="D18" s="32">
        <v>47.1</v>
      </c>
      <c r="E18" s="32">
        <v>43.2</v>
      </c>
      <c r="F18" s="32">
        <v>47.544869387810003</v>
      </c>
      <c r="G18" s="32">
        <v>47.983527373145002</v>
      </c>
      <c r="H18" s="32">
        <v>0.43865798533400002</v>
      </c>
      <c r="I18" s="33">
        <v>1.45965202E-4</v>
      </c>
      <c r="J18" s="33">
        <v>7.3495686074806599E-5</v>
      </c>
      <c r="K18" s="33">
        <v>7.9027380999999999E-4</v>
      </c>
      <c r="L18" s="33">
        <v>7.1780429299999997E-4</v>
      </c>
      <c r="M18" s="14">
        <f t="shared" si="0"/>
        <v>1</v>
      </c>
      <c r="N18" s="14">
        <f t="shared" si="1"/>
        <v>1</v>
      </c>
      <c r="O18" s="44"/>
      <c r="P18" s="30">
        <v>44235</v>
      </c>
      <c r="Q18" s="33">
        <v>2.9683688380999999E-2</v>
      </c>
      <c r="R18" s="33">
        <v>2.9515284672999999E-2</v>
      </c>
      <c r="S18" s="33">
        <v>2.9587317435999998E-2</v>
      </c>
      <c r="T18" s="33">
        <v>2.9418913727E-2</v>
      </c>
    </row>
    <row r="19" spans="1:20" ht="13.5" thickBot="1">
      <c r="A19" s="30">
        <v>44228</v>
      </c>
      <c r="B19" s="31">
        <v>9</v>
      </c>
      <c r="C19" s="32">
        <v>47185.640625</v>
      </c>
      <c r="D19" s="32">
        <v>1118.5</v>
      </c>
      <c r="E19" s="32">
        <v>1115.5</v>
      </c>
      <c r="F19" s="32">
        <v>1821.89250656182</v>
      </c>
      <c r="G19" s="32">
        <v>1832.99639558687</v>
      </c>
      <c r="H19" s="32">
        <v>11.103889025052</v>
      </c>
      <c r="I19" s="33">
        <v>0.118040045528</v>
      </c>
      <c r="J19" s="33">
        <v>0.116205601612</v>
      </c>
      <c r="K19" s="33">
        <v>0.11853566753399999</v>
      </c>
      <c r="L19" s="33">
        <v>0.11670122361800001</v>
      </c>
      <c r="M19" s="14">
        <f t="shared" si="0"/>
        <v>1</v>
      </c>
      <c r="N19" s="14">
        <f t="shared" si="1"/>
        <v>1</v>
      </c>
      <c r="O19" s="44"/>
      <c r="P19" s="30">
        <v>44236</v>
      </c>
      <c r="Q19" s="33">
        <v>4.5047231251999997E-2</v>
      </c>
      <c r="R19" s="33">
        <v>4.3185200468E-2</v>
      </c>
      <c r="S19" s="33">
        <v>4.4934339572999998E-2</v>
      </c>
      <c r="T19" s="33">
        <v>4.3072308788000002E-2</v>
      </c>
    </row>
    <row r="20" spans="1:20" ht="13.5" thickBot="1">
      <c r="A20" s="30">
        <v>44228</v>
      </c>
      <c r="B20" s="31">
        <v>10</v>
      </c>
      <c r="C20" s="32">
        <v>45530.67578125</v>
      </c>
      <c r="D20" s="32">
        <v>3854.3</v>
      </c>
      <c r="E20" s="32">
        <v>3854.3</v>
      </c>
      <c r="F20" s="32">
        <v>4340.3718736806004</v>
      </c>
      <c r="G20" s="32">
        <v>4351.3253179585799</v>
      </c>
      <c r="H20" s="32">
        <v>10.953444277975001</v>
      </c>
      <c r="I20" s="33">
        <v>8.2112228309000002E-2</v>
      </c>
      <c r="J20" s="33">
        <v>8.0302638969000001E-2</v>
      </c>
      <c r="K20" s="33">
        <v>8.2112228309000002E-2</v>
      </c>
      <c r="L20" s="33">
        <v>8.0302638969000001E-2</v>
      </c>
      <c r="M20" s="14">
        <f t="shared" si="0"/>
        <v>1</v>
      </c>
      <c r="N20" s="14">
        <f t="shared" si="1"/>
        <v>1</v>
      </c>
      <c r="O20" s="44"/>
      <c r="P20" s="30">
        <v>44237</v>
      </c>
      <c r="Q20" s="33">
        <v>5.5174141131999997E-2</v>
      </c>
      <c r="R20" s="33">
        <v>5.7497640017000001E-2</v>
      </c>
      <c r="S20" s="33">
        <v>5.3930580462999998E-2</v>
      </c>
      <c r="T20" s="33">
        <v>5.6254079348000002E-2</v>
      </c>
    </row>
    <row r="21" spans="1:20" ht="13.5" thickBot="1">
      <c r="A21" s="30">
        <v>44228</v>
      </c>
      <c r="B21" s="31">
        <v>11</v>
      </c>
      <c r="C21" s="32">
        <v>44005.9609375</v>
      </c>
      <c r="D21" s="32">
        <v>4640.6000000000004</v>
      </c>
      <c r="E21" s="32">
        <v>4640.6000000000004</v>
      </c>
      <c r="F21" s="32">
        <v>4679.1809304704802</v>
      </c>
      <c r="G21" s="32">
        <v>4687.8774859347004</v>
      </c>
      <c r="H21" s="32">
        <v>8.6965554642259999</v>
      </c>
      <c r="I21" s="33">
        <v>7.8105874659999998E-3</v>
      </c>
      <c r="J21" s="33">
        <v>6.3738527119999999E-3</v>
      </c>
      <c r="K21" s="33">
        <v>7.8105874659999998E-3</v>
      </c>
      <c r="L21" s="33">
        <v>6.3738527119999999E-3</v>
      </c>
      <c r="M21" s="14">
        <f t="shared" si="0"/>
        <v>1</v>
      </c>
      <c r="N21" s="14">
        <f t="shared" si="1"/>
        <v>1</v>
      </c>
      <c r="O21" s="44"/>
      <c r="P21" s="30">
        <v>44238</v>
      </c>
      <c r="Q21" s="33">
        <v>4.8950920808000002E-2</v>
      </c>
      <c r="R21" s="33">
        <v>4.8952366818999997E-2</v>
      </c>
      <c r="S21" s="33">
        <v>4.7103602422999998E-2</v>
      </c>
      <c r="T21" s="33">
        <v>4.7105048433999999E-2</v>
      </c>
    </row>
    <row r="22" spans="1:20" ht="13.5" thickBot="1">
      <c r="A22" s="30">
        <v>44228</v>
      </c>
      <c r="B22" s="31">
        <v>12</v>
      </c>
      <c r="C22" s="32">
        <v>42515.8515625</v>
      </c>
      <c r="D22" s="32">
        <v>4561</v>
      </c>
      <c r="E22" s="32">
        <v>4561</v>
      </c>
      <c r="F22" s="32">
        <v>4584.2004583840198</v>
      </c>
      <c r="G22" s="32">
        <v>4593.4557919462704</v>
      </c>
      <c r="H22" s="32">
        <v>9.2553335622439992</v>
      </c>
      <c r="I22" s="33">
        <v>5.3619348989999999E-3</v>
      </c>
      <c r="J22" s="33">
        <v>3.8328859050000001E-3</v>
      </c>
      <c r="K22" s="33">
        <v>5.3619348989999999E-3</v>
      </c>
      <c r="L22" s="33">
        <v>3.8328859050000001E-3</v>
      </c>
      <c r="M22" s="14">
        <f t="shared" si="0"/>
        <v>1</v>
      </c>
      <c r="N22" s="14">
        <f t="shared" si="1"/>
        <v>1</v>
      </c>
      <c r="O22" s="44"/>
      <c r="P22" s="30">
        <v>44239</v>
      </c>
      <c r="Q22" s="33">
        <v>7.4828979776999996E-2</v>
      </c>
      <c r="R22" s="33">
        <v>7.4834189657999997E-2</v>
      </c>
      <c r="S22" s="33">
        <v>7.3529849368E-2</v>
      </c>
      <c r="T22" s="33">
        <v>7.3535059250000007E-2</v>
      </c>
    </row>
    <row r="23" spans="1:20" ht="13.5" thickBot="1">
      <c r="A23" s="30">
        <v>44228</v>
      </c>
      <c r="B23" s="31">
        <v>13</v>
      </c>
      <c r="C23" s="32">
        <v>41008.28125</v>
      </c>
      <c r="D23" s="32">
        <v>4656.5</v>
      </c>
      <c r="E23" s="32">
        <v>4656.5</v>
      </c>
      <c r="F23" s="32">
        <v>4447.3775758412103</v>
      </c>
      <c r="G23" s="32">
        <v>4455.1554645040096</v>
      </c>
      <c r="H23" s="32">
        <v>7.7778886627899997</v>
      </c>
      <c r="I23" s="33">
        <v>3.3263594166999998E-2</v>
      </c>
      <c r="J23" s="33">
        <v>3.4548558426999998E-2</v>
      </c>
      <c r="K23" s="33">
        <v>3.3263594166999998E-2</v>
      </c>
      <c r="L23" s="33">
        <v>3.4548558426999998E-2</v>
      </c>
      <c r="M23" s="14">
        <f t="shared" si="0"/>
        <v>1</v>
      </c>
      <c r="N23" s="14">
        <f t="shared" si="1"/>
        <v>0</v>
      </c>
      <c r="O23" s="44"/>
      <c r="P23" s="30">
        <v>44240</v>
      </c>
      <c r="Q23" s="33">
        <v>8.1514385248000004E-2</v>
      </c>
      <c r="R23" s="33">
        <v>8.1545012914000001E-2</v>
      </c>
      <c r="S23" s="33">
        <v>7.9476327486000004E-2</v>
      </c>
      <c r="T23" s="33">
        <v>7.9506955152E-2</v>
      </c>
    </row>
    <row r="24" spans="1:20" ht="13.5" thickBot="1">
      <c r="A24" s="30">
        <v>44228</v>
      </c>
      <c r="B24" s="31">
        <v>14</v>
      </c>
      <c r="C24" s="32">
        <v>39987.1953125</v>
      </c>
      <c r="D24" s="32">
        <v>4549.5</v>
      </c>
      <c r="E24" s="32">
        <v>4549.5</v>
      </c>
      <c r="F24" s="32">
        <v>4508.3630458535099</v>
      </c>
      <c r="G24" s="32">
        <v>4516.2544904433398</v>
      </c>
      <c r="H24" s="32">
        <v>7.8914445898260004</v>
      </c>
      <c r="I24" s="33">
        <v>5.4924020409999998E-3</v>
      </c>
      <c r="J24" s="33">
        <v>6.7961265730000003E-3</v>
      </c>
      <c r="K24" s="33">
        <v>5.4924020409999998E-3</v>
      </c>
      <c r="L24" s="33">
        <v>6.7961265730000003E-3</v>
      </c>
      <c r="M24" s="14">
        <f t="shared" si="0"/>
        <v>1</v>
      </c>
      <c r="N24" s="14">
        <f t="shared" si="1"/>
        <v>0</v>
      </c>
      <c r="O24" s="44"/>
      <c r="P24" s="30">
        <v>44241</v>
      </c>
      <c r="Q24" s="33">
        <v>3.0565984316000001E-2</v>
      </c>
      <c r="R24" s="33">
        <v>3.0935339918000002E-2</v>
      </c>
      <c r="S24" s="33">
        <v>2.9672362821000001E-2</v>
      </c>
      <c r="T24" s="33">
        <v>2.995927831E-2</v>
      </c>
    </row>
    <row r="25" spans="1:20" ht="13.5" thickBot="1">
      <c r="A25" s="30">
        <v>44228</v>
      </c>
      <c r="B25" s="31">
        <v>15</v>
      </c>
      <c r="C25" s="32">
        <v>39185.34765625</v>
      </c>
      <c r="D25" s="32">
        <v>4639.7</v>
      </c>
      <c r="E25" s="32">
        <v>4639.7</v>
      </c>
      <c r="F25" s="32">
        <v>4487.9767524688796</v>
      </c>
      <c r="G25" s="32">
        <v>4493.7758635363298</v>
      </c>
      <c r="H25" s="32">
        <v>5.7991110674539996</v>
      </c>
      <c r="I25" s="33">
        <v>2.4107737726999999E-2</v>
      </c>
      <c r="J25" s="33">
        <v>2.5065793413000002E-2</v>
      </c>
      <c r="K25" s="33">
        <v>2.4107737726999999E-2</v>
      </c>
      <c r="L25" s="33">
        <v>2.5065793413000002E-2</v>
      </c>
      <c r="M25" s="14">
        <f t="shared" si="0"/>
        <v>1</v>
      </c>
      <c r="N25" s="14">
        <f t="shared" si="1"/>
        <v>0</v>
      </c>
      <c r="O25" s="44"/>
      <c r="P25" s="30">
        <v>44242</v>
      </c>
      <c r="Q25" s="33">
        <v>9.1644113070999997E-2</v>
      </c>
      <c r="R25" s="33">
        <v>9.2960568428000004E-2</v>
      </c>
      <c r="S25" s="33">
        <v>8.5441324622999998E-2</v>
      </c>
      <c r="T25" s="33">
        <v>8.6678984168000003E-2</v>
      </c>
    </row>
    <row r="26" spans="1:20" ht="13.5" thickBot="1">
      <c r="A26" s="30">
        <v>44228</v>
      </c>
      <c r="B26" s="31">
        <v>16</v>
      </c>
      <c r="C26" s="32">
        <v>38610.18359375</v>
      </c>
      <c r="D26" s="32">
        <v>4385.8999999999996</v>
      </c>
      <c r="E26" s="32">
        <v>4385.8999999999996</v>
      </c>
      <c r="F26" s="32">
        <v>4323.1879191748403</v>
      </c>
      <c r="G26" s="32">
        <v>4374.6639197598597</v>
      </c>
      <c r="H26" s="32">
        <v>51.476000585008997</v>
      </c>
      <c r="I26" s="33">
        <v>1.8562828740000001E-3</v>
      </c>
      <c r="J26" s="33">
        <v>1.0360495758E-2</v>
      </c>
      <c r="K26" s="33">
        <v>1.8562828740000001E-3</v>
      </c>
      <c r="L26" s="33">
        <v>1.0360495758E-2</v>
      </c>
      <c r="M26" s="14">
        <f t="shared" si="0"/>
        <v>1</v>
      </c>
      <c r="N26" s="14">
        <f t="shared" si="1"/>
        <v>0</v>
      </c>
      <c r="O26" s="44"/>
      <c r="P26" s="30">
        <v>44243</v>
      </c>
      <c r="Q26" s="33">
        <v>3.4856246676999998E-2</v>
      </c>
      <c r="R26" s="33">
        <v>3.5247618180000002E-2</v>
      </c>
      <c r="S26" s="33">
        <v>3.4349610848999998E-2</v>
      </c>
      <c r="T26" s="33">
        <v>3.4740982352000002E-2</v>
      </c>
    </row>
    <row r="27" spans="1:20" ht="13.5" thickBot="1">
      <c r="A27" s="30">
        <v>44228</v>
      </c>
      <c r="B27" s="31">
        <v>17</v>
      </c>
      <c r="C27" s="32">
        <v>38561.3671875</v>
      </c>
      <c r="D27" s="32">
        <v>3682.1</v>
      </c>
      <c r="E27" s="32">
        <v>3682.1</v>
      </c>
      <c r="F27" s="32">
        <v>3768.2223273098598</v>
      </c>
      <c r="G27" s="32">
        <v>3932.5915513960499</v>
      </c>
      <c r="H27" s="32">
        <v>164.36922408619699</v>
      </c>
      <c r="I27" s="33">
        <v>4.1383041697000002E-2</v>
      </c>
      <c r="J27" s="33">
        <v>1.4228040196E-2</v>
      </c>
      <c r="K27" s="33">
        <v>4.1383041697000002E-2</v>
      </c>
      <c r="L27" s="33">
        <v>1.4228040196E-2</v>
      </c>
      <c r="M27" s="14">
        <f t="shared" si="0"/>
        <v>1</v>
      </c>
      <c r="N27" s="14">
        <f t="shared" si="1"/>
        <v>1</v>
      </c>
      <c r="O27" s="44"/>
      <c r="P27" s="30">
        <v>44244</v>
      </c>
      <c r="Q27" s="33">
        <v>3.8441006828000002E-2</v>
      </c>
      <c r="R27" s="33">
        <v>3.8440901027999998E-2</v>
      </c>
      <c r="S27" s="33">
        <v>3.8318478054000002E-2</v>
      </c>
      <c r="T27" s="33">
        <v>3.8318372254999997E-2</v>
      </c>
    </row>
    <row r="28" spans="1:20" ht="13.5" thickBot="1">
      <c r="A28" s="30">
        <v>44228</v>
      </c>
      <c r="B28" s="31">
        <v>18</v>
      </c>
      <c r="C28" s="32">
        <v>39297.7734375</v>
      </c>
      <c r="D28" s="32">
        <v>1114.5999999999999</v>
      </c>
      <c r="E28" s="32">
        <v>1114.5999999999999</v>
      </c>
      <c r="F28" s="32">
        <v>1504.88109274317</v>
      </c>
      <c r="G28" s="32">
        <v>1559.0728714070301</v>
      </c>
      <c r="H28" s="32">
        <v>54.191778663868</v>
      </c>
      <c r="I28" s="33">
        <v>7.3430178656000003E-2</v>
      </c>
      <c r="J28" s="33">
        <v>6.4477299313000003E-2</v>
      </c>
      <c r="K28" s="33">
        <v>7.3430178656000003E-2</v>
      </c>
      <c r="L28" s="33">
        <v>6.4477299313000003E-2</v>
      </c>
      <c r="M28" s="14">
        <f t="shared" si="0"/>
        <v>1</v>
      </c>
      <c r="N28" s="14">
        <f t="shared" si="1"/>
        <v>1</v>
      </c>
      <c r="O28" s="44"/>
      <c r="P28" s="30">
        <v>44245</v>
      </c>
      <c r="Q28" s="33">
        <v>7.3336949622999997E-2</v>
      </c>
      <c r="R28" s="33">
        <v>7.3347185433999998E-2</v>
      </c>
      <c r="S28" s="33">
        <v>6.8505270480999997E-2</v>
      </c>
      <c r="T28" s="33">
        <v>6.8515506291999997E-2</v>
      </c>
    </row>
    <row r="29" spans="1:20" ht="13.5" thickBot="1">
      <c r="A29" s="30">
        <v>44228</v>
      </c>
      <c r="B29" s="31">
        <v>19</v>
      </c>
      <c r="C29" s="32">
        <v>41616.6015625</v>
      </c>
      <c r="D29" s="32">
        <v>42.3</v>
      </c>
      <c r="E29" s="32">
        <v>38</v>
      </c>
      <c r="F29" s="32">
        <v>31.649015876061</v>
      </c>
      <c r="G29" s="32">
        <v>31.908545207345998</v>
      </c>
      <c r="H29" s="32">
        <v>0.259529331285</v>
      </c>
      <c r="I29" s="33">
        <v>1.716744555E-3</v>
      </c>
      <c r="J29" s="33">
        <v>1.7596207039999999E-3</v>
      </c>
      <c r="K29" s="33">
        <v>1.0063530129999999E-3</v>
      </c>
      <c r="L29" s="33">
        <v>1.049229163E-3</v>
      </c>
      <c r="M29" s="14">
        <f t="shared" si="0"/>
        <v>1</v>
      </c>
      <c r="N29" s="14">
        <f t="shared" si="1"/>
        <v>0</v>
      </c>
      <c r="O29" s="44"/>
      <c r="P29" s="30">
        <v>44246</v>
      </c>
      <c r="Q29" s="33">
        <v>3.3559636608000001E-2</v>
      </c>
      <c r="R29" s="33">
        <v>0.182921756001</v>
      </c>
      <c r="S29" s="33">
        <v>3.329993044E-2</v>
      </c>
      <c r="T29" s="33">
        <v>0.182650540625</v>
      </c>
    </row>
    <row r="30" spans="1:20" ht="13.5" thickBot="1">
      <c r="A30" s="30">
        <v>44228</v>
      </c>
      <c r="B30" s="31">
        <v>20</v>
      </c>
      <c r="C30" s="32">
        <v>42471.22265625</v>
      </c>
      <c r="D30" s="32">
        <v>0</v>
      </c>
      <c r="E30" s="32">
        <v>0</v>
      </c>
      <c r="F30" s="32">
        <v>6.0885860279999999E-3</v>
      </c>
      <c r="G30" s="32">
        <v>0.20608858900800001</v>
      </c>
      <c r="H30" s="32">
        <v>0.20000000298000001</v>
      </c>
      <c r="I30" s="33">
        <v>3.4047346606424302E-5</v>
      </c>
      <c r="J30" s="33">
        <v>1.00587907293149E-6</v>
      </c>
      <c r="K30" s="33">
        <v>3.4047346606424302E-5</v>
      </c>
      <c r="L30" s="33">
        <v>1.00587907293149E-6</v>
      </c>
      <c r="M30" s="14">
        <f t="shared" si="0"/>
        <v>0</v>
      </c>
      <c r="N30" s="14">
        <f t="shared" si="1"/>
        <v>1</v>
      </c>
      <c r="O30" s="44"/>
      <c r="P30" s="30">
        <v>44247</v>
      </c>
      <c r="Q30" s="33">
        <v>6.2006956831E-2</v>
      </c>
      <c r="R30" s="33">
        <v>0.34434980850800001</v>
      </c>
      <c r="S30" s="33">
        <v>6.2181801261000001E-2</v>
      </c>
      <c r="T30" s="33">
        <v>0.34427408847899998</v>
      </c>
    </row>
    <row r="31" spans="1:20" ht="13.5" thickBot="1">
      <c r="A31" s="30">
        <v>44228</v>
      </c>
      <c r="B31" s="31">
        <v>21</v>
      </c>
      <c r="C31" s="32">
        <v>42407.41015625</v>
      </c>
      <c r="D31" s="32">
        <v>0</v>
      </c>
      <c r="E31" s="32">
        <v>0</v>
      </c>
      <c r="F31" s="32">
        <v>6.0885860279999999E-3</v>
      </c>
      <c r="G31" s="32">
        <v>0.20608858900800001</v>
      </c>
      <c r="H31" s="32">
        <v>0.20000000298000001</v>
      </c>
      <c r="I31" s="33">
        <v>3.4047346606424302E-5</v>
      </c>
      <c r="J31" s="33">
        <v>1.00587907293149E-6</v>
      </c>
      <c r="K31" s="33">
        <v>3.4047346606424302E-5</v>
      </c>
      <c r="L31" s="33">
        <v>1.00587907293149E-6</v>
      </c>
      <c r="M31" s="14">
        <f t="shared" si="0"/>
        <v>0</v>
      </c>
      <c r="N31" s="14">
        <f t="shared" si="1"/>
        <v>1</v>
      </c>
      <c r="O31" s="44"/>
      <c r="P31" s="30">
        <v>44248</v>
      </c>
      <c r="Q31" s="33">
        <v>4.9429906231999998E-2</v>
      </c>
      <c r="R31" s="33">
        <v>0.41016113707099999</v>
      </c>
      <c r="S31" s="33">
        <v>4.9719019069000003E-2</v>
      </c>
      <c r="T31" s="33">
        <v>0.41017765780499998</v>
      </c>
    </row>
    <row r="32" spans="1:20" ht="13.5" thickBot="1">
      <c r="A32" s="30">
        <v>44228</v>
      </c>
      <c r="B32" s="31">
        <v>22</v>
      </c>
      <c r="C32" s="32">
        <v>41842.828125</v>
      </c>
      <c r="D32" s="32">
        <v>0</v>
      </c>
      <c r="E32" s="32">
        <v>0</v>
      </c>
      <c r="F32" s="32">
        <v>6.0885860279999999E-3</v>
      </c>
      <c r="G32" s="32">
        <v>0.20608858900800001</v>
      </c>
      <c r="H32" s="32">
        <v>0.20000000298000001</v>
      </c>
      <c r="I32" s="33">
        <v>3.4047346606424302E-5</v>
      </c>
      <c r="J32" s="33">
        <v>1.00587907293149E-6</v>
      </c>
      <c r="K32" s="33">
        <v>3.4047346606424302E-5</v>
      </c>
      <c r="L32" s="33">
        <v>1.00587907293149E-6</v>
      </c>
      <c r="M32" s="14">
        <f t="shared" si="0"/>
        <v>0</v>
      </c>
      <c r="N32" s="14">
        <f t="shared" si="1"/>
        <v>1</v>
      </c>
      <c r="O32" s="44"/>
      <c r="P32" s="30">
        <v>44249</v>
      </c>
      <c r="Q32" s="33">
        <v>4.7079267281000002E-2</v>
      </c>
      <c r="R32" s="33">
        <v>0.25784638934999998</v>
      </c>
      <c r="S32" s="33">
        <v>4.7318817917000003E-2</v>
      </c>
      <c r="T32" s="33">
        <v>0.25808593998599999</v>
      </c>
    </row>
    <row r="33" spans="1:20" ht="13.5" thickBot="1">
      <c r="A33" s="30">
        <v>44228</v>
      </c>
      <c r="B33" s="31">
        <v>23</v>
      </c>
      <c r="C33" s="32">
        <v>40347.28125</v>
      </c>
      <c r="D33" s="32">
        <v>0</v>
      </c>
      <c r="E33" s="32">
        <v>0</v>
      </c>
      <c r="F33" s="32">
        <v>6.0885860279999999E-3</v>
      </c>
      <c r="G33" s="32">
        <v>0.20608858900800001</v>
      </c>
      <c r="H33" s="32">
        <v>0.20000000298000001</v>
      </c>
      <c r="I33" s="33">
        <v>3.4047346606424302E-5</v>
      </c>
      <c r="J33" s="33">
        <v>1.00587907293149E-6</v>
      </c>
      <c r="K33" s="33">
        <v>3.4047346606424302E-5</v>
      </c>
      <c r="L33" s="33">
        <v>1.00587907293149E-6</v>
      </c>
      <c r="M33" s="14">
        <f t="shared" si="0"/>
        <v>0</v>
      </c>
      <c r="N33" s="14">
        <f t="shared" si="1"/>
        <v>1</v>
      </c>
      <c r="O33" s="44"/>
      <c r="P33" s="30">
        <v>44250</v>
      </c>
      <c r="Q33" s="33">
        <v>5.5768492897999997E-2</v>
      </c>
      <c r="R33" s="33">
        <v>0.362825222015</v>
      </c>
      <c r="S33" s="33">
        <v>5.1904021447000001E-2</v>
      </c>
      <c r="T33" s="33">
        <v>0.35713107586199999</v>
      </c>
    </row>
    <row r="34" spans="1:20" ht="13.5" thickBot="1">
      <c r="A34" s="30">
        <v>44228</v>
      </c>
      <c r="B34" s="31">
        <v>24</v>
      </c>
      <c r="C34" s="32">
        <v>38812.515625</v>
      </c>
      <c r="D34" s="32">
        <v>0</v>
      </c>
      <c r="E34" s="32">
        <v>0</v>
      </c>
      <c r="F34" s="32">
        <v>6.0885860279999999E-3</v>
      </c>
      <c r="G34" s="32">
        <v>0.20608858900800001</v>
      </c>
      <c r="H34" s="32">
        <v>0.20000000298000001</v>
      </c>
      <c r="I34" s="33">
        <v>3.4047346606424302E-5</v>
      </c>
      <c r="J34" s="33">
        <v>1.00587907293149E-6</v>
      </c>
      <c r="K34" s="33">
        <v>3.4047346606424302E-5</v>
      </c>
      <c r="L34" s="33">
        <v>1.00587907293149E-6</v>
      </c>
      <c r="M34" s="14">
        <f t="shared" si="0"/>
        <v>0</v>
      </c>
      <c r="N34" s="14">
        <f t="shared" si="1"/>
        <v>1</v>
      </c>
      <c r="O34" s="44"/>
      <c r="P34" s="30">
        <v>44251</v>
      </c>
      <c r="Q34" s="33">
        <v>4.6725208657E-2</v>
      </c>
      <c r="R34" s="33">
        <v>0.13157414397700001</v>
      </c>
      <c r="S34" s="33">
        <v>4.5553613304999997E-2</v>
      </c>
      <c r="T34" s="33">
        <v>0.129857364419</v>
      </c>
    </row>
    <row r="35" spans="1:20" ht="13.5" thickBot="1">
      <c r="A35" s="30">
        <v>44229</v>
      </c>
      <c r="B35" s="31">
        <v>1</v>
      </c>
      <c r="C35" s="32">
        <v>37750.578125</v>
      </c>
      <c r="D35" s="32">
        <v>0</v>
      </c>
      <c r="E35" s="32">
        <v>0</v>
      </c>
      <c r="F35" s="32">
        <v>6.0885860279999999E-3</v>
      </c>
      <c r="G35" s="32">
        <v>0.20608858900800001</v>
      </c>
      <c r="H35" s="32">
        <v>0.20000000298000001</v>
      </c>
      <c r="I35" s="33">
        <v>3.4047346606424302E-5</v>
      </c>
      <c r="J35" s="33">
        <v>1.00587907293149E-6</v>
      </c>
      <c r="K35" s="33">
        <v>3.4047346606424302E-5</v>
      </c>
      <c r="L35" s="33">
        <v>1.00587907293149E-6</v>
      </c>
      <c r="M35" s="14">
        <f t="shared" si="0"/>
        <v>0</v>
      </c>
      <c r="N35" s="14">
        <f t="shared" si="1"/>
        <v>1</v>
      </c>
      <c r="O35" s="44"/>
      <c r="P35" s="30">
        <v>44252</v>
      </c>
      <c r="Q35" s="33">
        <v>3.4610964414000002E-2</v>
      </c>
      <c r="R35" s="33">
        <v>3.4610204472E-2</v>
      </c>
      <c r="S35" s="33">
        <v>3.3096563842E-2</v>
      </c>
      <c r="T35" s="33">
        <v>3.3095803899999998E-2</v>
      </c>
    </row>
    <row r="36" spans="1:20" ht="13.5" thickBot="1">
      <c r="A36" s="30">
        <v>44229</v>
      </c>
      <c r="B36" s="31">
        <v>2</v>
      </c>
      <c r="C36" s="32">
        <v>37276.79296875</v>
      </c>
      <c r="D36" s="32">
        <v>0</v>
      </c>
      <c r="E36" s="32">
        <v>0</v>
      </c>
      <c r="F36" s="32">
        <v>6.0885860279999999E-3</v>
      </c>
      <c r="G36" s="32">
        <v>0.20608858900800001</v>
      </c>
      <c r="H36" s="32">
        <v>0.20000000298000001</v>
      </c>
      <c r="I36" s="33">
        <v>3.4047346606424302E-5</v>
      </c>
      <c r="J36" s="33">
        <v>1.00587907293149E-6</v>
      </c>
      <c r="K36" s="33">
        <v>3.4047346606424302E-5</v>
      </c>
      <c r="L36" s="33">
        <v>1.00587907293149E-6</v>
      </c>
      <c r="M36" s="14">
        <f t="shared" si="0"/>
        <v>0</v>
      </c>
      <c r="N36" s="14">
        <f t="shared" si="1"/>
        <v>1</v>
      </c>
      <c r="O36" s="44"/>
      <c r="P36" s="30">
        <v>44253</v>
      </c>
      <c r="Q36" s="33">
        <v>8.6311549328999995E-2</v>
      </c>
      <c r="R36" s="33">
        <v>9.3365005227000003E-2</v>
      </c>
      <c r="S36" s="33">
        <v>8.6377632263000007E-2</v>
      </c>
      <c r="T36" s="33">
        <v>9.3431088161E-2</v>
      </c>
    </row>
    <row r="37" spans="1:20" ht="13.5" thickBot="1">
      <c r="A37" s="30">
        <v>44229</v>
      </c>
      <c r="B37" s="31">
        <v>3</v>
      </c>
      <c r="C37" s="32">
        <v>37321.21875</v>
      </c>
      <c r="D37" s="32">
        <v>0</v>
      </c>
      <c r="E37" s="32">
        <v>0</v>
      </c>
      <c r="F37" s="32">
        <v>6.0885860279999999E-3</v>
      </c>
      <c r="G37" s="32">
        <v>0.20608858900800001</v>
      </c>
      <c r="H37" s="32">
        <v>0.20000000298000001</v>
      </c>
      <c r="I37" s="33">
        <v>3.4047346606424302E-5</v>
      </c>
      <c r="J37" s="33">
        <v>1.00587907293149E-6</v>
      </c>
      <c r="K37" s="33">
        <v>3.4047346606424302E-5</v>
      </c>
      <c r="L37" s="33">
        <v>1.00587907293149E-6</v>
      </c>
      <c r="M37" s="14">
        <f t="shared" si="0"/>
        <v>0</v>
      </c>
      <c r="N37" s="14">
        <f t="shared" si="1"/>
        <v>1</v>
      </c>
      <c r="O37" s="44"/>
      <c r="P37" s="30">
        <v>44254</v>
      </c>
      <c r="Q37" s="33">
        <v>4.2400049639000001E-2</v>
      </c>
      <c r="R37" s="33">
        <v>9.6465615756000003E-2</v>
      </c>
      <c r="S37" s="33">
        <v>4.2311313810000001E-2</v>
      </c>
      <c r="T37" s="33">
        <v>9.6337324330999993E-2</v>
      </c>
    </row>
    <row r="38" spans="1:20" ht="13.5" thickBot="1">
      <c r="A38" s="30">
        <v>44229</v>
      </c>
      <c r="B38" s="31">
        <v>4</v>
      </c>
      <c r="C38" s="32">
        <v>37710.20703125</v>
      </c>
      <c r="D38" s="32">
        <v>0</v>
      </c>
      <c r="E38" s="32">
        <v>0</v>
      </c>
      <c r="F38" s="32">
        <v>6.0885860279999999E-3</v>
      </c>
      <c r="G38" s="32">
        <v>0.20608858900800001</v>
      </c>
      <c r="H38" s="32">
        <v>0.20000000298000001</v>
      </c>
      <c r="I38" s="33">
        <v>3.4047346606424302E-5</v>
      </c>
      <c r="J38" s="33">
        <v>1.00587907293149E-6</v>
      </c>
      <c r="K38" s="33">
        <v>3.4047346606424302E-5</v>
      </c>
      <c r="L38" s="33">
        <v>1.00587907293149E-6</v>
      </c>
      <c r="M38" s="14">
        <f t="shared" si="0"/>
        <v>0</v>
      </c>
      <c r="N38" s="14">
        <f t="shared" si="1"/>
        <v>1</v>
      </c>
      <c r="O38" s="44"/>
      <c r="P38" s="30">
        <v>44255</v>
      </c>
      <c r="Q38" s="33">
        <v>0.135563773015</v>
      </c>
      <c r="R38" s="33">
        <v>0.14861575200400001</v>
      </c>
      <c r="S38" s="33">
        <v>0.13567990479200001</v>
      </c>
      <c r="T38" s="33">
        <v>0.14865017019900001</v>
      </c>
    </row>
    <row r="39" spans="1:20" ht="13.5" thickBot="1">
      <c r="A39" s="30">
        <v>44229</v>
      </c>
      <c r="B39" s="31">
        <v>5</v>
      </c>
      <c r="C39" s="32">
        <v>38999.86328125</v>
      </c>
      <c r="D39" s="32">
        <v>0</v>
      </c>
      <c r="E39" s="32">
        <v>0</v>
      </c>
      <c r="F39" s="32">
        <v>6.0885860279999999E-3</v>
      </c>
      <c r="G39" s="32">
        <v>0.20608858900800001</v>
      </c>
      <c r="H39" s="32">
        <v>0.20000000298000001</v>
      </c>
      <c r="I39" s="33">
        <v>3.4047346606424302E-5</v>
      </c>
      <c r="J39" s="33">
        <v>1.00587907293149E-6</v>
      </c>
      <c r="K39" s="33">
        <v>3.4047346606424302E-5</v>
      </c>
      <c r="L39" s="33">
        <v>1.00587907293149E-6</v>
      </c>
      <c r="M39" s="14">
        <f t="shared" si="0"/>
        <v>0</v>
      </c>
      <c r="N39" s="14">
        <f t="shared" si="1"/>
        <v>1</v>
      </c>
      <c r="O39" s="44"/>
      <c r="P39" s="44"/>
      <c r="Q39" s="44"/>
      <c r="R39" s="44"/>
      <c r="S39" s="44"/>
      <c r="T39" s="44"/>
    </row>
    <row r="40" spans="1:20" ht="13.5" thickBot="1">
      <c r="A40" s="30">
        <v>44229</v>
      </c>
      <c r="B40" s="31">
        <v>6</v>
      </c>
      <c r="C40" s="32">
        <v>41582.77734375</v>
      </c>
      <c r="D40" s="32">
        <v>0</v>
      </c>
      <c r="E40" s="32">
        <v>0</v>
      </c>
      <c r="F40" s="32">
        <v>6.0885860279999999E-3</v>
      </c>
      <c r="G40" s="32">
        <v>0.20608858900800001</v>
      </c>
      <c r="H40" s="32">
        <v>0.20000000298000001</v>
      </c>
      <c r="I40" s="33">
        <v>3.4047346606424302E-5</v>
      </c>
      <c r="J40" s="33">
        <v>1.00587907293149E-6</v>
      </c>
      <c r="K40" s="33">
        <v>3.4047346606424302E-5</v>
      </c>
      <c r="L40" s="33">
        <v>1.00587907293149E-6</v>
      </c>
      <c r="M40" s="14">
        <f t="shared" si="0"/>
        <v>0</v>
      </c>
      <c r="N40" s="14">
        <f t="shared" si="1"/>
        <v>1</v>
      </c>
      <c r="O40" s="44"/>
      <c r="P40" s="76" t="s">
        <v>64</v>
      </c>
      <c r="Q40" s="44"/>
      <c r="R40" s="44"/>
      <c r="S40" s="44"/>
      <c r="T40" s="44"/>
    </row>
    <row r="41" spans="1:20" ht="23.25" thickBot="1">
      <c r="A41" s="30">
        <v>44229</v>
      </c>
      <c r="B41" s="31">
        <v>7</v>
      </c>
      <c r="C41" s="32">
        <v>45411.109375</v>
      </c>
      <c r="D41" s="32">
        <v>0</v>
      </c>
      <c r="E41" s="32">
        <v>0</v>
      </c>
      <c r="F41" s="32">
        <v>6.0885860279999999E-3</v>
      </c>
      <c r="G41" s="32">
        <v>0.222755255923</v>
      </c>
      <c r="H41" s="32">
        <v>0.216666669895</v>
      </c>
      <c r="I41" s="33">
        <v>3.6800802234215398E-5</v>
      </c>
      <c r="J41" s="33">
        <v>1.00587907293149E-6</v>
      </c>
      <c r="K41" s="33">
        <v>3.6800802234215398E-5</v>
      </c>
      <c r="L41" s="33">
        <v>1.00587907293149E-6</v>
      </c>
      <c r="M41" s="14">
        <f t="shared" si="0"/>
        <v>0</v>
      </c>
      <c r="N41" s="14">
        <f t="shared" si="1"/>
        <v>1</v>
      </c>
      <c r="O41" s="44"/>
      <c r="P41" s="35" t="s">
        <v>60</v>
      </c>
      <c r="Q41" s="35" t="s">
        <v>61</v>
      </c>
      <c r="R41" s="35" t="s">
        <v>62</v>
      </c>
      <c r="S41" s="35" t="s">
        <v>63</v>
      </c>
      <c r="T41" s="21"/>
    </row>
    <row r="42" spans="1:20" ht="26.25" customHeight="1" thickBot="1">
      <c r="A42" s="30">
        <v>44229</v>
      </c>
      <c r="B42" s="31">
        <v>8</v>
      </c>
      <c r="C42" s="32">
        <v>47486.64453125</v>
      </c>
      <c r="D42" s="32">
        <v>44</v>
      </c>
      <c r="E42" s="32">
        <v>40.200000000000003</v>
      </c>
      <c r="F42" s="32">
        <v>20.612231799863999</v>
      </c>
      <c r="G42" s="32">
        <v>23.231350873040999</v>
      </c>
      <c r="H42" s="32">
        <v>2.619119073177</v>
      </c>
      <c r="I42" s="33">
        <v>3.431133178E-3</v>
      </c>
      <c r="J42" s="33">
        <v>3.86383086E-3</v>
      </c>
      <c r="K42" s="33">
        <v>2.8033453040000001E-3</v>
      </c>
      <c r="L42" s="33">
        <v>3.2360429860000001E-3</v>
      </c>
      <c r="M42" s="14">
        <f t="shared" si="0"/>
        <v>1</v>
      </c>
      <c r="N42" s="14">
        <f t="shared" si="1"/>
        <v>0</v>
      </c>
      <c r="O42" s="44"/>
      <c r="P42" s="7">
        <v>5.1637446351000003E-2</v>
      </c>
      <c r="Q42" s="7">
        <v>0.10775634000000001</v>
      </c>
      <c r="R42" s="7">
        <v>5.0694146096000002E-2</v>
      </c>
      <c r="S42" s="7">
        <v>0.106688221535</v>
      </c>
      <c r="T42" s="21"/>
    </row>
    <row r="43" spans="1:20" ht="13.5" thickBot="1">
      <c r="A43" s="30">
        <v>44229</v>
      </c>
      <c r="B43" s="31">
        <v>9</v>
      </c>
      <c r="C43" s="32">
        <v>46865.1953125</v>
      </c>
      <c r="D43" s="32">
        <v>1108.3</v>
      </c>
      <c r="E43" s="32">
        <v>1108.3</v>
      </c>
      <c r="F43" s="32">
        <v>1048.3767915936501</v>
      </c>
      <c r="G43" s="32">
        <v>1118.9668470107899</v>
      </c>
      <c r="H43" s="32">
        <v>70.590055417136995</v>
      </c>
      <c r="I43" s="33">
        <v>1.7622413689999999E-3</v>
      </c>
      <c r="J43" s="33">
        <v>9.8997535770000006E-3</v>
      </c>
      <c r="K43" s="33">
        <v>1.7622413689999999E-3</v>
      </c>
      <c r="L43" s="33">
        <v>9.8997535770000006E-3</v>
      </c>
      <c r="M43" s="14">
        <f t="shared" si="0"/>
        <v>1</v>
      </c>
      <c r="N43" s="14">
        <f t="shared" si="1"/>
        <v>1</v>
      </c>
      <c r="O43" s="44"/>
      <c r="P43" s="44"/>
      <c r="Q43" s="44"/>
      <c r="R43" s="44"/>
      <c r="S43" s="44"/>
      <c r="T43" s="44"/>
    </row>
    <row r="44" spans="1:20" ht="13.5" thickBot="1">
      <c r="A44" s="30">
        <v>44229</v>
      </c>
      <c r="B44" s="31">
        <v>10</v>
      </c>
      <c r="C44" s="32">
        <v>44811.40625</v>
      </c>
      <c r="D44" s="32">
        <v>3562.3</v>
      </c>
      <c r="E44" s="32">
        <v>3539.4</v>
      </c>
      <c r="F44" s="32">
        <v>2699.4859225957898</v>
      </c>
      <c r="G44" s="32">
        <v>2740.9235265262901</v>
      </c>
      <c r="H44" s="32">
        <v>41.437603930499002</v>
      </c>
      <c r="I44" s="33">
        <v>0.13569741838300001</v>
      </c>
      <c r="J44" s="33">
        <v>0.14254321450499999</v>
      </c>
      <c r="K44" s="33">
        <v>0.13191417040699999</v>
      </c>
      <c r="L44" s="33">
        <v>0.138759966529</v>
      </c>
      <c r="M44" s="14">
        <f t="shared" si="0"/>
        <v>1</v>
      </c>
      <c r="N44" s="14">
        <f t="shared" si="1"/>
        <v>0</v>
      </c>
      <c r="O44" s="44"/>
      <c r="P44" s="76" t="s">
        <v>65</v>
      </c>
      <c r="Q44" s="44"/>
      <c r="R44" s="44"/>
      <c r="S44" s="44"/>
      <c r="T44" s="44"/>
    </row>
    <row r="45" spans="1:20" ht="13.5" thickBot="1">
      <c r="A45" s="30">
        <v>44229</v>
      </c>
      <c r="B45" s="31">
        <v>11</v>
      </c>
      <c r="C45" s="32">
        <v>42995.11328125</v>
      </c>
      <c r="D45" s="32">
        <v>4328</v>
      </c>
      <c r="E45" s="32">
        <v>4306.2</v>
      </c>
      <c r="F45" s="32">
        <v>3319.7439125649098</v>
      </c>
      <c r="G45" s="32">
        <v>3375.0171916500699</v>
      </c>
      <c r="H45" s="32">
        <v>55.273279085158997</v>
      </c>
      <c r="I45" s="33">
        <v>0.15743975026400001</v>
      </c>
      <c r="J45" s="33">
        <v>0.16657130141000001</v>
      </c>
      <c r="K45" s="33">
        <v>0.153838230356</v>
      </c>
      <c r="L45" s="33">
        <v>0.16296978150200001</v>
      </c>
      <c r="M45" s="14">
        <f t="shared" si="0"/>
        <v>1</v>
      </c>
      <c r="N45" s="14">
        <f t="shared" si="1"/>
        <v>0</v>
      </c>
      <c r="O45" s="44"/>
      <c r="P45" s="27" t="s">
        <v>18</v>
      </c>
      <c r="Q45" s="27" t="s">
        <v>66</v>
      </c>
      <c r="R45" s="21"/>
      <c r="S45" s="21"/>
      <c r="T45" s="21"/>
    </row>
    <row r="46" spans="1:20" ht="13.5" thickBot="1">
      <c r="A46" s="30">
        <v>44229</v>
      </c>
      <c r="B46" s="31">
        <v>12</v>
      </c>
      <c r="C46" s="32">
        <v>41461.4375</v>
      </c>
      <c r="D46" s="32">
        <v>4343.8999999999996</v>
      </c>
      <c r="E46" s="32">
        <v>4333.1000000000004</v>
      </c>
      <c r="F46" s="32">
        <v>3930.8282607618899</v>
      </c>
      <c r="G46" s="32">
        <v>3974.7672580957401</v>
      </c>
      <c r="H46" s="32">
        <v>43.938997333844</v>
      </c>
      <c r="I46" s="33">
        <v>6.0983436627000003E-2</v>
      </c>
      <c r="J46" s="33">
        <v>6.8242481288000006E-2</v>
      </c>
      <c r="K46" s="33">
        <v>5.9199197406E-2</v>
      </c>
      <c r="L46" s="33">
        <v>6.6458242067999995E-2</v>
      </c>
      <c r="M46" s="14">
        <f t="shared" si="0"/>
        <v>1</v>
      </c>
      <c r="N46" s="14">
        <f t="shared" si="1"/>
        <v>0</v>
      </c>
      <c r="O46" s="44"/>
      <c r="P46" s="28">
        <v>44228</v>
      </c>
      <c r="Q46" s="4">
        <v>6053</v>
      </c>
      <c r="R46" s="21"/>
      <c r="S46" s="21"/>
      <c r="T46" s="21"/>
    </row>
    <row r="47" spans="1:20" ht="13.5" thickBot="1">
      <c r="A47" s="30">
        <v>44229</v>
      </c>
      <c r="B47" s="31">
        <v>13</v>
      </c>
      <c r="C47" s="32">
        <v>40059.4296875</v>
      </c>
      <c r="D47" s="32">
        <v>4214.3999999999996</v>
      </c>
      <c r="E47" s="32">
        <v>4207</v>
      </c>
      <c r="F47" s="32">
        <v>4061.4980127813001</v>
      </c>
      <c r="G47" s="32">
        <v>4088.0960056967201</v>
      </c>
      <c r="H47" s="32">
        <v>26.597992915420001</v>
      </c>
      <c r="I47" s="33">
        <v>2.0866346324000001E-2</v>
      </c>
      <c r="J47" s="33">
        <v>2.5260529856E-2</v>
      </c>
      <c r="K47" s="33">
        <v>1.9643812044000002E-2</v>
      </c>
      <c r="L47" s="33">
        <v>2.4037995574999999E-2</v>
      </c>
      <c r="M47" s="14">
        <f t="shared" si="0"/>
        <v>1</v>
      </c>
      <c r="N47" s="14">
        <f t="shared" si="1"/>
        <v>0</v>
      </c>
      <c r="O47" s="44"/>
      <c r="P47" s="30">
        <v>44229</v>
      </c>
      <c r="Q47" s="25">
        <v>6053</v>
      </c>
      <c r="R47" s="21"/>
      <c r="S47" s="21"/>
      <c r="T47" s="21"/>
    </row>
    <row r="48" spans="1:20" ht="13.5" thickBot="1">
      <c r="A48" s="30">
        <v>44229</v>
      </c>
      <c r="B48" s="31">
        <v>14</v>
      </c>
      <c r="C48" s="32">
        <v>39068.375</v>
      </c>
      <c r="D48" s="32">
        <v>3992.3</v>
      </c>
      <c r="E48" s="32">
        <v>3984.7</v>
      </c>
      <c r="F48" s="32">
        <v>4178.3453605513096</v>
      </c>
      <c r="G48" s="32">
        <v>4194.8314079479696</v>
      </c>
      <c r="H48" s="32">
        <v>16.486047396659</v>
      </c>
      <c r="I48" s="33">
        <v>3.3459674202000002E-2</v>
      </c>
      <c r="J48" s="33">
        <v>3.0736058244000001E-2</v>
      </c>
      <c r="K48" s="33">
        <v>3.4715249949999999E-2</v>
      </c>
      <c r="L48" s="33">
        <v>3.1991633991000003E-2</v>
      </c>
      <c r="M48" s="14">
        <f t="shared" si="0"/>
        <v>1</v>
      </c>
      <c r="N48" s="14">
        <f t="shared" si="1"/>
        <v>1</v>
      </c>
      <c r="O48" s="44"/>
      <c r="P48" s="30">
        <v>44230</v>
      </c>
      <c r="Q48" s="25">
        <v>6053</v>
      </c>
      <c r="R48" s="21"/>
      <c r="S48" s="21"/>
      <c r="T48" s="21"/>
    </row>
    <row r="49" spans="1:20" ht="13.5" thickBot="1">
      <c r="A49" s="30">
        <v>44229</v>
      </c>
      <c r="B49" s="31">
        <v>15</v>
      </c>
      <c r="C49" s="32">
        <v>38235.50390625</v>
      </c>
      <c r="D49" s="32">
        <v>4071.9</v>
      </c>
      <c r="E49" s="32">
        <v>4063.8</v>
      </c>
      <c r="F49" s="32">
        <v>4045.75133772356</v>
      </c>
      <c r="G49" s="32">
        <v>4093.0953679710001</v>
      </c>
      <c r="H49" s="32">
        <v>47.344030247428996</v>
      </c>
      <c r="I49" s="33">
        <v>3.5016302610000002E-3</v>
      </c>
      <c r="J49" s="33">
        <v>4.3199508130000001E-3</v>
      </c>
      <c r="K49" s="33">
        <v>4.8398096760000004E-3</v>
      </c>
      <c r="L49" s="33">
        <v>2.981771398E-3</v>
      </c>
      <c r="M49" s="14">
        <f t="shared" si="0"/>
        <v>1</v>
      </c>
      <c r="N49" s="14">
        <f t="shared" si="1"/>
        <v>1</v>
      </c>
      <c r="O49" s="44"/>
      <c r="P49" s="30">
        <v>44231</v>
      </c>
      <c r="Q49" s="25">
        <v>6053</v>
      </c>
      <c r="R49" s="21"/>
      <c r="S49" s="21"/>
      <c r="T49" s="21"/>
    </row>
    <row r="50" spans="1:20" ht="13.5" thickBot="1">
      <c r="A50" s="30">
        <v>44229</v>
      </c>
      <c r="B50" s="31">
        <v>16</v>
      </c>
      <c r="C50" s="32">
        <v>37805.30859375</v>
      </c>
      <c r="D50" s="32">
        <v>4219.6000000000004</v>
      </c>
      <c r="E50" s="32">
        <v>4211.3</v>
      </c>
      <c r="F50" s="32">
        <v>4255.4564562176001</v>
      </c>
      <c r="G50" s="32">
        <v>4251.8244148120302</v>
      </c>
      <c r="H50" s="32">
        <v>-3.632041405571</v>
      </c>
      <c r="I50" s="33">
        <v>5.3237096989999996E-3</v>
      </c>
      <c r="J50" s="33">
        <v>5.9237495809999997E-3</v>
      </c>
      <c r="K50" s="33">
        <v>6.6949305809999998E-3</v>
      </c>
      <c r="L50" s="33">
        <v>7.2949704629999999E-3</v>
      </c>
      <c r="M50" s="14">
        <f t="shared" si="0"/>
        <v>1</v>
      </c>
      <c r="N50" s="14">
        <f t="shared" si="1"/>
        <v>1</v>
      </c>
      <c r="O50" s="44"/>
      <c r="P50" s="30">
        <v>44232</v>
      </c>
      <c r="Q50" s="25">
        <v>6053</v>
      </c>
      <c r="R50" s="21"/>
      <c r="S50" s="21"/>
      <c r="T50" s="21"/>
    </row>
    <row r="51" spans="1:20" ht="13.5" thickBot="1">
      <c r="A51" s="30">
        <v>44229</v>
      </c>
      <c r="B51" s="31">
        <v>17</v>
      </c>
      <c r="C51" s="32">
        <v>37888.921875</v>
      </c>
      <c r="D51" s="32">
        <v>3525.2</v>
      </c>
      <c r="E51" s="32">
        <v>3525.2</v>
      </c>
      <c r="F51" s="32">
        <v>3290.7211157070401</v>
      </c>
      <c r="G51" s="32">
        <v>3297.58135483876</v>
      </c>
      <c r="H51" s="32">
        <v>6.8602391317149998</v>
      </c>
      <c r="I51" s="33">
        <v>3.760426981E-2</v>
      </c>
      <c r="J51" s="33">
        <v>3.8737631635999997E-2</v>
      </c>
      <c r="K51" s="33">
        <v>3.760426981E-2</v>
      </c>
      <c r="L51" s="33">
        <v>3.8737631635999997E-2</v>
      </c>
      <c r="M51" s="14">
        <f t="shared" si="0"/>
        <v>1</v>
      </c>
      <c r="N51" s="14">
        <f t="shared" si="1"/>
        <v>0</v>
      </c>
      <c r="O51" s="44"/>
      <c r="P51" s="30">
        <v>44233</v>
      </c>
      <c r="Q51" s="25">
        <v>6053</v>
      </c>
      <c r="R51" s="21"/>
      <c r="S51" s="21"/>
      <c r="T51" s="21"/>
    </row>
    <row r="52" spans="1:20" ht="13.5" thickBot="1">
      <c r="A52" s="30">
        <v>44229</v>
      </c>
      <c r="B52" s="31">
        <v>18</v>
      </c>
      <c r="C52" s="32">
        <v>38518.13671875</v>
      </c>
      <c r="D52" s="32">
        <v>1056.9000000000001</v>
      </c>
      <c r="E52" s="32">
        <v>1056.9000000000001</v>
      </c>
      <c r="F52" s="32">
        <v>1243.9830884955099</v>
      </c>
      <c r="G52" s="32">
        <v>1243.9830884955099</v>
      </c>
      <c r="H52" s="32">
        <v>0</v>
      </c>
      <c r="I52" s="33">
        <v>3.0907498512E-2</v>
      </c>
      <c r="J52" s="33">
        <v>3.0907498512E-2</v>
      </c>
      <c r="K52" s="33">
        <v>3.0907498512E-2</v>
      </c>
      <c r="L52" s="33">
        <v>3.0907498512E-2</v>
      </c>
      <c r="M52" s="14">
        <f t="shared" si="0"/>
        <v>1</v>
      </c>
      <c r="N52" s="14">
        <f t="shared" si="1"/>
        <v>1</v>
      </c>
      <c r="O52" s="44"/>
      <c r="P52" s="30">
        <v>44234</v>
      </c>
      <c r="Q52" s="25">
        <v>6053</v>
      </c>
      <c r="R52" s="21"/>
      <c r="S52" s="21"/>
      <c r="T52" s="21"/>
    </row>
    <row r="53" spans="1:20" ht="13.5" thickBot="1">
      <c r="A53" s="30">
        <v>44229</v>
      </c>
      <c r="B53" s="31">
        <v>19</v>
      </c>
      <c r="C53" s="32">
        <v>40524.01171875</v>
      </c>
      <c r="D53" s="32">
        <v>42.4</v>
      </c>
      <c r="E53" s="32">
        <v>38.5</v>
      </c>
      <c r="F53" s="32">
        <v>19.916872221658</v>
      </c>
      <c r="G53" s="32">
        <v>19.916913641716999</v>
      </c>
      <c r="H53" s="32">
        <v>4.14200592786074E-5</v>
      </c>
      <c r="I53" s="33">
        <v>3.7143707840000002E-3</v>
      </c>
      <c r="J53" s="33">
        <v>3.7143776270000001E-3</v>
      </c>
      <c r="K53" s="33">
        <v>3.0700621769999999E-3</v>
      </c>
      <c r="L53" s="33">
        <v>3.0700690199999998E-3</v>
      </c>
      <c r="M53" s="14">
        <f t="shared" si="0"/>
        <v>1</v>
      </c>
      <c r="N53" s="14">
        <f t="shared" si="1"/>
        <v>0</v>
      </c>
      <c r="O53" s="44"/>
      <c r="P53" s="30">
        <v>44235</v>
      </c>
      <c r="Q53" s="25">
        <v>6053</v>
      </c>
      <c r="R53" s="21"/>
      <c r="S53" s="21"/>
      <c r="T53" s="21"/>
    </row>
    <row r="54" spans="1:20" ht="13.5" thickBot="1">
      <c r="A54" s="30">
        <v>44229</v>
      </c>
      <c r="B54" s="31">
        <v>20</v>
      </c>
      <c r="C54" s="32">
        <v>41009.2109375</v>
      </c>
      <c r="D54" s="32">
        <v>0</v>
      </c>
      <c r="E54" s="32">
        <v>0</v>
      </c>
      <c r="F54" s="32">
        <v>5.1049235711999999E-2</v>
      </c>
      <c r="G54" s="32">
        <v>5.1049235711999999E-2</v>
      </c>
      <c r="H54" s="32">
        <v>0</v>
      </c>
      <c r="I54" s="33">
        <v>8.4337081963531796E-6</v>
      </c>
      <c r="J54" s="33">
        <v>8.4337081963531796E-6</v>
      </c>
      <c r="K54" s="33">
        <v>8.4337081963531796E-6</v>
      </c>
      <c r="L54" s="33">
        <v>8.4337081963531796E-6</v>
      </c>
      <c r="M54" s="14">
        <f t="shared" si="0"/>
        <v>0</v>
      </c>
      <c r="N54" s="14">
        <f t="shared" si="1"/>
        <v>1</v>
      </c>
      <c r="O54" s="44"/>
      <c r="P54" s="30">
        <v>44236</v>
      </c>
      <c r="Q54" s="25">
        <v>6053</v>
      </c>
      <c r="R54" s="21"/>
      <c r="S54" s="21"/>
      <c r="T54" s="21"/>
    </row>
    <row r="55" spans="1:20" ht="13.5" thickBot="1">
      <c r="A55" s="30">
        <v>44229</v>
      </c>
      <c r="B55" s="31">
        <v>21</v>
      </c>
      <c r="C55" s="32">
        <v>40796.9140625</v>
      </c>
      <c r="D55" s="32">
        <v>0</v>
      </c>
      <c r="E55" s="32">
        <v>0</v>
      </c>
      <c r="F55" s="32">
        <v>5.1049235711999999E-2</v>
      </c>
      <c r="G55" s="32">
        <v>5.1049235711999999E-2</v>
      </c>
      <c r="H55" s="32">
        <v>0</v>
      </c>
      <c r="I55" s="33">
        <v>8.4337081963531796E-6</v>
      </c>
      <c r="J55" s="33">
        <v>8.4337081963531796E-6</v>
      </c>
      <c r="K55" s="33">
        <v>8.4337081963531796E-6</v>
      </c>
      <c r="L55" s="33">
        <v>8.4337081963531796E-6</v>
      </c>
      <c r="M55" s="14">
        <f t="shared" si="0"/>
        <v>0</v>
      </c>
      <c r="N55" s="14">
        <f t="shared" si="1"/>
        <v>1</v>
      </c>
      <c r="O55" s="44"/>
      <c r="P55" s="30">
        <v>44237</v>
      </c>
      <c r="Q55" s="25">
        <v>6053</v>
      </c>
      <c r="R55" s="21"/>
      <c r="S55" s="21"/>
      <c r="T55" s="21"/>
    </row>
    <row r="56" spans="1:20" ht="13.5" thickBot="1">
      <c r="A56" s="30">
        <v>44229</v>
      </c>
      <c r="B56" s="31">
        <v>22</v>
      </c>
      <c r="C56" s="32">
        <v>39938.25390625</v>
      </c>
      <c r="D56" s="32">
        <v>0</v>
      </c>
      <c r="E56" s="32">
        <v>0</v>
      </c>
      <c r="F56" s="32">
        <v>5.1049235711999999E-2</v>
      </c>
      <c r="G56" s="32">
        <v>5.1049235711999999E-2</v>
      </c>
      <c r="H56" s="32">
        <v>0</v>
      </c>
      <c r="I56" s="33">
        <v>8.4337081963531796E-6</v>
      </c>
      <c r="J56" s="33">
        <v>8.4337081963531796E-6</v>
      </c>
      <c r="K56" s="33">
        <v>8.4337081963531796E-6</v>
      </c>
      <c r="L56" s="33">
        <v>8.4337081963531796E-6</v>
      </c>
      <c r="M56" s="14">
        <f t="shared" si="0"/>
        <v>0</v>
      </c>
      <c r="N56" s="14">
        <f t="shared" si="1"/>
        <v>1</v>
      </c>
      <c r="O56" s="44"/>
      <c r="P56" s="30">
        <v>44238</v>
      </c>
      <c r="Q56" s="25">
        <v>6053</v>
      </c>
      <c r="R56" s="21"/>
      <c r="S56" s="21"/>
      <c r="T56" s="21"/>
    </row>
    <row r="57" spans="1:20" ht="13.5" thickBot="1">
      <c r="A57" s="30">
        <v>44229</v>
      </c>
      <c r="B57" s="31">
        <v>23</v>
      </c>
      <c r="C57" s="32">
        <v>38249.94921875</v>
      </c>
      <c r="D57" s="32">
        <v>0</v>
      </c>
      <c r="E57" s="32">
        <v>0</v>
      </c>
      <c r="F57" s="32">
        <v>5.1049235711999999E-2</v>
      </c>
      <c r="G57" s="32">
        <v>5.1049235711999999E-2</v>
      </c>
      <c r="H57" s="32">
        <v>0</v>
      </c>
      <c r="I57" s="33">
        <v>8.4337081963531796E-6</v>
      </c>
      <c r="J57" s="33">
        <v>8.4337081963531796E-6</v>
      </c>
      <c r="K57" s="33">
        <v>8.4337081963531796E-6</v>
      </c>
      <c r="L57" s="33">
        <v>8.4337081963531796E-6</v>
      </c>
      <c r="M57" s="14">
        <f t="shared" si="0"/>
        <v>0</v>
      </c>
      <c r="N57" s="14">
        <f t="shared" si="1"/>
        <v>1</v>
      </c>
      <c r="O57" s="44"/>
      <c r="P57" s="30">
        <v>44239</v>
      </c>
      <c r="Q57" s="25">
        <v>6053</v>
      </c>
      <c r="R57" s="21"/>
      <c r="S57" s="21"/>
      <c r="T57" s="21"/>
    </row>
    <row r="58" spans="1:20" ht="13.5" thickBot="1">
      <c r="A58" s="30">
        <v>44229</v>
      </c>
      <c r="B58" s="31">
        <v>24</v>
      </c>
      <c r="C58" s="32">
        <v>36705.90625</v>
      </c>
      <c r="D58" s="32">
        <v>0</v>
      </c>
      <c r="E58" s="32">
        <v>0</v>
      </c>
      <c r="F58" s="32">
        <v>5.1049235711999999E-2</v>
      </c>
      <c r="G58" s="32">
        <v>5.1049235711999999E-2</v>
      </c>
      <c r="H58" s="32">
        <v>0</v>
      </c>
      <c r="I58" s="33">
        <v>8.4337081963531796E-6</v>
      </c>
      <c r="J58" s="33">
        <v>8.4337081963531796E-6</v>
      </c>
      <c r="K58" s="33">
        <v>8.4337081963531796E-6</v>
      </c>
      <c r="L58" s="33">
        <v>8.4337081963531796E-6</v>
      </c>
      <c r="M58" s="14">
        <f t="shared" si="0"/>
        <v>0</v>
      </c>
      <c r="N58" s="14">
        <f t="shared" si="1"/>
        <v>1</v>
      </c>
      <c r="O58" s="44"/>
      <c r="P58" s="30">
        <v>44240</v>
      </c>
      <c r="Q58" s="25">
        <v>6053</v>
      </c>
      <c r="R58" s="21"/>
      <c r="S58" s="21"/>
      <c r="T58" s="21"/>
    </row>
    <row r="59" spans="1:20" ht="13.5" thickBot="1">
      <c r="A59" s="30">
        <v>44230</v>
      </c>
      <c r="B59" s="31">
        <v>1</v>
      </c>
      <c r="C59" s="32">
        <v>35641.88671875</v>
      </c>
      <c r="D59" s="32">
        <v>0</v>
      </c>
      <c r="E59" s="32">
        <v>0</v>
      </c>
      <c r="F59" s="32">
        <v>5.1049235711999999E-2</v>
      </c>
      <c r="G59" s="32">
        <v>5.1049235711999999E-2</v>
      </c>
      <c r="H59" s="32">
        <v>0</v>
      </c>
      <c r="I59" s="33">
        <v>8.4337081963531796E-6</v>
      </c>
      <c r="J59" s="33">
        <v>8.4337081963531796E-6</v>
      </c>
      <c r="K59" s="33">
        <v>8.4337081963531796E-6</v>
      </c>
      <c r="L59" s="33">
        <v>8.4337081963531796E-6</v>
      </c>
      <c r="M59" s="14">
        <f t="shared" si="0"/>
        <v>0</v>
      </c>
      <c r="N59" s="14">
        <f t="shared" si="1"/>
        <v>1</v>
      </c>
      <c r="O59" s="44"/>
      <c r="P59" s="30">
        <v>44241</v>
      </c>
      <c r="Q59" s="25">
        <v>6053</v>
      </c>
      <c r="R59" s="21"/>
      <c r="S59" s="21"/>
      <c r="T59" s="21"/>
    </row>
    <row r="60" spans="1:20" ht="13.5" thickBot="1">
      <c r="A60" s="30">
        <v>44230</v>
      </c>
      <c r="B60" s="31">
        <v>2</v>
      </c>
      <c r="C60" s="32">
        <v>35243.78515625</v>
      </c>
      <c r="D60" s="32">
        <v>0</v>
      </c>
      <c r="E60" s="32">
        <v>0</v>
      </c>
      <c r="F60" s="32">
        <v>5.1049235711999999E-2</v>
      </c>
      <c r="G60" s="32">
        <v>5.1049235711999999E-2</v>
      </c>
      <c r="H60" s="32">
        <v>0</v>
      </c>
      <c r="I60" s="33">
        <v>8.4337081963531796E-6</v>
      </c>
      <c r="J60" s="33">
        <v>8.4337081963531796E-6</v>
      </c>
      <c r="K60" s="33">
        <v>8.4337081963531796E-6</v>
      </c>
      <c r="L60" s="33">
        <v>8.4337081963531796E-6</v>
      </c>
      <c r="M60" s="14">
        <f t="shared" si="0"/>
        <v>0</v>
      </c>
      <c r="N60" s="14">
        <f t="shared" si="1"/>
        <v>1</v>
      </c>
      <c r="O60" s="44"/>
      <c r="P60" s="30">
        <v>44242</v>
      </c>
      <c r="Q60" s="25">
        <v>6053</v>
      </c>
      <c r="R60" s="21"/>
      <c r="S60" s="21"/>
      <c r="T60" s="21"/>
    </row>
    <row r="61" spans="1:20" ht="13.5" thickBot="1">
      <c r="A61" s="30">
        <v>44230</v>
      </c>
      <c r="B61" s="31">
        <v>3</v>
      </c>
      <c r="C61" s="32">
        <v>35205.10546875</v>
      </c>
      <c r="D61" s="32">
        <v>0</v>
      </c>
      <c r="E61" s="32">
        <v>0</v>
      </c>
      <c r="F61" s="32">
        <v>5.1049235711999999E-2</v>
      </c>
      <c r="G61" s="32">
        <v>5.1049235711999999E-2</v>
      </c>
      <c r="H61" s="32">
        <v>0</v>
      </c>
      <c r="I61" s="33">
        <v>8.4337081963531796E-6</v>
      </c>
      <c r="J61" s="33">
        <v>8.4337081963531796E-6</v>
      </c>
      <c r="K61" s="33">
        <v>8.4337081963531796E-6</v>
      </c>
      <c r="L61" s="33">
        <v>8.4337081963531796E-6</v>
      </c>
      <c r="M61" s="14">
        <f t="shared" si="0"/>
        <v>0</v>
      </c>
      <c r="N61" s="14">
        <f t="shared" si="1"/>
        <v>1</v>
      </c>
      <c r="O61" s="44"/>
      <c r="P61" s="30">
        <v>44243</v>
      </c>
      <c r="Q61" s="25">
        <v>6053</v>
      </c>
      <c r="R61" s="21"/>
      <c r="S61" s="21"/>
      <c r="T61" s="21"/>
    </row>
    <row r="62" spans="1:20" ht="13.5" thickBot="1">
      <c r="A62" s="30">
        <v>44230</v>
      </c>
      <c r="B62" s="31">
        <v>4</v>
      </c>
      <c r="C62" s="32">
        <v>35646.87109375</v>
      </c>
      <c r="D62" s="32">
        <v>0</v>
      </c>
      <c r="E62" s="32">
        <v>0</v>
      </c>
      <c r="F62" s="32">
        <v>5.1049235711999999E-2</v>
      </c>
      <c r="G62" s="32">
        <v>5.1049235711999999E-2</v>
      </c>
      <c r="H62" s="32">
        <v>0</v>
      </c>
      <c r="I62" s="33">
        <v>8.4337081963531796E-6</v>
      </c>
      <c r="J62" s="33">
        <v>8.4337081963531796E-6</v>
      </c>
      <c r="K62" s="33">
        <v>8.4337081963531796E-6</v>
      </c>
      <c r="L62" s="33">
        <v>8.4337081963531796E-6</v>
      </c>
      <c r="M62" s="14">
        <f t="shared" si="0"/>
        <v>0</v>
      </c>
      <c r="N62" s="14">
        <f t="shared" si="1"/>
        <v>1</v>
      </c>
      <c r="O62" s="44"/>
      <c r="P62" s="30">
        <v>44244</v>
      </c>
      <c r="Q62" s="25">
        <v>6053</v>
      </c>
      <c r="R62" s="21"/>
      <c r="S62" s="21"/>
      <c r="T62" s="21"/>
    </row>
    <row r="63" spans="1:20" ht="13.5" thickBot="1">
      <c r="A63" s="30">
        <v>44230</v>
      </c>
      <c r="B63" s="31">
        <v>5</v>
      </c>
      <c r="C63" s="32">
        <v>36817.671875</v>
      </c>
      <c r="D63" s="32">
        <v>0</v>
      </c>
      <c r="E63" s="32">
        <v>0</v>
      </c>
      <c r="F63" s="32">
        <v>5.1049235711999999E-2</v>
      </c>
      <c r="G63" s="32">
        <v>5.1049235711999999E-2</v>
      </c>
      <c r="H63" s="32">
        <v>0</v>
      </c>
      <c r="I63" s="33">
        <v>8.4337081963531796E-6</v>
      </c>
      <c r="J63" s="33">
        <v>8.4337081963531796E-6</v>
      </c>
      <c r="K63" s="33">
        <v>8.4337081963531796E-6</v>
      </c>
      <c r="L63" s="33">
        <v>8.4337081963531796E-6</v>
      </c>
      <c r="M63" s="14">
        <f t="shared" si="0"/>
        <v>0</v>
      </c>
      <c r="N63" s="14">
        <f t="shared" si="1"/>
        <v>1</v>
      </c>
      <c r="O63" s="44"/>
      <c r="P63" s="30">
        <v>44245</v>
      </c>
      <c r="Q63" s="25">
        <v>6053</v>
      </c>
      <c r="R63" s="21"/>
      <c r="S63" s="21"/>
      <c r="T63" s="21"/>
    </row>
    <row r="64" spans="1:20" ht="13.5" thickBot="1">
      <c r="A64" s="30">
        <v>44230</v>
      </c>
      <c r="B64" s="31">
        <v>6</v>
      </c>
      <c r="C64" s="32">
        <v>39063.2421875</v>
      </c>
      <c r="D64" s="32">
        <v>0</v>
      </c>
      <c r="E64" s="32">
        <v>0</v>
      </c>
      <c r="F64" s="32">
        <v>5.1314754603000001E-2</v>
      </c>
      <c r="G64" s="32">
        <v>5.1314754603000001E-2</v>
      </c>
      <c r="H64" s="32">
        <v>0</v>
      </c>
      <c r="I64" s="33">
        <v>8.4775738646972801E-6</v>
      </c>
      <c r="J64" s="33">
        <v>8.4775738646972801E-6</v>
      </c>
      <c r="K64" s="33">
        <v>8.4775738646972801E-6</v>
      </c>
      <c r="L64" s="33">
        <v>8.4775738646972801E-6</v>
      </c>
      <c r="M64" s="14">
        <f t="shared" si="0"/>
        <v>0</v>
      </c>
      <c r="N64" s="14">
        <f t="shared" si="1"/>
        <v>1</v>
      </c>
      <c r="O64" s="44"/>
      <c r="P64" s="30">
        <v>44246</v>
      </c>
      <c r="Q64" s="25">
        <v>6053</v>
      </c>
      <c r="R64" s="21"/>
      <c r="S64" s="21"/>
      <c r="T64" s="21"/>
    </row>
    <row r="65" spans="1:20" ht="13.5" thickBot="1">
      <c r="A65" s="30">
        <v>44230</v>
      </c>
      <c r="B65" s="31">
        <v>7</v>
      </c>
      <c r="C65" s="32">
        <v>42939.8515625</v>
      </c>
      <c r="D65" s="32">
        <v>0</v>
      </c>
      <c r="E65" s="32">
        <v>0</v>
      </c>
      <c r="F65" s="32">
        <v>5.1049235711999999E-2</v>
      </c>
      <c r="G65" s="32">
        <v>5.1049235711999999E-2</v>
      </c>
      <c r="H65" s="32">
        <v>0</v>
      </c>
      <c r="I65" s="33">
        <v>8.4337081963531796E-6</v>
      </c>
      <c r="J65" s="33">
        <v>8.4337081963531796E-6</v>
      </c>
      <c r="K65" s="33">
        <v>8.4337081963531796E-6</v>
      </c>
      <c r="L65" s="33">
        <v>8.4337081963531796E-6</v>
      </c>
      <c r="M65" s="14">
        <f t="shared" si="0"/>
        <v>0</v>
      </c>
      <c r="N65" s="14">
        <f t="shared" si="1"/>
        <v>1</v>
      </c>
      <c r="O65" s="44"/>
      <c r="P65" s="30">
        <v>44247</v>
      </c>
      <c r="Q65" s="25">
        <v>6053</v>
      </c>
      <c r="R65" s="21"/>
      <c r="S65" s="21"/>
      <c r="T65" s="21"/>
    </row>
    <row r="66" spans="1:20" ht="13.5" thickBot="1">
      <c r="A66" s="30">
        <v>44230</v>
      </c>
      <c r="B66" s="31">
        <v>8</v>
      </c>
      <c r="C66" s="32">
        <v>44656.24609375</v>
      </c>
      <c r="D66" s="32">
        <v>46.8</v>
      </c>
      <c r="E66" s="32">
        <v>43.7</v>
      </c>
      <c r="F66" s="32">
        <v>41.346630455034997</v>
      </c>
      <c r="G66" s="32">
        <v>42.697217198889</v>
      </c>
      <c r="H66" s="32">
        <v>1.350586743854</v>
      </c>
      <c r="I66" s="33">
        <v>6.7780981300000003E-4</v>
      </c>
      <c r="J66" s="33">
        <v>9.0093664999999997E-4</v>
      </c>
      <c r="K66" s="33">
        <v>1.6566707399999999E-4</v>
      </c>
      <c r="L66" s="33">
        <v>3.8879391100000001E-4</v>
      </c>
      <c r="M66" s="14">
        <f t="shared" si="0"/>
        <v>1</v>
      </c>
      <c r="N66" s="14">
        <f t="shared" si="1"/>
        <v>0</v>
      </c>
      <c r="O66" s="44"/>
      <c r="P66" s="30">
        <v>44248</v>
      </c>
      <c r="Q66" s="25">
        <v>6053</v>
      </c>
      <c r="R66" s="21"/>
      <c r="S66" s="21"/>
      <c r="T66" s="21"/>
    </row>
    <row r="67" spans="1:20" ht="13.5" thickBot="1">
      <c r="A67" s="30">
        <v>44230</v>
      </c>
      <c r="B67" s="31">
        <v>9</v>
      </c>
      <c r="C67" s="32">
        <v>43898.2109375</v>
      </c>
      <c r="D67" s="32">
        <v>1144.7</v>
      </c>
      <c r="E67" s="32">
        <v>1144.7</v>
      </c>
      <c r="F67" s="32">
        <v>1620.3911680491799</v>
      </c>
      <c r="G67" s="32">
        <v>1642.8615565073001</v>
      </c>
      <c r="H67" s="32">
        <v>22.470388458121999</v>
      </c>
      <c r="I67" s="33">
        <v>8.2299943252000005E-2</v>
      </c>
      <c r="J67" s="33">
        <v>7.8587670254E-2</v>
      </c>
      <c r="K67" s="33">
        <v>8.2299943252000005E-2</v>
      </c>
      <c r="L67" s="33">
        <v>7.8587670254E-2</v>
      </c>
      <c r="M67" s="14">
        <f t="shared" si="0"/>
        <v>1</v>
      </c>
      <c r="N67" s="14">
        <f t="shared" si="1"/>
        <v>1</v>
      </c>
      <c r="O67" s="44"/>
      <c r="P67" s="30">
        <v>44249</v>
      </c>
      <c r="Q67" s="25">
        <v>6053</v>
      </c>
      <c r="R67" s="21"/>
      <c r="S67" s="21"/>
      <c r="T67" s="21"/>
    </row>
    <row r="68" spans="1:20" ht="13.5" thickBot="1">
      <c r="A68" s="30">
        <v>44230</v>
      </c>
      <c r="B68" s="31">
        <v>10</v>
      </c>
      <c r="C68" s="32">
        <v>42175.65234375</v>
      </c>
      <c r="D68" s="32">
        <v>3644.1</v>
      </c>
      <c r="E68" s="32">
        <v>3644.1</v>
      </c>
      <c r="F68" s="32">
        <v>3933.8704686064002</v>
      </c>
      <c r="G68" s="32">
        <v>3992.70767855432</v>
      </c>
      <c r="H68" s="32">
        <v>58.837209947920002</v>
      </c>
      <c r="I68" s="33">
        <v>5.7592545606000002E-2</v>
      </c>
      <c r="J68" s="33">
        <v>4.7872206939000003E-2</v>
      </c>
      <c r="K68" s="33">
        <v>5.7592545606000002E-2</v>
      </c>
      <c r="L68" s="33">
        <v>4.7872206939000003E-2</v>
      </c>
      <c r="M68" s="14">
        <f t="shared" si="0"/>
        <v>1</v>
      </c>
      <c r="N68" s="14">
        <f t="shared" si="1"/>
        <v>1</v>
      </c>
      <c r="O68" s="44"/>
      <c r="P68" s="30">
        <v>44250</v>
      </c>
      <c r="Q68" s="25">
        <v>6053</v>
      </c>
      <c r="R68" s="21"/>
      <c r="S68" s="21"/>
      <c r="T68" s="21"/>
    </row>
    <row r="69" spans="1:20" ht="13.5" thickBot="1">
      <c r="A69" s="30">
        <v>44230</v>
      </c>
      <c r="B69" s="31">
        <v>11</v>
      </c>
      <c r="C69" s="32">
        <v>40638.80078125</v>
      </c>
      <c r="D69" s="32">
        <v>4430.3999999999996</v>
      </c>
      <c r="E69" s="32">
        <v>4430.3999999999996</v>
      </c>
      <c r="F69" s="32">
        <v>4335.2786302947998</v>
      </c>
      <c r="G69" s="32">
        <v>4342.1673492643604</v>
      </c>
      <c r="H69" s="32">
        <v>6.8887189695569999</v>
      </c>
      <c r="I69" s="33">
        <v>1.4576681106E-2</v>
      </c>
      <c r="J69" s="33">
        <v>1.5714748010000001E-2</v>
      </c>
      <c r="K69" s="33">
        <v>1.4576681106E-2</v>
      </c>
      <c r="L69" s="33">
        <v>1.5714748010000001E-2</v>
      </c>
      <c r="M69" s="14">
        <f t="shared" si="0"/>
        <v>1</v>
      </c>
      <c r="N69" s="14">
        <f t="shared" si="1"/>
        <v>0</v>
      </c>
      <c r="O69" s="44"/>
      <c r="P69" s="30">
        <v>44251</v>
      </c>
      <c r="Q69" s="25">
        <v>6053</v>
      </c>
      <c r="R69" s="21"/>
      <c r="S69" s="21"/>
      <c r="T69" s="21"/>
    </row>
    <row r="70" spans="1:20" ht="13.5" thickBot="1">
      <c r="A70" s="30">
        <v>44230</v>
      </c>
      <c r="B70" s="31">
        <v>12</v>
      </c>
      <c r="C70" s="32">
        <v>39595.5546875</v>
      </c>
      <c r="D70" s="32">
        <v>4435.1000000000004</v>
      </c>
      <c r="E70" s="32">
        <v>4435.1000000000004</v>
      </c>
      <c r="F70" s="32">
        <v>4261.8567988056602</v>
      </c>
      <c r="G70" s="32">
        <v>4268.0701155408196</v>
      </c>
      <c r="H70" s="32">
        <v>6.2133167351610004</v>
      </c>
      <c r="I70" s="33">
        <v>2.7594562111E-2</v>
      </c>
      <c r="J70" s="33">
        <v>2.8621047611000001E-2</v>
      </c>
      <c r="K70" s="33">
        <v>2.7594562111E-2</v>
      </c>
      <c r="L70" s="33">
        <v>2.8621047611000001E-2</v>
      </c>
      <c r="M70" s="14">
        <f t="shared" si="0"/>
        <v>1</v>
      </c>
      <c r="N70" s="14">
        <f t="shared" si="1"/>
        <v>0</v>
      </c>
      <c r="O70" s="44"/>
      <c r="P70" s="30">
        <v>44252</v>
      </c>
      <c r="Q70" s="25">
        <v>6053</v>
      </c>
      <c r="R70" s="21"/>
      <c r="S70" s="21"/>
      <c r="T70" s="21"/>
    </row>
    <row r="71" spans="1:20" ht="13.5" thickBot="1">
      <c r="A71" s="30">
        <v>44230</v>
      </c>
      <c r="B71" s="31">
        <v>13</v>
      </c>
      <c r="C71" s="32">
        <v>38783.84375</v>
      </c>
      <c r="D71" s="32">
        <v>4349.8999999999996</v>
      </c>
      <c r="E71" s="32">
        <v>4349.8999999999996</v>
      </c>
      <c r="F71" s="32">
        <v>4099.1861648829299</v>
      </c>
      <c r="G71" s="32">
        <v>4230.7265230480798</v>
      </c>
      <c r="H71" s="32">
        <v>131.540358165155</v>
      </c>
      <c r="I71" s="33">
        <v>1.9688332554000001E-2</v>
      </c>
      <c r="J71" s="33">
        <v>4.1419764598000001E-2</v>
      </c>
      <c r="K71" s="33">
        <v>1.9688332554000001E-2</v>
      </c>
      <c r="L71" s="33">
        <v>4.1419764598000001E-2</v>
      </c>
      <c r="M71" s="14">
        <f t="shared" si="0"/>
        <v>1</v>
      </c>
      <c r="N71" s="14">
        <f t="shared" si="1"/>
        <v>0</v>
      </c>
      <c r="O71" s="44"/>
      <c r="P71" s="30">
        <v>44253</v>
      </c>
      <c r="Q71" s="25">
        <v>6053</v>
      </c>
      <c r="R71" s="21"/>
      <c r="S71" s="21"/>
      <c r="T71" s="21"/>
    </row>
    <row r="72" spans="1:20" ht="13.5" thickBot="1">
      <c r="A72" s="30">
        <v>44230</v>
      </c>
      <c r="B72" s="31">
        <v>14</v>
      </c>
      <c r="C72" s="32">
        <v>38381.2578125</v>
      </c>
      <c r="D72" s="32">
        <v>4223.8999999999996</v>
      </c>
      <c r="E72" s="32">
        <v>4223.8999999999996</v>
      </c>
      <c r="F72" s="32">
        <v>4008.2221567869501</v>
      </c>
      <c r="G72" s="32">
        <v>4187.7653893391298</v>
      </c>
      <c r="H72" s="32">
        <v>179.54323255217801</v>
      </c>
      <c r="I72" s="33">
        <v>5.9697027349999996E-3</v>
      </c>
      <c r="J72" s="33">
        <v>3.5631561739999998E-2</v>
      </c>
      <c r="K72" s="33">
        <v>5.9697027349999996E-3</v>
      </c>
      <c r="L72" s="33">
        <v>3.5631561739999998E-2</v>
      </c>
      <c r="M72" s="14">
        <f t="shared" si="0"/>
        <v>1</v>
      </c>
      <c r="N72" s="14">
        <f t="shared" si="1"/>
        <v>0</v>
      </c>
      <c r="O72" s="44"/>
      <c r="P72" s="30">
        <v>44254</v>
      </c>
      <c r="Q72" s="25">
        <v>6053</v>
      </c>
      <c r="R72" s="21"/>
      <c r="S72" s="21"/>
      <c r="T72" s="21"/>
    </row>
    <row r="73" spans="1:20" ht="13.5" thickBot="1">
      <c r="A73" s="30">
        <v>44230</v>
      </c>
      <c r="B73" s="31">
        <v>15</v>
      </c>
      <c r="C73" s="32">
        <v>38254.203125</v>
      </c>
      <c r="D73" s="32">
        <v>4208.7</v>
      </c>
      <c r="E73" s="32">
        <v>4208.7</v>
      </c>
      <c r="F73" s="32">
        <v>4094.63642674722</v>
      </c>
      <c r="G73" s="32">
        <v>4320.26981099764</v>
      </c>
      <c r="H73" s="32">
        <v>225.63338425042701</v>
      </c>
      <c r="I73" s="33">
        <v>1.8432151163999998E-2</v>
      </c>
      <c r="J73" s="33">
        <v>1.8844138981E-2</v>
      </c>
      <c r="K73" s="33">
        <v>1.8432151163999998E-2</v>
      </c>
      <c r="L73" s="33">
        <v>1.8844138981E-2</v>
      </c>
      <c r="M73" s="14">
        <f t="shared" si="0"/>
        <v>1</v>
      </c>
      <c r="N73" s="14">
        <f t="shared" si="1"/>
        <v>1</v>
      </c>
      <c r="O73" s="44"/>
      <c r="P73" s="30">
        <v>44255</v>
      </c>
      <c r="Q73" s="25">
        <v>6053</v>
      </c>
      <c r="R73" s="21"/>
      <c r="S73" s="21"/>
      <c r="T73" s="21"/>
    </row>
    <row r="74" spans="1:20" ht="13.5" thickBot="1">
      <c r="A74" s="30">
        <v>44230</v>
      </c>
      <c r="B74" s="31">
        <v>16</v>
      </c>
      <c r="C74" s="32">
        <v>38315.50390625</v>
      </c>
      <c r="D74" s="32">
        <v>4121.3999999999996</v>
      </c>
      <c r="E74" s="32">
        <v>4121.3999999999996</v>
      </c>
      <c r="F74" s="32">
        <v>4071.7285753688998</v>
      </c>
      <c r="G74" s="32">
        <v>4263.4503828711104</v>
      </c>
      <c r="H74" s="32">
        <v>191.72180750220201</v>
      </c>
      <c r="I74" s="33">
        <v>2.3467765219E-2</v>
      </c>
      <c r="J74" s="33">
        <v>8.2060836989999997E-3</v>
      </c>
      <c r="K74" s="33">
        <v>2.3467765219E-2</v>
      </c>
      <c r="L74" s="33">
        <v>8.2060836989999997E-3</v>
      </c>
      <c r="M74" s="14">
        <f t="shared" si="0"/>
        <v>1</v>
      </c>
      <c r="N74" s="14">
        <f t="shared" si="1"/>
        <v>1</v>
      </c>
      <c r="O74" s="44"/>
      <c r="P74" s="21"/>
      <c r="Q74" s="21"/>
      <c r="R74" s="21"/>
      <c r="S74" s="21"/>
      <c r="T74" s="21"/>
    </row>
    <row r="75" spans="1:20" ht="13.5" thickBot="1">
      <c r="A75" s="30">
        <v>44230</v>
      </c>
      <c r="B75" s="31">
        <v>17</v>
      </c>
      <c r="C75" s="32">
        <v>38645.8046875</v>
      </c>
      <c r="D75" s="32">
        <v>3297.1</v>
      </c>
      <c r="E75" s="32">
        <v>3297.1</v>
      </c>
      <c r="F75" s="32">
        <v>3180.0997163113302</v>
      </c>
      <c r="G75" s="32">
        <v>3311.5038530905399</v>
      </c>
      <c r="H75" s="32">
        <v>131.40413677920901</v>
      </c>
      <c r="I75" s="33">
        <v>2.3796221850000002E-3</v>
      </c>
      <c r="J75" s="33">
        <v>1.9329305086E-2</v>
      </c>
      <c r="K75" s="33">
        <v>2.3796221850000002E-3</v>
      </c>
      <c r="L75" s="33">
        <v>1.9329305086E-2</v>
      </c>
      <c r="M75" s="14">
        <f t="shared" si="0"/>
        <v>1</v>
      </c>
      <c r="N75" s="14">
        <f t="shared" si="1"/>
        <v>1</v>
      </c>
      <c r="O75" s="44"/>
      <c r="P75" s="21"/>
      <c r="Q75" s="21"/>
      <c r="R75" s="21"/>
      <c r="S75" s="21"/>
      <c r="T75" s="21"/>
    </row>
    <row r="76" spans="1:20" ht="13.5" thickBot="1">
      <c r="A76" s="30">
        <v>44230</v>
      </c>
      <c r="B76" s="31">
        <v>18</v>
      </c>
      <c r="C76" s="32">
        <v>39038.2109375</v>
      </c>
      <c r="D76" s="32">
        <v>1081.5</v>
      </c>
      <c r="E76" s="32">
        <v>1081.5</v>
      </c>
      <c r="F76" s="32">
        <v>1076.7615630927601</v>
      </c>
      <c r="G76" s="32">
        <v>1102.39559678151</v>
      </c>
      <c r="H76" s="32">
        <v>25.634033688753</v>
      </c>
      <c r="I76" s="33">
        <v>3.452105861E-3</v>
      </c>
      <c r="J76" s="33">
        <v>7.8282453400000003E-4</v>
      </c>
      <c r="K76" s="33">
        <v>3.452105861E-3</v>
      </c>
      <c r="L76" s="33">
        <v>7.8282453400000003E-4</v>
      </c>
      <c r="M76" s="14">
        <f t="shared" ref="M76:M139" si="2">IF(F76&gt;5,1,0)</f>
        <v>1</v>
      </c>
      <c r="N76" s="14">
        <f t="shared" ref="N76:N139" si="3">IF(G76&gt;E76,1,0)</f>
        <v>1</v>
      </c>
      <c r="O76" s="44"/>
      <c r="P76" s="21"/>
      <c r="Q76" s="21"/>
      <c r="R76" s="21"/>
      <c r="S76" s="21"/>
      <c r="T76" s="21"/>
    </row>
    <row r="77" spans="1:20" ht="13.5" thickBot="1">
      <c r="A77" s="30">
        <v>44230</v>
      </c>
      <c r="B77" s="31">
        <v>19</v>
      </c>
      <c r="C77" s="32">
        <v>40559.92578125</v>
      </c>
      <c r="D77" s="32">
        <v>60.4</v>
      </c>
      <c r="E77" s="32">
        <v>55.6</v>
      </c>
      <c r="F77" s="32">
        <v>35.835712270982</v>
      </c>
      <c r="G77" s="32">
        <v>37.054087192612997</v>
      </c>
      <c r="H77" s="32">
        <v>1.218374921631</v>
      </c>
      <c r="I77" s="33">
        <v>3.856916042E-3</v>
      </c>
      <c r="J77" s="33">
        <v>4.0582005160000002E-3</v>
      </c>
      <c r="K77" s="33">
        <v>3.0639208330000001E-3</v>
      </c>
      <c r="L77" s="33">
        <v>3.2652053069999998E-3</v>
      </c>
      <c r="M77" s="14">
        <f t="shared" si="2"/>
        <v>1</v>
      </c>
      <c r="N77" s="14">
        <f t="shared" si="3"/>
        <v>0</v>
      </c>
      <c r="O77" s="44"/>
      <c r="P77" s="21"/>
      <c r="Q77" s="21"/>
      <c r="R77" s="21"/>
      <c r="S77" s="21"/>
      <c r="T77" s="21"/>
    </row>
    <row r="78" spans="1:20" ht="13.5" thickBot="1">
      <c r="A78" s="30">
        <v>44230</v>
      </c>
      <c r="B78" s="31">
        <v>20</v>
      </c>
      <c r="C78" s="32">
        <v>40867.87890625</v>
      </c>
      <c r="D78" s="32">
        <v>0</v>
      </c>
      <c r="E78" s="32">
        <v>0</v>
      </c>
      <c r="F78" s="32">
        <v>6.2751493852000004E-2</v>
      </c>
      <c r="G78" s="32">
        <v>0.262751496832</v>
      </c>
      <c r="H78" s="32">
        <v>0.20000000298000001</v>
      </c>
      <c r="I78" s="33">
        <v>4.3408474613019399E-5</v>
      </c>
      <c r="J78" s="33">
        <v>1.03670070795266E-5</v>
      </c>
      <c r="K78" s="33">
        <v>4.3408474613019399E-5</v>
      </c>
      <c r="L78" s="33">
        <v>1.03670070795266E-5</v>
      </c>
      <c r="M78" s="14">
        <f t="shared" si="2"/>
        <v>0</v>
      </c>
      <c r="N78" s="14">
        <f t="shared" si="3"/>
        <v>1</v>
      </c>
      <c r="O78" s="44"/>
      <c r="P78" s="21"/>
      <c r="Q78" s="21"/>
      <c r="R78" s="21"/>
      <c r="S78" s="21"/>
      <c r="T78" s="21"/>
    </row>
    <row r="79" spans="1:20" ht="13.5" thickBot="1">
      <c r="A79" s="30">
        <v>44230</v>
      </c>
      <c r="B79" s="31">
        <v>21</v>
      </c>
      <c r="C79" s="32">
        <v>40152.78515625</v>
      </c>
      <c r="D79" s="32">
        <v>0</v>
      </c>
      <c r="E79" s="32">
        <v>0</v>
      </c>
      <c r="F79" s="32">
        <v>6.2751493852000004E-2</v>
      </c>
      <c r="G79" s="32">
        <v>0.262751496832</v>
      </c>
      <c r="H79" s="32">
        <v>0.20000000298000001</v>
      </c>
      <c r="I79" s="33">
        <v>4.3408474613019399E-5</v>
      </c>
      <c r="J79" s="33">
        <v>1.03670070795266E-5</v>
      </c>
      <c r="K79" s="33">
        <v>4.3408474613019399E-5</v>
      </c>
      <c r="L79" s="33">
        <v>1.03670070795266E-5</v>
      </c>
      <c r="M79" s="14">
        <f t="shared" si="2"/>
        <v>0</v>
      </c>
      <c r="N79" s="14">
        <f t="shared" si="3"/>
        <v>1</v>
      </c>
      <c r="O79" s="44"/>
      <c r="P79" s="21"/>
      <c r="Q79" s="21"/>
      <c r="R79" s="21"/>
      <c r="S79" s="21"/>
      <c r="T79" s="21"/>
    </row>
    <row r="80" spans="1:20" ht="13.5" thickBot="1">
      <c r="A80" s="30">
        <v>44230</v>
      </c>
      <c r="B80" s="31">
        <v>22</v>
      </c>
      <c r="C80" s="32">
        <v>38757.95703125</v>
      </c>
      <c r="D80" s="32">
        <v>0</v>
      </c>
      <c r="E80" s="32">
        <v>0</v>
      </c>
      <c r="F80" s="32">
        <v>6.2751493852000004E-2</v>
      </c>
      <c r="G80" s="32">
        <v>0.27941816374700001</v>
      </c>
      <c r="H80" s="32">
        <v>0.216666669895</v>
      </c>
      <c r="I80" s="33">
        <v>4.6161930240810503E-5</v>
      </c>
      <c r="J80" s="33">
        <v>1.03670070795266E-5</v>
      </c>
      <c r="K80" s="33">
        <v>4.6161930240810503E-5</v>
      </c>
      <c r="L80" s="33">
        <v>1.03670070795266E-5</v>
      </c>
      <c r="M80" s="14">
        <f t="shared" si="2"/>
        <v>0</v>
      </c>
      <c r="N80" s="14">
        <f t="shared" si="3"/>
        <v>1</v>
      </c>
      <c r="O80" s="44"/>
      <c r="P80" s="21"/>
      <c r="Q80" s="21"/>
      <c r="R80" s="21"/>
      <c r="S80" s="21"/>
      <c r="T80" s="21"/>
    </row>
    <row r="81" spans="1:20" ht="13.5" thickBot="1">
      <c r="A81" s="30">
        <v>44230</v>
      </c>
      <c r="B81" s="31">
        <v>23</v>
      </c>
      <c r="C81" s="32">
        <v>36618.1796875</v>
      </c>
      <c r="D81" s="32">
        <v>0</v>
      </c>
      <c r="E81" s="32">
        <v>0</v>
      </c>
      <c r="F81" s="32">
        <v>6.2751493852000004E-2</v>
      </c>
      <c r="G81" s="32">
        <v>59.919804538007</v>
      </c>
      <c r="H81" s="32">
        <v>59.857053044154</v>
      </c>
      <c r="I81" s="33">
        <v>9.8991912329999994E-3</v>
      </c>
      <c r="J81" s="33">
        <v>1.03670070795266E-5</v>
      </c>
      <c r="K81" s="33">
        <v>9.8991912329999994E-3</v>
      </c>
      <c r="L81" s="33">
        <v>1.03670070795266E-5</v>
      </c>
      <c r="M81" s="14">
        <f t="shared" si="2"/>
        <v>0</v>
      </c>
      <c r="N81" s="14">
        <f t="shared" si="3"/>
        <v>1</v>
      </c>
      <c r="O81" s="44"/>
      <c r="P81" s="21"/>
      <c r="Q81" s="21"/>
      <c r="R81" s="21"/>
      <c r="S81" s="21"/>
      <c r="T81" s="21"/>
    </row>
    <row r="82" spans="1:20" ht="13.5" thickBot="1">
      <c r="A82" s="30">
        <v>44230</v>
      </c>
      <c r="B82" s="31">
        <v>24</v>
      </c>
      <c r="C82" s="32">
        <v>34395.59375</v>
      </c>
      <c r="D82" s="32">
        <v>0</v>
      </c>
      <c r="E82" s="32">
        <v>0</v>
      </c>
      <c r="F82" s="32">
        <v>6.2751493852000004E-2</v>
      </c>
      <c r="G82" s="32">
        <v>121.10996787443</v>
      </c>
      <c r="H82" s="32">
        <v>121.04721638057801</v>
      </c>
      <c r="I82" s="33">
        <v>2.0008255058999998E-2</v>
      </c>
      <c r="J82" s="33">
        <v>1.03670070795266E-5</v>
      </c>
      <c r="K82" s="33">
        <v>2.0008255058999998E-2</v>
      </c>
      <c r="L82" s="33">
        <v>1.03670070795266E-5</v>
      </c>
      <c r="M82" s="14">
        <f t="shared" si="2"/>
        <v>0</v>
      </c>
      <c r="N82" s="14">
        <f t="shared" si="3"/>
        <v>1</v>
      </c>
      <c r="O82" s="44"/>
      <c r="P82" s="21"/>
      <c r="Q82" s="21"/>
      <c r="R82" s="21"/>
      <c r="S82" s="21"/>
      <c r="T82" s="21"/>
    </row>
    <row r="83" spans="1:20" ht="13.5" thickBot="1">
      <c r="A83" s="30">
        <v>44231</v>
      </c>
      <c r="B83" s="31">
        <v>1</v>
      </c>
      <c r="C83" s="32">
        <v>32833.171875</v>
      </c>
      <c r="D83" s="32">
        <v>0</v>
      </c>
      <c r="E83" s="32">
        <v>0</v>
      </c>
      <c r="F83" s="32">
        <v>6.2751493852000004E-2</v>
      </c>
      <c r="G83" s="32">
        <v>121.116358581989</v>
      </c>
      <c r="H83" s="32">
        <v>121.053607088137</v>
      </c>
      <c r="I83" s="33">
        <v>2.0009310850999999E-2</v>
      </c>
      <c r="J83" s="33">
        <v>1.03670070795266E-5</v>
      </c>
      <c r="K83" s="33">
        <v>2.0009310850999999E-2</v>
      </c>
      <c r="L83" s="33">
        <v>1.03670070795266E-5</v>
      </c>
      <c r="M83" s="14">
        <f t="shared" si="2"/>
        <v>0</v>
      </c>
      <c r="N83" s="14">
        <f t="shared" si="3"/>
        <v>1</v>
      </c>
      <c r="O83" s="44"/>
      <c r="P83" s="21"/>
      <c r="Q83" s="21"/>
      <c r="R83" s="21"/>
      <c r="S83" s="21"/>
      <c r="T83" s="21"/>
    </row>
    <row r="84" spans="1:20" ht="13.5" thickBot="1">
      <c r="A84" s="30">
        <v>44231</v>
      </c>
      <c r="B84" s="31">
        <v>2</v>
      </c>
      <c r="C84" s="32">
        <v>31906.95703125</v>
      </c>
      <c r="D84" s="32">
        <v>0</v>
      </c>
      <c r="E84" s="32">
        <v>0</v>
      </c>
      <c r="F84" s="32">
        <v>6.2751493852000004E-2</v>
      </c>
      <c r="G84" s="32">
        <v>121.10731818236501</v>
      </c>
      <c r="H84" s="32">
        <v>121.044566688513</v>
      </c>
      <c r="I84" s="33">
        <v>2.0007817309999999E-2</v>
      </c>
      <c r="J84" s="33">
        <v>1.03670070795266E-5</v>
      </c>
      <c r="K84" s="33">
        <v>2.0007817309999999E-2</v>
      </c>
      <c r="L84" s="33">
        <v>1.03670070795266E-5</v>
      </c>
      <c r="M84" s="14">
        <f t="shared" si="2"/>
        <v>0</v>
      </c>
      <c r="N84" s="14">
        <f t="shared" si="3"/>
        <v>1</v>
      </c>
      <c r="O84" s="44"/>
      <c r="P84" s="21"/>
      <c r="Q84" s="21"/>
      <c r="R84" s="21"/>
      <c r="S84" s="21"/>
      <c r="T84" s="21"/>
    </row>
    <row r="85" spans="1:20" ht="13.5" thickBot="1">
      <c r="A85" s="30">
        <v>44231</v>
      </c>
      <c r="B85" s="31">
        <v>3</v>
      </c>
      <c r="C85" s="32">
        <v>31324.9375</v>
      </c>
      <c r="D85" s="32">
        <v>0</v>
      </c>
      <c r="E85" s="32">
        <v>0</v>
      </c>
      <c r="F85" s="32">
        <v>6.2751493852000004E-2</v>
      </c>
      <c r="G85" s="32">
        <v>121.103257345964</v>
      </c>
      <c r="H85" s="32">
        <v>121.04050585211201</v>
      </c>
      <c r="I85" s="33">
        <v>2.0007146430000001E-2</v>
      </c>
      <c r="J85" s="33">
        <v>1.03670070795266E-5</v>
      </c>
      <c r="K85" s="33">
        <v>2.0007146430000001E-2</v>
      </c>
      <c r="L85" s="33">
        <v>1.03670070795266E-5</v>
      </c>
      <c r="M85" s="14">
        <f t="shared" si="2"/>
        <v>0</v>
      </c>
      <c r="N85" s="14">
        <f t="shared" si="3"/>
        <v>1</v>
      </c>
      <c r="O85" s="44"/>
      <c r="P85" s="21"/>
      <c r="Q85" s="21"/>
      <c r="R85" s="21"/>
      <c r="S85" s="21"/>
      <c r="T85" s="21"/>
    </row>
    <row r="86" spans="1:20" ht="13.5" thickBot="1">
      <c r="A86" s="30">
        <v>44231</v>
      </c>
      <c r="B86" s="31">
        <v>4</v>
      </c>
      <c r="C86" s="32">
        <v>31183.380859375</v>
      </c>
      <c r="D86" s="32">
        <v>0</v>
      </c>
      <c r="E86" s="32">
        <v>0</v>
      </c>
      <c r="F86" s="32">
        <v>6.2751493852000004E-2</v>
      </c>
      <c r="G86" s="32">
        <v>121.113482857555</v>
      </c>
      <c r="H86" s="32">
        <v>121.050731363702</v>
      </c>
      <c r="I86" s="33">
        <v>2.000883576E-2</v>
      </c>
      <c r="J86" s="33">
        <v>1.03670070795266E-5</v>
      </c>
      <c r="K86" s="33">
        <v>2.000883576E-2</v>
      </c>
      <c r="L86" s="33">
        <v>1.03670070795266E-5</v>
      </c>
      <c r="M86" s="14">
        <f t="shared" si="2"/>
        <v>0</v>
      </c>
      <c r="N86" s="14">
        <f t="shared" si="3"/>
        <v>1</v>
      </c>
      <c r="O86" s="44"/>
      <c r="P86" s="21"/>
      <c r="Q86" s="21"/>
      <c r="R86" s="21"/>
      <c r="S86" s="21"/>
      <c r="T86" s="21"/>
    </row>
    <row r="87" spans="1:20" ht="13.5" thickBot="1">
      <c r="A87" s="30">
        <v>44231</v>
      </c>
      <c r="B87" s="31">
        <v>5</v>
      </c>
      <c r="C87" s="32">
        <v>31780.6640625</v>
      </c>
      <c r="D87" s="32">
        <v>0</v>
      </c>
      <c r="E87" s="32">
        <v>0</v>
      </c>
      <c r="F87" s="32">
        <v>6.2751493852000004E-2</v>
      </c>
      <c r="G87" s="32">
        <v>111.125216239468</v>
      </c>
      <c r="H87" s="32">
        <v>111.062464745616</v>
      </c>
      <c r="I87" s="33">
        <v>1.8358700849000001E-2</v>
      </c>
      <c r="J87" s="33">
        <v>1.03670070795266E-5</v>
      </c>
      <c r="K87" s="33">
        <v>1.8358700849000001E-2</v>
      </c>
      <c r="L87" s="33">
        <v>1.03670070795266E-5</v>
      </c>
      <c r="M87" s="14">
        <f t="shared" si="2"/>
        <v>0</v>
      </c>
      <c r="N87" s="14">
        <f t="shared" si="3"/>
        <v>1</v>
      </c>
      <c r="O87" s="44"/>
      <c r="P87" s="21"/>
      <c r="Q87" s="21"/>
      <c r="R87" s="21"/>
      <c r="S87" s="21"/>
      <c r="T87" s="21"/>
    </row>
    <row r="88" spans="1:20" ht="13.5" thickBot="1">
      <c r="A88" s="30">
        <v>44231</v>
      </c>
      <c r="B88" s="31">
        <v>6</v>
      </c>
      <c r="C88" s="32">
        <v>33480.7890625</v>
      </c>
      <c r="D88" s="32">
        <v>0</v>
      </c>
      <c r="E88" s="32">
        <v>0</v>
      </c>
      <c r="F88" s="32">
        <v>6.2751493852000004E-2</v>
      </c>
      <c r="G88" s="32">
        <v>0.34608483140700003</v>
      </c>
      <c r="H88" s="32">
        <v>0.28333333755500001</v>
      </c>
      <c r="I88" s="33">
        <v>5.71757527519747E-5</v>
      </c>
      <c r="J88" s="33">
        <v>1.03670070795266E-5</v>
      </c>
      <c r="K88" s="33">
        <v>5.71757527519747E-5</v>
      </c>
      <c r="L88" s="33">
        <v>1.03670070795266E-5</v>
      </c>
      <c r="M88" s="14">
        <f t="shared" si="2"/>
        <v>0</v>
      </c>
      <c r="N88" s="14">
        <f t="shared" si="3"/>
        <v>1</v>
      </c>
      <c r="O88" s="44"/>
      <c r="P88" s="21"/>
      <c r="Q88" s="21"/>
      <c r="R88" s="21"/>
      <c r="S88" s="21"/>
      <c r="T88" s="21"/>
    </row>
    <row r="89" spans="1:20" ht="13.5" thickBot="1">
      <c r="A89" s="30">
        <v>44231</v>
      </c>
      <c r="B89" s="31">
        <v>7</v>
      </c>
      <c r="C89" s="32">
        <v>36309.4609375</v>
      </c>
      <c r="D89" s="32">
        <v>0</v>
      </c>
      <c r="E89" s="32">
        <v>0</v>
      </c>
      <c r="F89" s="32">
        <v>6.5617600257999995E-2</v>
      </c>
      <c r="G89" s="32">
        <v>0.26561760323799999</v>
      </c>
      <c r="H89" s="32">
        <v>0.20000000298000001</v>
      </c>
      <c r="I89" s="33">
        <v>4.3881976414746503E-5</v>
      </c>
      <c r="J89" s="33">
        <v>1.0840508881253699E-5</v>
      </c>
      <c r="K89" s="33">
        <v>4.3881976414746503E-5</v>
      </c>
      <c r="L89" s="33">
        <v>1.0840508881253699E-5</v>
      </c>
      <c r="M89" s="14">
        <f t="shared" si="2"/>
        <v>0</v>
      </c>
      <c r="N89" s="14">
        <f t="shared" si="3"/>
        <v>1</v>
      </c>
      <c r="O89" s="44"/>
    </row>
    <row r="90" spans="1:20" ht="13.5" thickBot="1">
      <c r="A90" s="30">
        <v>44231</v>
      </c>
      <c r="B90" s="31">
        <v>8</v>
      </c>
      <c r="C90" s="32">
        <v>37880.95703125</v>
      </c>
      <c r="D90" s="32">
        <v>36.700000000000003</v>
      </c>
      <c r="E90" s="32">
        <v>33.799999999999997</v>
      </c>
      <c r="F90" s="32">
        <v>20.805847195618998</v>
      </c>
      <c r="G90" s="32">
        <v>21.312516536427999</v>
      </c>
      <c r="H90" s="32">
        <v>0.50666934080799997</v>
      </c>
      <c r="I90" s="33">
        <v>2.542125138E-3</v>
      </c>
      <c r="J90" s="33">
        <v>2.6258306300000001E-3</v>
      </c>
      <c r="K90" s="33">
        <v>2.0630238660000002E-3</v>
      </c>
      <c r="L90" s="33">
        <v>2.1467293579999999E-3</v>
      </c>
      <c r="M90" s="14">
        <f t="shared" si="2"/>
        <v>1</v>
      </c>
      <c r="N90" s="14">
        <f t="shared" si="3"/>
        <v>0</v>
      </c>
      <c r="O90" s="44"/>
    </row>
    <row r="91" spans="1:20" ht="13.5" thickBot="1">
      <c r="A91" s="30">
        <v>44231</v>
      </c>
      <c r="B91" s="31">
        <v>9</v>
      </c>
      <c r="C91" s="32">
        <v>38318.21484375</v>
      </c>
      <c r="D91" s="32">
        <v>940.2</v>
      </c>
      <c r="E91" s="32">
        <v>937.3</v>
      </c>
      <c r="F91" s="32">
        <v>932.10724851417501</v>
      </c>
      <c r="G91" s="32">
        <v>1010.48039137921</v>
      </c>
      <c r="H91" s="32">
        <v>78.373142865035007</v>
      </c>
      <c r="I91" s="33">
        <v>1.1610836176E-2</v>
      </c>
      <c r="J91" s="33">
        <v>1.336981907E-3</v>
      </c>
      <c r="K91" s="33">
        <v>1.2089937449000001E-2</v>
      </c>
      <c r="L91" s="33">
        <v>8.5788063499999995E-4</v>
      </c>
      <c r="M91" s="14">
        <f t="shared" si="2"/>
        <v>1</v>
      </c>
      <c r="N91" s="14">
        <f t="shared" si="3"/>
        <v>1</v>
      </c>
      <c r="O91" s="44"/>
    </row>
    <row r="92" spans="1:20" ht="13.5" thickBot="1">
      <c r="A92" s="30">
        <v>44231</v>
      </c>
      <c r="B92" s="31">
        <v>10</v>
      </c>
      <c r="C92" s="32">
        <v>38974.8203125</v>
      </c>
      <c r="D92" s="32">
        <v>3213.2</v>
      </c>
      <c r="E92" s="32">
        <v>3213.2</v>
      </c>
      <c r="F92" s="32">
        <v>2093.4535585593799</v>
      </c>
      <c r="G92" s="32">
        <v>2265.1316091245899</v>
      </c>
      <c r="H92" s="32">
        <v>171.67805056520601</v>
      </c>
      <c r="I92" s="33">
        <v>0.15662785244899999</v>
      </c>
      <c r="J92" s="33">
        <v>0.18499032569599999</v>
      </c>
      <c r="K92" s="33">
        <v>0.15662785244899999</v>
      </c>
      <c r="L92" s="33">
        <v>0.18499032569599999</v>
      </c>
      <c r="M92" s="14">
        <f t="shared" si="2"/>
        <v>1</v>
      </c>
      <c r="N92" s="14">
        <f t="shared" si="3"/>
        <v>0</v>
      </c>
      <c r="O92" s="44"/>
    </row>
    <row r="93" spans="1:20" ht="13.5" thickBot="1">
      <c r="A93" s="30">
        <v>44231</v>
      </c>
      <c r="B93" s="31">
        <v>11</v>
      </c>
      <c r="C93" s="32">
        <v>39432.80859375</v>
      </c>
      <c r="D93" s="32">
        <v>4010.1</v>
      </c>
      <c r="E93" s="32">
        <v>4010.1</v>
      </c>
      <c r="F93" s="32">
        <v>1979.79247318482</v>
      </c>
      <c r="G93" s="32">
        <v>2565.2871544899299</v>
      </c>
      <c r="H93" s="32">
        <v>585.49468130511605</v>
      </c>
      <c r="I93" s="33">
        <v>0.23869368007700001</v>
      </c>
      <c r="J93" s="33">
        <v>0.33542169615299999</v>
      </c>
      <c r="K93" s="33">
        <v>0.23869368007700001</v>
      </c>
      <c r="L93" s="33">
        <v>0.33542169615299999</v>
      </c>
      <c r="M93" s="14">
        <f t="shared" si="2"/>
        <v>1</v>
      </c>
      <c r="N93" s="14">
        <f t="shared" si="3"/>
        <v>0</v>
      </c>
      <c r="O93" s="44"/>
    </row>
    <row r="94" spans="1:20" ht="13.5" thickBot="1">
      <c r="A94" s="30">
        <v>44231</v>
      </c>
      <c r="B94" s="31">
        <v>12</v>
      </c>
      <c r="C94" s="32">
        <v>39715.53515625</v>
      </c>
      <c r="D94" s="32">
        <v>4119.8</v>
      </c>
      <c r="E94" s="32">
        <v>4119.8</v>
      </c>
      <c r="F94" s="32">
        <v>2629.7053149520102</v>
      </c>
      <c r="G94" s="32">
        <v>3414.24760950572</v>
      </c>
      <c r="H94" s="32">
        <v>784.54229455370501</v>
      </c>
      <c r="I94" s="33">
        <v>0.116562430281</v>
      </c>
      <c r="J94" s="33">
        <v>0.24617457211999999</v>
      </c>
      <c r="K94" s="33">
        <v>0.116562430281</v>
      </c>
      <c r="L94" s="33">
        <v>0.24617457211999999</v>
      </c>
      <c r="M94" s="14">
        <f t="shared" si="2"/>
        <v>1</v>
      </c>
      <c r="N94" s="14">
        <f t="shared" si="3"/>
        <v>0</v>
      </c>
      <c r="O94" s="44"/>
    </row>
    <row r="95" spans="1:20" ht="13.5" thickBot="1">
      <c r="A95" s="30">
        <v>44231</v>
      </c>
      <c r="B95" s="31">
        <v>13</v>
      </c>
      <c r="C95" s="32">
        <v>39939.98828125</v>
      </c>
      <c r="D95" s="32">
        <v>4059.4</v>
      </c>
      <c r="E95" s="32">
        <v>4059.4</v>
      </c>
      <c r="F95" s="32">
        <v>3733.53833005468</v>
      </c>
      <c r="G95" s="32">
        <v>3972.0196165686202</v>
      </c>
      <c r="H95" s="32">
        <v>238.48128651393901</v>
      </c>
      <c r="I95" s="33">
        <v>1.4435880295E-2</v>
      </c>
      <c r="J95" s="33">
        <v>5.3834738137000002E-2</v>
      </c>
      <c r="K95" s="33">
        <v>1.4435880295E-2</v>
      </c>
      <c r="L95" s="33">
        <v>5.3834738137000002E-2</v>
      </c>
      <c r="M95" s="14">
        <f t="shared" si="2"/>
        <v>1</v>
      </c>
      <c r="N95" s="14">
        <f t="shared" si="3"/>
        <v>0</v>
      </c>
      <c r="O95" s="44"/>
    </row>
    <row r="96" spans="1:20" ht="13.5" thickBot="1">
      <c r="A96" s="30">
        <v>44231</v>
      </c>
      <c r="B96" s="31">
        <v>14</v>
      </c>
      <c r="C96" s="32">
        <v>40063.62890625</v>
      </c>
      <c r="D96" s="32">
        <v>3817.8</v>
      </c>
      <c r="E96" s="32">
        <v>3817.8</v>
      </c>
      <c r="F96" s="32">
        <v>3957.8319080309202</v>
      </c>
      <c r="G96" s="32">
        <v>3975.08685593064</v>
      </c>
      <c r="H96" s="32">
        <v>17.254947899712</v>
      </c>
      <c r="I96" s="33">
        <v>2.5984942330999999E-2</v>
      </c>
      <c r="J96" s="33">
        <v>2.3134298368999998E-2</v>
      </c>
      <c r="K96" s="33">
        <v>2.5984942330999999E-2</v>
      </c>
      <c r="L96" s="33">
        <v>2.3134298368999998E-2</v>
      </c>
      <c r="M96" s="14">
        <f t="shared" si="2"/>
        <v>1</v>
      </c>
      <c r="N96" s="14">
        <f t="shared" si="3"/>
        <v>1</v>
      </c>
      <c r="O96" s="44"/>
    </row>
    <row r="97" spans="1:15" ht="13.5" thickBot="1">
      <c r="A97" s="30">
        <v>44231</v>
      </c>
      <c r="B97" s="31">
        <v>15</v>
      </c>
      <c r="C97" s="32">
        <v>39831.0625</v>
      </c>
      <c r="D97" s="32">
        <v>3854.2</v>
      </c>
      <c r="E97" s="32">
        <v>3854.2</v>
      </c>
      <c r="F97" s="32">
        <v>3933.5560895101198</v>
      </c>
      <c r="G97" s="32">
        <v>3930.1532541235301</v>
      </c>
      <c r="H97" s="32">
        <v>-3.402835386594</v>
      </c>
      <c r="I97" s="33">
        <v>1.2548034713000001E-2</v>
      </c>
      <c r="J97" s="33">
        <v>1.311020808E-2</v>
      </c>
      <c r="K97" s="33">
        <v>1.2548034713000001E-2</v>
      </c>
      <c r="L97" s="33">
        <v>1.311020808E-2</v>
      </c>
      <c r="M97" s="14">
        <f t="shared" si="2"/>
        <v>1</v>
      </c>
      <c r="N97" s="14">
        <f t="shared" si="3"/>
        <v>1</v>
      </c>
      <c r="O97" s="44"/>
    </row>
    <row r="98" spans="1:15" ht="13.5" thickBot="1">
      <c r="A98" s="30">
        <v>44231</v>
      </c>
      <c r="B98" s="31">
        <v>16</v>
      </c>
      <c r="C98" s="32">
        <v>39985.85546875</v>
      </c>
      <c r="D98" s="32">
        <v>3959.8</v>
      </c>
      <c r="E98" s="32">
        <v>3959.8</v>
      </c>
      <c r="F98" s="32">
        <v>4055.79371967002</v>
      </c>
      <c r="G98" s="32">
        <v>4049.8857453660898</v>
      </c>
      <c r="H98" s="32">
        <v>-6.2410598603330003</v>
      </c>
      <c r="I98" s="33">
        <v>1.4882825931E-2</v>
      </c>
      <c r="J98" s="33">
        <v>1.5858866623000002E-2</v>
      </c>
      <c r="K98" s="33">
        <v>1.4882825931E-2</v>
      </c>
      <c r="L98" s="33">
        <v>1.5858866623000002E-2</v>
      </c>
      <c r="M98" s="14">
        <f t="shared" si="2"/>
        <v>1</v>
      </c>
      <c r="N98" s="14">
        <f t="shared" si="3"/>
        <v>1</v>
      </c>
      <c r="O98" s="44"/>
    </row>
    <row r="99" spans="1:15" ht="13.5" thickBot="1">
      <c r="A99" s="30">
        <v>44231</v>
      </c>
      <c r="B99" s="31">
        <v>17</v>
      </c>
      <c r="C99" s="32">
        <v>40010.5703125</v>
      </c>
      <c r="D99" s="32">
        <v>3411.3</v>
      </c>
      <c r="E99" s="32">
        <v>3411.3</v>
      </c>
      <c r="F99" s="32">
        <v>3126.4333358732201</v>
      </c>
      <c r="G99" s="32">
        <v>3137.39093866447</v>
      </c>
      <c r="H99" s="32">
        <v>10.957602791256001</v>
      </c>
      <c r="I99" s="33">
        <v>4.5251786111000003E-2</v>
      </c>
      <c r="J99" s="33">
        <v>4.7062062469E-2</v>
      </c>
      <c r="K99" s="33">
        <v>4.5251786111000003E-2</v>
      </c>
      <c r="L99" s="33">
        <v>4.7062062469E-2</v>
      </c>
      <c r="M99" s="14">
        <f t="shared" si="2"/>
        <v>1</v>
      </c>
      <c r="N99" s="14">
        <f t="shared" si="3"/>
        <v>0</v>
      </c>
      <c r="O99" s="44"/>
    </row>
    <row r="100" spans="1:15" ht="13.5" thickBot="1">
      <c r="A100" s="30">
        <v>44231</v>
      </c>
      <c r="B100" s="31">
        <v>18</v>
      </c>
      <c r="C100" s="32">
        <v>40018.8359375</v>
      </c>
      <c r="D100" s="32">
        <v>1090.2</v>
      </c>
      <c r="E100" s="32">
        <v>1090.2</v>
      </c>
      <c r="F100" s="32">
        <v>1416.47527208918</v>
      </c>
      <c r="G100" s="32">
        <v>1416.73893880162</v>
      </c>
      <c r="H100" s="32">
        <v>0.263666712443</v>
      </c>
      <c r="I100" s="33">
        <v>5.3946627919999997E-2</v>
      </c>
      <c r="J100" s="33">
        <v>5.3903068244999998E-2</v>
      </c>
      <c r="K100" s="33">
        <v>5.3946627919999997E-2</v>
      </c>
      <c r="L100" s="33">
        <v>5.3903068244999998E-2</v>
      </c>
      <c r="M100" s="14">
        <f t="shared" si="2"/>
        <v>1</v>
      </c>
      <c r="N100" s="14">
        <f t="shared" si="3"/>
        <v>1</v>
      </c>
      <c r="O100" s="44"/>
    </row>
    <row r="101" spans="1:15" ht="13.5" thickBot="1">
      <c r="A101" s="30">
        <v>44231</v>
      </c>
      <c r="B101" s="31">
        <v>19</v>
      </c>
      <c r="C101" s="32">
        <v>41236.0625</v>
      </c>
      <c r="D101" s="32">
        <v>52.1</v>
      </c>
      <c r="E101" s="32">
        <v>48.1</v>
      </c>
      <c r="F101" s="32">
        <v>43.723301985444998</v>
      </c>
      <c r="G101" s="32">
        <v>43.760777034455003</v>
      </c>
      <c r="H101" s="32">
        <v>3.7475049008999999E-2</v>
      </c>
      <c r="I101" s="33">
        <v>1.377700803E-3</v>
      </c>
      <c r="J101" s="33">
        <v>1.383891956E-3</v>
      </c>
      <c r="K101" s="33">
        <v>7.1687146299999999E-4</v>
      </c>
      <c r="L101" s="33">
        <v>7.2306261500000005E-4</v>
      </c>
      <c r="M101" s="14">
        <f t="shared" si="2"/>
        <v>1</v>
      </c>
      <c r="N101" s="14">
        <f t="shared" si="3"/>
        <v>0</v>
      </c>
      <c r="O101" s="44"/>
    </row>
    <row r="102" spans="1:15" ht="13.5" thickBot="1">
      <c r="A102" s="30">
        <v>44231</v>
      </c>
      <c r="B102" s="31">
        <v>20</v>
      </c>
      <c r="C102" s="32">
        <v>41451.1171875</v>
      </c>
      <c r="D102" s="32">
        <v>0</v>
      </c>
      <c r="E102" s="32">
        <v>0</v>
      </c>
      <c r="F102" s="32">
        <v>2.2777940116000001E-2</v>
      </c>
      <c r="G102" s="32">
        <v>2.2777940116000001E-2</v>
      </c>
      <c r="H102" s="32">
        <v>0</v>
      </c>
      <c r="I102" s="33">
        <v>3.76308278814005E-6</v>
      </c>
      <c r="J102" s="33">
        <v>3.76308278814005E-6</v>
      </c>
      <c r="K102" s="33">
        <v>3.76308278814005E-6</v>
      </c>
      <c r="L102" s="33">
        <v>3.76308278814005E-6</v>
      </c>
      <c r="M102" s="14">
        <f t="shared" si="2"/>
        <v>0</v>
      </c>
      <c r="N102" s="14">
        <f t="shared" si="3"/>
        <v>1</v>
      </c>
      <c r="O102" s="44"/>
    </row>
    <row r="103" spans="1:15" ht="13.5" thickBot="1">
      <c r="A103" s="30">
        <v>44231</v>
      </c>
      <c r="B103" s="31">
        <v>21</v>
      </c>
      <c r="C103" s="32">
        <v>40742.984375</v>
      </c>
      <c r="D103" s="32">
        <v>0</v>
      </c>
      <c r="E103" s="32">
        <v>0</v>
      </c>
      <c r="F103" s="32">
        <v>2.2777940116000001E-2</v>
      </c>
      <c r="G103" s="32">
        <v>2.2777940116000001E-2</v>
      </c>
      <c r="H103" s="32">
        <v>0</v>
      </c>
      <c r="I103" s="33">
        <v>3.76308278814005E-6</v>
      </c>
      <c r="J103" s="33">
        <v>3.76308278814005E-6</v>
      </c>
      <c r="K103" s="33">
        <v>3.76308278814005E-6</v>
      </c>
      <c r="L103" s="33">
        <v>3.76308278814005E-6</v>
      </c>
      <c r="M103" s="14">
        <f t="shared" si="2"/>
        <v>0</v>
      </c>
      <c r="N103" s="14">
        <f t="shared" si="3"/>
        <v>1</v>
      </c>
      <c r="O103" s="44"/>
    </row>
    <row r="104" spans="1:15" ht="13.5" thickBot="1">
      <c r="A104" s="30">
        <v>44231</v>
      </c>
      <c r="B104" s="31">
        <v>22</v>
      </c>
      <c r="C104" s="32">
        <v>39415.5625</v>
      </c>
      <c r="D104" s="32">
        <v>0</v>
      </c>
      <c r="E104" s="32">
        <v>0</v>
      </c>
      <c r="F104" s="32">
        <v>2.2777940116000001E-2</v>
      </c>
      <c r="G104" s="32">
        <v>2.2777940116000001E-2</v>
      </c>
      <c r="H104" s="32">
        <v>0</v>
      </c>
      <c r="I104" s="33">
        <v>3.76308278814005E-6</v>
      </c>
      <c r="J104" s="33">
        <v>3.76308278814005E-6</v>
      </c>
      <c r="K104" s="33">
        <v>3.76308278814005E-6</v>
      </c>
      <c r="L104" s="33">
        <v>3.76308278814005E-6</v>
      </c>
      <c r="M104" s="14">
        <f t="shared" si="2"/>
        <v>0</v>
      </c>
      <c r="N104" s="14">
        <f t="shared" si="3"/>
        <v>1</v>
      </c>
      <c r="O104" s="44"/>
    </row>
    <row r="105" spans="1:15" ht="13.5" thickBot="1">
      <c r="A105" s="30">
        <v>44231</v>
      </c>
      <c r="B105" s="31">
        <v>23</v>
      </c>
      <c r="C105" s="32">
        <v>37451.12890625</v>
      </c>
      <c r="D105" s="32">
        <v>0</v>
      </c>
      <c r="E105" s="32">
        <v>0</v>
      </c>
      <c r="F105" s="32">
        <v>2.2777940116000001E-2</v>
      </c>
      <c r="G105" s="32">
        <v>2.2777940116000001E-2</v>
      </c>
      <c r="H105" s="32">
        <v>0</v>
      </c>
      <c r="I105" s="33">
        <v>3.76308278814005E-6</v>
      </c>
      <c r="J105" s="33">
        <v>3.76308278814005E-6</v>
      </c>
      <c r="K105" s="33">
        <v>3.76308278814005E-6</v>
      </c>
      <c r="L105" s="33">
        <v>3.76308278814005E-6</v>
      </c>
      <c r="M105" s="14">
        <f t="shared" si="2"/>
        <v>0</v>
      </c>
      <c r="N105" s="14">
        <f t="shared" si="3"/>
        <v>1</v>
      </c>
      <c r="O105" s="44"/>
    </row>
    <row r="106" spans="1:15" ht="13.5" thickBot="1">
      <c r="A106" s="30">
        <v>44231</v>
      </c>
      <c r="B106" s="31">
        <v>24</v>
      </c>
      <c r="C106" s="32">
        <v>35534.2421875</v>
      </c>
      <c r="D106" s="32">
        <v>0</v>
      </c>
      <c r="E106" s="32">
        <v>0</v>
      </c>
      <c r="F106" s="32">
        <v>2.2777940116000001E-2</v>
      </c>
      <c r="G106" s="32">
        <v>2.2777940116000001E-2</v>
      </c>
      <c r="H106" s="32">
        <v>0</v>
      </c>
      <c r="I106" s="33">
        <v>3.76308278814005E-6</v>
      </c>
      <c r="J106" s="33">
        <v>3.76308278814005E-6</v>
      </c>
      <c r="K106" s="33">
        <v>3.76308278814005E-6</v>
      </c>
      <c r="L106" s="33">
        <v>3.76308278814005E-6</v>
      </c>
      <c r="M106" s="14">
        <f t="shared" si="2"/>
        <v>0</v>
      </c>
      <c r="N106" s="14">
        <f t="shared" si="3"/>
        <v>1</v>
      </c>
      <c r="O106" s="44"/>
    </row>
    <row r="107" spans="1:15" ht="13.5" thickBot="1">
      <c r="A107" s="30">
        <v>44232</v>
      </c>
      <c r="B107" s="31">
        <v>1</v>
      </c>
      <c r="C107" s="32">
        <v>34323.9453125</v>
      </c>
      <c r="D107" s="32">
        <v>0</v>
      </c>
      <c r="E107" s="32">
        <v>0</v>
      </c>
      <c r="F107" s="32">
        <v>2.2777940116000001E-2</v>
      </c>
      <c r="G107" s="32">
        <v>2.2777940116000001E-2</v>
      </c>
      <c r="H107" s="32">
        <v>0</v>
      </c>
      <c r="I107" s="33">
        <v>3.76308278814005E-6</v>
      </c>
      <c r="J107" s="33">
        <v>3.76308278814005E-6</v>
      </c>
      <c r="K107" s="33">
        <v>3.76308278814005E-6</v>
      </c>
      <c r="L107" s="33">
        <v>3.76308278814005E-6</v>
      </c>
      <c r="M107" s="14">
        <f t="shared" si="2"/>
        <v>0</v>
      </c>
      <c r="N107" s="14">
        <f t="shared" si="3"/>
        <v>1</v>
      </c>
      <c r="O107" s="44"/>
    </row>
    <row r="108" spans="1:15" ht="13.5" thickBot="1">
      <c r="A108" s="30">
        <v>44232</v>
      </c>
      <c r="B108" s="31">
        <v>2</v>
      </c>
      <c r="C108" s="32">
        <v>33688.1875</v>
      </c>
      <c r="D108" s="32">
        <v>0</v>
      </c>
      <c r="E108" s="32">
        <v>0</v>
      </c>
      <c r="F108" s="32">
        <v>2.2777940116000001E-2</v>
      </c>
      <c r="G108" s="32">
        <v>2.2777940116000001E-2</v>
      </c>
      <c r="H108" s="32">
        <v>0</v>
      </c>
      <c r="I108" s="33">
        <v>3.76308278814005E-6</v>
      </c>
      <c r="J108" s="33">
        <v>3.76308278814005E-6</v>
      </c>
      <c r="K108" s="33">
        <v>3.76308278814005E-6</v>
      </c>
      <c r="L108" s="33">
        <v>3.76308278814005E-6</v>
      </c>
      <c r="M108" s="14">
        <f t="shared" si="2"/>
        <v>0</v>
      </c>
      <c r="N108" s="14">
        <f t="shared" si="3"/>
        <v>1</v>
      </c>
      <c r="O108" s="44"/>
    </row>
    <row r="109" spans="1:15" ht="13.5" thickBot="1">
      <c r="A109" s="30">
        <v>44232</v>
      </c>
      <c r="B109" s="31">
        <v>3</v>
      </c>
      <c r="C109" s="32">
        <v>33586.12109375</v>
      </c>
      <c r="D109" s="32">
        <v>0</v>
      </c>
      <c r="E109" s="32">
        <v>0</v>
      </c>
      <c r="F109" s="32">
        <v>2.2777940116000001E-2</v>
      </c>
      <c r="G109" s="32">
        <v>2.2777940116000001E-2</v>
      </c>
      <c r="H109" s="32">
        <v>0</v>
      </c>
      <c r="I109" s="33">
        <v>3.76308278814005E-6</v>
      </c>
      <c r="J109" s="33">
        <v>3.76308278814005E-6</v>
      </c>
      <c r="K109" s="33">
        <v>3.76308278814005E-6</v>
      </c>
      <c r="L109" s="33">
        <v>3.76308278814005E-6</v>
      </c>
      <c r="M109" s="14">
        <f t="shared" si="2"/>
        <v>0</v>
      </c>
      <c r="N109" s="14">
        <f t="shared" si="3"/>
        <v>1</v>
      </c>
      <c r="O109" s="44"/>
    </row>
    <row r="110" spans="1:15" ht="13.5" thickBot="1">
      <c r="A110" s="30">
        <v>44232</v>
      </c>
      <c r="B110" s="31">
        <v>4</v>
      </c>
      <c r="C110" s="32">
        <v>33901.125</v>
      </c>
      <c r="D110" s="32">
        <v>0</v>
      </c>
      <c r="E110" s="32">
        <v>0</v>
      </c>
      <c r="F110" s="32">
        <v>2.2777940116000001E-2</v>
      </c>
      <c r="G110" s="32">
        <v>3.9444607031000001E-2</v>
      </c>
      <c r="H110" s="32">
        <v>1.6666666914999999E-2</v>
      </c>
      <c r="I110" s="33">
        <v>6.5165384159311199E-6</v>
      </c>
      <c r="J110" s="33">
        <v>3.76308278814005E-6</v>
      </c>
      <c r="K110" s="33">
        <v>6.5165384159311199E-6</v>
      </c>
      <c r="L110" s="33">
        <v>3.76308278814005E-6</v>
      </c>
      <c r="M110" s="14">
        <f t="shared" si="2"/>
        <v>0</v>
      </c>
      <c r="N110" s="14">
        <f t="shared" si="3"/>
        <v>1</v>
      </c>
      <c r="O110" s="44"/>
    </row>
    <row r="111" spans="1:15" ht="13.5" thickBot="1">
      <c r="A111" s="30">
        <v>44232</v>
      </c>
      <c r="B111" s="31">
        <v>5</v>
      </c>
      <c r="C111" s="32">
        <v>34852.30078125</v>
      </c>
      <c r="D111" s="32">
        <v>0</v>
      </c>
      <c r="E111" s="32">
        <v>0</v>
      </c>
      <c r="F111" s="32">
        <v>2.2777940116000001E-2</v>
      </c>
      <c r="G111" s="32">
        <v>0.22277794309599999</v>
      </c>
      <c r="H111" s="32">
        <v>0.20000000298000001</v>
      </c>
      <c r="I111" s="33">
        <v>3.6804550321632898E-5</v>
      </c>
      <c r="J111" s="33">
        <v>3.76308278814005E-6</v>
      </c>
      <c r="K111" s="33">
        <v>3.6804550321632898E-5</v>
      </c>
      <c r="L111" s="33">
        <v>3.76308278814005E-6</v>
      </c>
      <c r="M111" s="14">
        <f t="shared" si="2"/>
        <v>0</v>
      </c>
      <c r="N111" s="14">
        <f t="shared" si="3"/>
        <v>1</v>
      </c>
      <c r="O111" s="44"/>
    </row>
    <row r="112" spans="1:15" ht="13.5" thickBot="1">
      <c r="A112" s="30">
        <v>44232</v>
      </c>
      <c r="B112" s="31">
        <v>6</v>
      </c>
      <c r="C112" s="32">
        <v>37018.66796875</v>
      </c>
      <c r="D112" s="32">
        <v>0</v>
      </c>
      <c r="E112" s="32">
        <v>0</v>
      </c>
      <c r="F112" s="32">
        <v>2.2777940116000001E-2</v>
      </c>
      <c r="G112" s="32">
        <v>0.22277794309599999</v>
      </c>
      <c r="H112" s="32">
        <v>0.20000000298000001</v>
      </c>
      <c r="I112" s="33">
        <v>3.6804550321632898E-5</v>
      </c>
      <c r="J112" s="33">
        <v>3.76308278814005E-6</v>
      </c>
      <c r="K112" s="33">
        <v>3.6804550321632898E-5</v>
      </c>
      <c r="L112" s="33">
        <v>3.76308278814005E-6</v>
      </c>
      <c r="M112" s="14">
        <f t="shared" si="2"/>
        <v>0</v>
      </c>
      <c r="N112" s="14">
        <f t="shared" si="3"/>
        <v>1</v>
      </c>
      <c r="O112" s="44"/>
    </row>
    <row r="113" spans="1:15" ht="13.5" thickBot="1">
      <c r="A113" s="30">
        <v>44232</v>
      </c>
      <c r="B113" s="31">
        <v>7</v>
      </c>
      <c r="C113" s="32">
        <v>40488.64453125</v>
      </c>
      <c r="D113" s="32">
        <v>0</v>
      </c>
      <c r="E113" s="32">
        <v>0</v>
      </c>
      <c r="F113" s="32">
        <v>2.2777940116000001E-2</v>
      </c>
      <c r="G113" s="32">
        <v>0.22277794309599999</v>
      </c>
      <c r="H113" s="32">
        <v>0.20000000298000001</v>
      </c>
      <c r="I113" s="33">
        <v>3.6804550321632898E-5</v>
      </c>
      <c r="J113" s="33">
        <v>3.76308278814005E-6</v>
      </c>
      <c r="K113" s="33">
        <v>3.6804550321632898E-5</v>
      </c>
      <c r="L113" s="33">
        <v>3.76308278814005E-6</v>
      </c>
      <c r="M113" s="14">
        <f t="shared" si="2"/>
        <v>0</v>
      </c>
      <c r="N113" s="14">
        <f t="shared" si="3"/>
        <v>1</v>
      </c>
      <c r="O113" s="44"/>
    </row>
    <row r="114" spans="1:15" ht="13.5" thickBot="1">
      <c r="A114" s="30">
        <v>44232</v>
      </c>
      <c r="B114" s="31">
        <v>8</v>
      </c>
      <c r="C114" s="32">
        <v>42731.01953125</v>
      </c>
      <c r="D114" s="32">
        <v>44.2</v>
      </c>
      <c r="E114" s="32">
        <v>42.3</v>
      </c>
      <c r="F114" s="32">
        <v>25.484511264658</v>
      </c>
      <c r="G114" s="32">
        <v>28.309009770677001</v>
      </c>
      <c r="H114" s="32">
        <v>2.8244985060180001</v>
      </c>
      <c r="I114" s="33">
        <v>2.6253081490000001E-3</v>
      </c>
      <c r="J114" s="33">
        <v>3.0919360209999999E-3</v>
      </c>
      <c r="K114" s="33">
        <v>2.3114142119999999E-3</v>
      </c>
      <c r="L114" s="33">
        <v>2.7780420840000002E-3</v>
      </c>
      <c r="M114" s="14">
        <f t="shared" si="2"/>
        <v>1</v>
      </c>
      <c r="N114" s="14">
        <f t="shared" si="3"/>
        <v>0</v>
      </c>
      <c r="O114" s="44"/>
    </row>
    <row r="115" spans="1:15" ht="13.5" thickBot="1">
      <c r="A115" s="30">
        <v>44232</v>
      </c>
      <c r="B115" s="31">
        <v>9</v>
      </c>
      <c r="C115" s="32">
        <v>43380.9609375</v>
      </c>
      <c r="D115" s="32">
        <v>1042.2</v>
      </c>
      <c r="E115" s="32">
        <v>1040.3</v>
      </c>
      <c r="F115" s="32">
        <v>1676.4893194516501</v>
      </c>
      <c r="G115" s="32">
        <v>1678.6359861549599</v>
      </c>
      <c r="H115" s="32">
        <v>2.1466667033059998</v>
      </c>
      <c r="I115" s="33">
        <v>0.105143893301</v>
      </c>
      <c r="J115" s="33">
        <v>0.104789248216</v>
      </c>
      <c r="K115" s="33">
        <v>0.10545778723800001</v>
      </c>
      <c r="L115" s="33">
        <v>0.10510314215200001</v>
      </c>
      <c r="M115" s="14">
        <f t="shared" si="2"/>
        <v>1</v>
      </c>
      <c r="N115" s="14">
        <f t="shared" si="3"/>
        <v>1</v>
      </c>
      <c r="O115" s="44"/>
    </row>
    <row r="116" spans="1:15" ht="13.5" thickBot="1">
      <c r="A116" s="30">
        <v>44232</v>
      </c>
      <c r="B116" s="31">
        <v>10</v>
      </c>
      <c r="C116" s="32">
        <v>43652.17578125</v>
      </c>
      <c r="D116" s="32">
        <v>3753.1</v>
      </c>
      <c r="E116" s="32">
        <v>3753.1</v>
      </c>
      <c r="F116" s="32">
        <v>4114.6452548673396</v>
      </c>
      <c r="G116" s="32">
        <v>4114.6452548673396</v>
      </c>
      <c r="H116" s="32">
        <v>0</v>
      </c>
      <c r="I116" s="33">
        <v>5.9729928112000001E-2</v>
      </c>
      <c r="J116" s="33">
        <v>5.9729928112000001E-2</v>
      </c>
      <c r="K116" s="33">
        <v>5.9729928112000001E-2</v>
      </c>
      <c r="L116" s="33">
        <v>5.9729928112000001E-2</v>
      </c>
      <c r="M116" s="14">
        <f t="shared" si="2"/>
        <v>1</v>
      </c>
      <c r="N116" s="14">
        <f t="shared" si="3"/>
        <v>1</v>
      </c>
      <c r="O116" s="44"/>
    </row>
    <row r="117" spans="1:15" ht="13.5" thickBot="1">
      <c r="A117" s="30">
        <v>44232</v>
      </c>
      <c r="B117" s="31">
        <v>11</v>
      </c>
      <c r="C117" s="32">
        <v>43401.6640625</v>
      </c>
      <c r="D117" s="32">
        <v>4506</v>
      </c>
      <c r="E117" s="32">
        <v>4506</v>
      </c>
      <c r="F117" s="32">
        <v>4418.8584180629896</v>
      </c>
      <c r="G117" s="32">
        <v>4419.7671680714702</v>
      </c>
      <c r="H117" s="32">
        <v>0.90875000847700005</v>
      </c>
      <c r="I117" s="33">
        <v>1.424629637E-2</v>
      </c>
      <c r="J117" s="33">
        <v>1.4396428536999999E-2</v>
      </c>
      <c r="K117" s="33">
        <v>1.424629637E-2</v>
      </c>
      <c r="L117" s="33">
        <v>1.4396428536999999E-2</v>
      </c>
      <c r="M117" s="14">
        <f t="shared" si="2"/>
        <v>1</v>
      </c>
      <c r="N117" s="14">
        <f t="shared" si="3"/>
        <v>0</v>
      </c>
      <c r="O117" s="44"/>
    </row>
    <row r="118" spans="1:15" ht="13.5" thickBot="1">
      <c r="A118" s="30">
        <v>44232</v>
      </c>
      <c r="B118" s="31">
        <v>12</v>
      </c>
      <c r="C118" s="32">
        <v>42727.953125</v>
      </c>
      <c r="D118" s="32">
        <v>4614.3</v>
      </c>
      <c r="E118" s="32">
        <v>4614.3</v>
      </c>
      <c r="F118" s="32">
        <v>4415.1756536554003</v>
      </c>
      <c r="G118" s="32">
        <v>4415.1756536554003</v>
      </c>
      <c r="H118" s="32">
        <v>0</v>
      </c>
      <c r="I118" s="33">
        <v>3.2896802634000001E-2</v>
      </c>
      <c r="J118" s="33">
        <v>3.2896802634000001E-2</v>
      </c>
      <c r="K118" s="33">
        <v>3.2896802634000001E-2</v>
      </c>
      <c r="L118" s="33">
        <v>3.2896802634000001E-2</v>
      </c>
      <c r="M118" s="14">
        <f t="shared" si="2"/>
        <v>1</v>
      </c>
      <c r="N118" s="14">
        <f t="shared" si="3"/>
        <v>0</v>
      </c>
      <c r="O118" s="44"/>
    </row>
    <row r="119" spans="1:15" ht="13.5" thickBot="1">
      <c r="A119" s="30">
        <v>44232</v>
      </c>
      <c r="B119" s="31">
        <v>13</v>
      </c>
      <c r="C119" s="32">
        <v>41964.625</v>
      </c>
      <c r="D119" s="32">
        <v>4675.7</v>
      </c>
      <c r="E119" s="32">
        <v>4675.7</v>
      </c>
      <c r="F119" s="32">
        <v>4335.9585531626999</v>
      </c>
      <c r="G119" s="32">
        <v>4335.9585531626999</v>
      </c>
      <c r="H119" s="32">
        <v>0</v>
      </c>
      <c r="I119" s="33">
        <v>5.6127779090000003E-2</v>
      </c>
      <c r="J119" s="33">
        <v>5.6127779090000003E-2</v>
      </c>
      <c r="K119" s="33">
        <v>5.6127779090000003E-2</v>
      </c>
      <c r="L119" s="33">
        <v>5.6127779090000003E-2</v>
      </c>
      <c r="M119" s="14">
        <f t="shared" si="2"/>
        <v>1</v>
      </c>
      <c r="N119" s="14">
        <f t="shared" si="3"/>
        <v>0</v>
      </c>
      <c r="O119" s="44"/>
    </row>
    <row r="120" spans="1:15" ht="13.5" thickBot="1">
      <c r="A120" s="30">
        <v>44232</v>
      </c>
      <c r="B120" s="31">
        <v>14</v>
      </c>
      <c r="C120" s="32">
        <v>40988.60546875</v>
      </c>
      <c r="D120" s="32">
        <v>4417.3</v>
      </c>
      <c r="E120" s="32">
        <v>4417.3</v>
      </c>
      <c r="F120" s="32">
        <v>4299.3840783588103</v>
      </c>
      <c r="G120" s="32">
        <v>4299.3840783588103</v>
      </c>
      <c r="H120" s="32">
        <v>0</v>
      </c>
      <c r="I120" s="33">
        <v>1.9480575191999999E-2</v>
      </c>
      <c r="J120" s="33">
        <v>1.9480575191999999E-2</v>
      </c>
      <c r="K120" s="33">
        <v>1.9480575191999999E-2</v>
      </c>
      <c r="L120" s="33">
        <v>1.9480575191999999E-2</v>
      </c>
      <c r="M120" s="14">
        <f t="shared" si="2"/>
        <v>1</v>
      </c>
      <c r="N120" s="14">
        <f t="shared" si="3"/>
        <v>0</v>
      </c>
      <c r="O120" s="44"/>
    </row>
    <row r="121" spans="1:15" ht="13.5" thickBot="1">
      <c r="A121" s="30">
        <v>44232</v>
      </c>
      <c r="B121" s="31">
        <v>15</v>
      </c>
      <c r="C121" s="32">
        <v>40041.31640625</v>
      </c>
      <c r="D121" s="32">
        <v>4507.7</v>
      </c>
      <c r="E121" s="32">
        <v>4507.7</v>
      </c>
      <c r="F121" s="32">
        <v>4338.6612942474703</v>
      </c>
      <c r="G121" s="32">
        <v>4338.6612942474703</v>
      </c>
      <c r="H121" s="32">
        <v>0</v>
      </c>
      <c r="I121" s="33">
        <v>2.7926434122999999E-2</v>
      </c>
      <c r="J121" s="33">
        <v>2.7926434122999999E-2</v>
      </c>
      <c r="K121" s="33">
        <v>2.7926434122999999E-2</v>
      </c>
      <c r="L121" s="33">
        <v>2.7926434122999999E-2</v>
      </c>
      <c r="M121" s="14">
        <f t="shared" si="2"/>
        <v>1</v>
      </c>
      <c r="N121" s="14">
        <f t="shared" si="3"/>
        <v>0</v>
      </c>
      <c r="O121" s="44"/>
    </row>
    <row r="122" spans="1:15" ht="13.5" thickBot="1">
      <c r="A122" s="30">
        <v>44232</v>
      </c>
      <c r="B122" s="31">
        <v>16</v>
      </c>
      <c r="C122" s="32">
        <v>39489.30078125</v>
      </c>
      <c r="D122" s="32">
        <v>4520.5</v>
      </c>
      <c r="E122" s="32">
        <v>4520.5</v>
      </c>
      <c r="F122" s="32">
        <v>4429.9962074960404</v>
      </c>
      <c r="G122" s="32">
        <v>4429.9962074960404</v>
      </c>
      <c r="H122" s="32">
        <v>0</v>
      </c>
      <c r="I122" s="33">
        <v>1.4951890385E-2</v>
      </c>
      <c r="J122" s="33">
        <v>1.4951890385E-2</v>
      </c>
      <c r="K122" s="33">
        <v>1.4951890385E-2</v>
      </c>
      <c r="L122" s="33">
        <v>1.4951890385E-2</v>
      </c>
      <c r="M122" s="14">
        <f t="shared" si="2"/>
        <v>1</v>
      </c>
      <c r="N122" s="14">
        <f t="shared" si="3"/>
        <v>0</v>
      </c>
      <c r="O122" s="44"/>
    </row>
    <row r="123" spans="1:15" ht="13.5" thickBot="1">
      <c r="A123" s="30">
        <v>44232</v>
      </c>
      <c r="B123" s="31">
        <v>17</v>
      </c>
      <c r="C123" s="32">
        <v>39408.73828125</v>
      </c>
      <c r="D123" s="32">
        <v>3965.7</v>
      </c>
      <c r="E123" s="32">
        <v>3965.7</v>
      </c>
      <c r="F123" s="32">
        <v>4089.69923428012</v>
      </c>
      <c r="G123" s="32">
        <v>4089.69923428012</v>
      </c>
      <c r="H123" s="32">
        <v>0</v>
      </c>
      <c r="I123" s="33">
        <v>2.0485583062000001E-2</v>
      </c>
      <c r="J123" s="33">
        <v>2.0485583062000001E-2</v>
      </c>
      <c r="K123" s="33">
        <v>2.0485583062000001E-2</v>
      </c>
      <c r="L123" s="33">
        <v>2.0485583062000001E-2</v>
      </c>
      <c r="M123" s="14">
        <f t="shared" si="2"/>
        <v>1</v>
      </c>
      <c r="N123" s="14">
        <f t="shared" si="3"/>
        <v>1</v>
      </c>
      <c r="O123" s="44"/>
    </row>
    <row r="124" spans="1:15" ht="13.5" thickBot="1">
      <c r="A124" s="30">
        <v>44232</v>
      </c>
      <c r="B124" s="31">
        <v>18</v>
      </c>
      <c r="C124" s="32">
        <v>40085.1328125</v>
      </c>
      <c r="D124" s="32">
        <v>1413.9</v>
      </c>
      <c r="E124" s="32">
        <v>1413.9</v>
      </c>
      <c r="F124" s="32">
        <v>1791.7206872700001</v>
      </c>
      <c r="G124" s="32">
        <v>1791.7206872700001</v>
      </c>
      <c r="H124" s="32">
        <v>0</v>
      </c>
      <c r="I124" s="33">
        <v>6.2418748928999998E-2</v>
      </c>
      <c r="J124" s="33">
        <v>6.2418748928999998E-2</v>
      </c>
      <c r="K124" s="33">
        <v>6.2418748928999998E-2</v>
      </c>
      <c r="L124" s="33">
        <v>6.2418748928999998E-2</v>
      </c>
      <c r="M124" s="14">
        <f t="shared" si="2"/>
        <v>1</v>
      </c>
      <c r="N124" s="14">
        <f t="shared" si="3"/>
        <v>1</v>
      </c>
      <c r="O124" s="44"/>
    </row>
    <row r="125" spans="1:15" ht="13.5" thickBot="1">
      <c r="A125" s="30">
        <v>44232</v>
      </c>
      <c r="B125" s="31">
        <v>19</v>
      </c>
      <c r="C125" s="32">
        <v>41836.25</v>
      </c>
      <c r="D125" s="32">
        <v>79.8</v>
      </c>
      <c r="E125" s="32">
        <v>72.3</v>
      </c>
      <c r="F125" s="32">
        <v>52.374169662656001</v>
      </c>
      <c r="G125" s="32">
        <v>52.383036373712997</v>
      </c>
      <c r="H125" s="32">
        <v>8.8667110560000009E-3</v>
      </c>
      <c r="I125" s="33">
        <v>4.5294834999999997E-3</v>
      </c>
      <c r="J125" s="33">
        <v>4.5309483449999998E-3</v>
      </c>
      <c r="K125" s="33">
        <v>3.290428486E-3</v>
      </c>
      <c r="L125" s="33">
        <v>3.2918933310000001E-3</v>
      </c>
      <c r="M125" s="14">
        <f t="shared" si="2"/>
        <v>1</v>
      </c>
      <c r="N125" s="14">
        <f t="shared" si="3"/>
        <v>0</v>
      </c>
      <c r="O125" s="44"/>
    </row>
    <row r="126" spans="1:15" ht="13.5" thickBot="1">
      <c r="A126" s="30">
        <v>44232</v>
      </c>
      <c r="B126" s="31">
        <v>20</v>
      </c>
      <c r="C126" s="32">
        <v>42225.52734375</v>
      </c>
      <c r="D126" s="32">
        <v>0</v>
      </c>
      <c r="E126" s="32">
        <v>0</v>
      </c>
      <c r="F126" s="32">
        <v>5.5071224894000001E-2</v>
      </c>
      <c r="G126" s="32">
        <v>5.5071224894000001E-2</v>
      </c>
      <c r="H126" s="32">
        <v>0</v>
      </c>
      <c r="I126" s="33">
        <v>9.0981703112776506E-6</v>
      </c>
      <c r="J126" s="33">
        <v>9.0981703112776506E-6</v>
      </c>
      <c r="K126" s="33">
        <v>9.0981703112776506E-6</v>
      </c>
      <c r="L126" s="33">
        <v>9.0981703112776506E-6</v>
      </c>
      <c r="M126" s="14">
        <f t="shared" si="2"/>
        <v>0</v>
      </c>
      <c r="N126" s="14">
        <f t="shared" si="3"/>
        <v>1</v>
      </c>
      <c r="O126" s="44"/>
    </row>
    <row r="127" spans="1:15" ht="13.5" thickBot="1">
      <c r="A127" s="30">
        <v>44232</v>
      </c>
      <c r="B127" s="31">
        <v>21</v>
      </c>
      <c r="C127" s="32">
        <v>41936.53125</v>
      </c>
      <c r="D127" s="32">
        <v>0</v>
      </c>
      <c r="E127" s="32">
        <v>0</v>
      </c>
      <c r="F127" s="32">
        <v>5.5071224894000001E-2</v>
      </c>
      <c r="G127" s="32">
        <v>5.5071224894000001E-2</v>
      </c>
      <c r="H127" s="32">
        <v>0</v>
      </c>
      <c r="I127" s="33">
        <v>9.0981703112776506E-6</v>
      </c>
      <c r="J127" s="33">
        <v>9.0981703112776506E-6</v>
      </c>
      <c r="K127" s="33">
        <v>9.0981703112776506E-6</v>
      </c>
      <c r="L127" s="33">
        <v>9.0981703112776506E-6</v>
      </c>
      <c r="M127" s="14">
        <f t="shared" si="2"/>
        <v>0</v>
      </c>
      <c r="N127" s="14">
        <f t="shared" si="3"/>
        <v>1</v>
      </c>
      <c r="O127" s="44"/>
    </row>
    <row r="128" spans="1:15" ht="13.5" thickBot="1">
      <c r="A128" s="30">
        <v>44232</v>
      </c>
      <c r="B128" s="31">
        <v>22</v>
      </c>
      <c r="C128" s="32">
        <v>41450.671875</v>
      </c>
      <c r="D128" s="32">
        <v>0</v>
      </c>
      <c r="E128" s="32">
        <v>0</v>
      </c>
      <c r="F128" s="32">
        <v>5.5071224894000001E-2</v>
      </c>
      <c r="G128" s="32">
        <v>0.17173789329899999</v>
      </c>
      <c r="H128" s="32">
        <v>0.11666666840500001</v>
      </c>
      <c r="I128" s="33">
        <v>2.83723597058151E-5</v>
      </c>
      <c r="J128" s="33">
        <v>9.0981703112776506E-6</v>
      </c>
      <c r="K128" s="33">
        <v>2.83723597058151E-5</v>
      </c>
      <c r="L128" s="33">
        <v>9.0981703112776506E-6</v>
      </c>
      <c r="M128" s="14">
        <f t="shared" si="2"/>
        <v>0</v>
      </c>
      <c r="N128" s="14">
        <f t="shared" si="3"/>
        <v>1</v>
      </c>
      <c r="O128" s="44"/>
    </row>
    <row r="129" spans="1:15" ht="13.5" thickBot="1">
      <c r="A129" s="30">
        <v>44232</v>
      </c>
      <c r="B129" s="31">
        <v>23</v>
      </c>
      <c r="C129" s="32">
        <v>40124.2578125</v>
      </c>
      <c r="D129" s="32">
        <v>0</v>
      </c>
      <c r="E129" s="32">
        <v>0</v>
      </c>
      <c r="F129" s="32">
        <v>5.5071224894000001E-2</v>
      </c>
      <c r="G129" s="32">
        <v>0.205071227129</v>
      </c>
      <c r="H129" s="32">
        <v>0.15000000223500001</v>
      </c>
      <c r="I129" s="33">
        <v>3.38792709613973E-5</v>
      </c>
      <c r="J129" s="33">
        <v>9.0981703112776506E-6</v>
      </c>
      <c r="K129" s="33">
        <v>3.38792709613973E-5</v>
      </c>
      <c r="L129" s="33">
        <v>9.0981703112776506E-6</v>
      </c>
      <c r="M129" s="14">
        <f t="shared" si="2"/>
        <v>0</v>
      </c>
      <c r="N129" s="14">
        <f t="shared" si="3"/>
        <v>1</v>
      </c>
      <c r="O129" s="44"/>
    </row>
    <row r="130" spans="1:15" ht="13.5" thickBot="1">
      <c r="A130" s="30">
        <v>44232</v>
      </c>
      <c r="B130" s="31">
        <v>24</v>
      </c>
      <c r="C130" s="32">
        <v>38668.890625</v>
      </c>
      <c r="D130" s="32">
        <v>0</v>
      </c>
      <c r="E130" s="32">
        <v>0</v>
      </c>
      <c r="F130" s="32">
        <v>5.5071224894000001E-2</v>
      </c>
      <c r="G130" s="32">
        <v>5.5071224894000001E-2</v>
      </c>
      <c r="H130" s="32">
        <v>0</v>
      </c>
      <c r="I130" s="33">
        <v>9.0981703112776506E-6</v>
      </c>
      <c r="J130" s="33">
        <v>9.0981703112776506E-6</v>
      </c>
      <c r="K130" s="33">
        <v>9.0981703112776506E-6</v>
      </c>
      <c r="L130" s="33">
        <v>9.0981703112776506E-6</v>
      </c>
      <c r="M130" s="14">
        <f t="shared" si="2"/>
        <v>0</v>
      </c>
      <c r="N130" s="14">
        <f t="shared" si="3"/>
        <v>1</v>
      </c>
      <c r="O130" s="44"/>
    </row>
    <row r="131" spans="1:15" ht="13.5" thickBot="1">
      <c r="A131" s="30">
        <v>44233</v>
      </c>
      <c r="B131" s="31">
        <v>1</v>
      </c>
      <c r="C131" s="32">
        <v>37294.296875</v>
      </c>
      <c r="D131" s="32">
        <v>0</v>
      </c>
      <c r="E131" s="32">
        <v>0</v>
      </c>
      <c r="F131" s="32">
        <v>5.5071224894000001E-2</v>
      </c>
      <c r="G131" s="32">
        <v>5.5071224894000001E-2</v>
      </c>
      <c r="H131" s="32">
        <v>0</v>
      </c>
      <c r="I131" s="33">
        <v>9.0981703112776506E-6</v>
      </c>
      <c r="J131" s="33">
        <v>9.0981703112776506E-6</v>
      </c>
      <c r="K131" s="33">
        <v>9.0981703112776506E-6</v>
      </c>
      <c r="L131" s="33">
        <v>9.0981703112776506E-6</v>
      </c>
      <c r="M131" s="14">
        <f t="shared" si="2"/>
        <v>0</v>
      </c>
      <c r="N131" s="14">
        <f t="shared" si="3"/>
        <v>1</v>
      </c>
      <c r="O131" s="44"/>
    </row>
    <row r="132" spans="1:15" ht="13.5" thickBot="1">
      <c r="A132" s="30">
        <v>44233</v>
      </c>
      <c r="B132" s="31">
        <v>2</v>
      </c>
      <c r="C132" s="32">
        <v>36512.046875</v>
      </c>
      <c r="D132" s="32">
        <v>0</v>
      </c>
      <c r="E132" s="32">
        <v>0</v>
      </c>
      <c r="F132" s="32">
        <v>5.5071224894000001E-2</v>
      </c>
      <c r="G132" s="32">
        <v>5.5071224894000001E-2</v>
      </c>
      <c r="H132" s="32">
        <v>0</v>
      </c>
      <c r="I132" s="33">
        <v>9.0981703112776506E-6</v>
      </c>
      <c r="J132" s="33">
        <v>9.0981703112776506E-6</v>
      </c>
      <c r="K132" s="33">
        <v>9.0981703112776506E-6</v>
      </c>
      <c r="L132" s="33">
        <v>9.0981703112776506E-6</v>
      </c>
      <c r="M132" s="14">
        <f t="shared" si="2"/>
        <v>0</v>
      </c>
      <c r="N132" s="14">
        <f t="shared" si="3"/>
        <v>1</v>
      </c>
      <c r="O132" s="44"/>
    </row>
    <row r="133" spans="1:15" ht="13.5" thickBot="1">
      <c r="A133" s="30">
        <v>44233</v>
      </c>
      <c r="B133" s="31">
        <v>3</v>
      </c>
      <c r="C133" s="32">
        <v>36132.60546875</v>
      </c>
      <c r="D133" s="32">
        <v>0</v>
      </c>
      <c r="E133" s="32">
        <v>0</v>
      </c>
      <c r="F133" s="32">
        <v>5.5071224894000001E-2</v>
      </c>
      <c r="G133" s="32">
        <v>5.5071224894000001E-2</v>
      </c>
      <c r="H133" s="32">
        <v>0</v>
      </c>
      <c r="I133" s="33">
        <v>9.0981703112776506E-6</v>
      </c>
      <c r="J133" s="33">
        <v>9.0981703112776506E-6</v>
      </c>
      <c r="K133" s="33">
        <v>9.0981703112776506E-6</v>
      </c>
      <c r="L133" s="33">
        <v>9.0981703112776506E-6</v>
      </c>
      <c r="M133" s="14">
        <f t="shared" si="2"/>
        <v>0</v>
      </c>
      <c r="N133" s="14">
        <f t="shared" si="3"/>
        <v>1</v>
      </c>
      <c r="O133" s="44"/>
    </row>
    <row r="134" spans="1:15" ht="13.5" thickBot="1">
      <c r="A134" s="30">
        <v>44233</v>
      </c>
      <c r="B134" s="31">
        <v>4</v>
      </c>
      <c r="C134" s="32">
        <v>36005.74609375</v>
      </c>
      <c r="D134" s="32">
        <v>0</v>
      </c>
      <c r="E134" s="32">
        <v>0</v>
      </c>
      <c r="F134" s="32">
        <v>5.5071224894000001E-2</v>
      </c>
      <c r="G134" s="32">
        <v>5.5071224894000001E-2</v>
      </c>
      <c r="H134" s="32">
        <v>0</v>
      </c>
      <c r="I134" s="33">
        <v>9.0981703112776506E-6</v>
      </c>
      <c r="J134" s="33">
        <v>9.0981703112776506E-6</v>
      </c>
      <c r="K134" s="33">
        <v>9.0981703112776506E-6</v>
      </c>
      <c r="L134" s="33">
        <v>9.0981703112776506E-6</v>
      </c>
      <c r="M134" s="14">
        <f t="shared" si="2"/>
        <v>0</v>
      </c>
      <c r="N134" s="14">
        <f t="shared" si="3"/>
        <v>1</v>
      </c>
      <c r="O134" s="44"/>
    </row>
    <row r="135" spans="1:15" ht="13.5" thickBot="1">
      <c r="A135" s="30">
        <v>44233</v>
      </c>
      <c r="B135" s="31">
        <v>5</v>
      </c>
      <c r="C135" s="32">
        <v>36294.9921875</v>
      </c>
      <c r="D135" s="32">
        <v>0</v>
      </c>
      <c r="E135" s="32">
        <v>0</v>
      </c>
      <c r="F135" s="32">
        <v>5.5071224894000001E-2</v>
      </c>
      <c r="G135" s="32">
        <v>5.5071224894000001E-2</v>
      </c>
      <c r="H135" s="32">
        <v>0</v>
      </c>
      <c r="I135" s="33">
        <v>9.0981703112776506E-6</v>
      </c>
      <c r="J135" s="33">
        <v>9.0981703112776506E-6</v>
      </c>
      <c r="K135" s="33">
        <v>9.0981703112776506E-6</v>
      </c>
      <c r="L135" s="33">
        <v>9.0981703112776506E-6</v>
      </c>
      <c r="M135" s="14">
        <f t="shared" si="2"/>
        <v>0</v>
      </c>
      <c r="N135" s="14">
        <f t="shared" si="3"/>
        <v>1</v>
      </c>
      <c r="O135" s="44"/>
    </row>
    <row r="136" spans="1:15" ht="13.5" thickBot="1">
      <c r="A136" s="30">
        <v>44233</v>
      </c>
      <c r="B136" s="31">
        <v>6</v>
      </c>
      <c r="C136" s="32">
        <v>37055.765625</v>
      </c>
      <c r="D136" s="32">
        <v>0</v>
      </c>
      <c r="E136" s="32">
        <v>0</v>
      </c>
      <c r="F136" s="32">
        <v>5.5071224894000001E-2</v>
      </c>
      <c r="G136" s="32">
        <v>5.5071224894000001E-2</v>
      </c>
      <c r="H136" s="32">
        <v>0</v>
      </c>
      <c r="I136" s="33">
        <v>9.0981703112776506E-6</v>
      </c>
      <c r="J136" s="33">
        <v>9.0981703112776506E-6</v>
      </c>
      <c r="K136" s="33">
        <v>9.0981703112776506E-6</v>
      </c>
      <c r="L136" s="33">
        <v>9.0981703112776506E-6</v>
      </c>
      <c r="M136" s="14">
        <f t="shared" si="2"/>
        <v>0</v>
      </c>
      <c r="N136" s="14">
        <f t="shared" si="3"/>
        <v>1</v>
      </c>
      <c r="O136" s="44"/>
    </row>
    <row r="137" spans="1:15" ht="13.5" thickBot="1">
      <c r="A137" s="30">
        <v>44233</v>
      </c>
      <c r="B137" s="31">
        <v>7</v>
      </c>
      <c r="C137" s="32">
        <v>38372.01171875</v>
      </c>
      <c r="D137" s="32">
        <v>0</v>
      </c>
      <c r="E137" s="32">
        <v>0</v>
      </c>
      <c r="F137" s="32">
        <v>5.5071224894000001E-2</v>
      </c>
      <c r="G137" s="32">
        <v>5.5071224894000001E-2</v>
      </c>
      <c r="H137" s="32">
        <v>0</v>
      </c>
      <c r="I137" s="33">
        <v>9.0981703112776506E-6</v>
      </c>
      <c r="J137" s="33">
        <v>9.0981703112776506E-6</v>
      </c>
      <c r="K137" s="33">
        <v>9.0981703112776506E-6</v>
      </c>
      <c r="L137" s="33">
        <v>9.0981703112776506E-6</v>
      </c>
      <c r="M137" s="14">
        <f t="shared" si="2"/>
        <v>0</v>
      </c>
      <c r="N137" s="14">
        <f t="shared" si="3"/>
        <v>1</v>
      </c>
      <c r="O137" s="44"/>
    </row>
    <row r="138" spans="1:15" ht="13.5" thickBot="1">
      <c r="A138" s="30">
        <v>44233</v>
      </c>
      <c r="B138" s="31">
        <v>8</v>
      </c>
      <c r="C138" s="32">
        <v>39781.58984375</v>
      </c>
      <c r="D138" s="32">
        <v>50.1</v>
      </c>
      <c r="E138" s="32">
        <v>47.4</v>
      </c>
      <c r="F138" s="32">
        <v>29.831077535595</v>
      </c>
      <c r="G138" s="32">
        <v>30.943060709099001</v>
      </c>
      <c r="H138" s="32">
        <v>1.1119831735029999</v>
      </c>
      <c r="I138" s="33">
        <v>3.16486689E-3</v>
      </c>
      <c r="J138" s="33">
        <v>3.3485746669999999E-3</v>
      </c>
      <c r="K138" s="33">
        <v>2.7188070849999998E-3</v>
      </c>
      <c r="L138" s="33">
        <v>2.9025148620000002E-3</v>
      </c>
      <c r="M138" s="14">
        <f t="shared" si="2"/>
        <v>1</v>
      </c>
      <c r="N138" s="14">
        <f t="shared" si="3"/>
        <v>0</v>
      </c>
      <c r="O138" s="44"/>
    </row>
    <row r="139" spans="1:15" ht="13.5" thickBot="1">
      <c r="A139" s="30">
        <v>44233</v>
      </c>
      <c r="B139" s="31">
        <v>9</v>
      </c>
      <c r="C139" s="32">
        <v>41142.21484375</v>
      </c>
      <c r="D139" s="32">
        <v>1142.8</v>
      </c>
      <c r="E139" s="32">
        <v>1142.8</v>
      </c>
      <c r="F139" s="32">
        <v>1692.5940776596699</v>
      </c>
      <c r="G139" s="32">
        <v>1712.69578720912</v>
      </c>
      <c r="H139" s="32">
        <v>20.101709549451002</v>
      </c>
      <c r="I139" s="33">
        <v>9.4150964348999999E-2</v>
      </c>
      <c r="J139" s="33">
        <v>9.0830014481999996E-2</v>
      </c>
      <c r="K139" s="33">
        <v>9.4150964348999999E-2</v>
      </c>
      <c r="L139" s="33">
        <v>9.0830014481999996E-2</v>
      </c>
      <c r="M139" s="14">
        <f t="shared" si="2"/>
        <v>1</v>
      </c>
      <c r="N139" s="14">
        <f t="shared" si="3"/>
        <v>1</v>
      </c>
      <c r="O139" s="44"/>
    </row>
    <row r="140" spans="1:15" ht="13.5" thickBot="1">
      <c r="A140" s="30">
        <v>44233</v>
      </c>
      <c r="B140" s="31">
        <v>10</v>
      </c>
      <c r="C140" s="32">
        <v>42210.9296875</v>
      </c>
      <c r="D140" s="32">
        <v>3769.2</v>
      </c>
      <c r="E140" s="32">
        <v>3769.2</v>
      </c>
      <c r="F140" s="32">
        <v>3904.6078436223602</v>
      </c>
      <c r="G140" s="32">
        <v>4065.3948235326302</v>
      </c>
      <c r="H140" s="32">
        <v>160.786979910268</v>
      </c>
      <c r="I140" s="33">
        <v>4.8933557496999999E-2</v>
      </c>
      <c r="J140" s="33">
        <v>2.2370369009999998E-2</v>
      </c>
      <c r="K140" s="33">
        <v>4.8933557496999999E-2</v>
      </c>
      <c r="L140" s="33">
        <v>2.2370369009999998E-2</v>
      </c>
      <c r="M140" s="14">
        <f t="shared" ref="M140:M203" si="4">IF(F140&gt;5,1,0)</f>
        <v>1</v>
      </c>
      <c r="N140" s="14">
        <f t="shared" ref="N140:N203" si="5">IF(G140&gt;E140,1,0)</f>
        <v>1</v>
      </c>
      <c r="O140" s="44"/>
    </row>
    <row r="141" spans="1:15" ht="13.5" thickBot="1">
      <c r="A141" s="30">
        <v>44233</v>
      </c>
      <c r="B141" s="31">
        <v>11</v>
      </c>
      <c r="C141" s="32">
        <v>42193.4765625</v>
      </c>
      <c r="D141" s="32">
        <v>4365.6000000000004</v>
      </c>
      <c r="E141" s="32">
        <v>4365.6000000000004</v>
      </c>
      <c r="F141" s="32">
        <v>3591.38450069076</v>
      </c>
      <c r="G141" s="32">
        <v>4395.5615055881599</v>
      </c>
      <c r="H141" s="32">
        <v>804.17700489740196</v>
      </c>
      <c r="I141" s="33">
        <v>4.9498604960000001E-3</v>
      </c>
      <c r="J141" s="33">
        <v>0.12790607951499999</v>
      </c>
      <c r="K141" s="33">
        <v>4.9498604960000001E-3</v>
      </c>
      <c r="L141" s="33">
        <v>0.12790607951499999</v>
      </c>
      <c r="M141" s="14">
        <f t="shared" si="4"/>
        <v>1</v>
      </c>
      <c r="N141" s="14">
        <f t="shared" si="5"/>
        <v>1</v>
      </c>
      <c r="O141" s="44"/>
    </row>
    <row r="142" spans="1:15" ht="13.5" thickBot="1">
      <c r="A142" s="30">
        <v>44233</v>
      </c>
      <c r="B142" s="31">
        <v>12</v>
      </c>
      <c r="C142" s="32">
        <v>41076.7421875</v>
      </c>
      <c r="D142" s="32">
        <v>4392.7</v>
      </c>
      <c r="E142" s="32">
        <v>4392.7</v>
      </c>
      <c r="F142" s="32">
        <v>2888.6508275014899</v>
      </c>
      <c r="G142" s="32">
        <v>4218.9281474089603</v>
      </c>
      <c r="H142" s="32">
        <v>1330.27731990747</v>
      </c>
      <c r="I142" s="33">
        <v>2.8708384699999999E-2</v>
      </c>
      <c r="J142" s="33">
        <v>0.24847995580599999</v>
      </c>
      <c r="K142" s="33">
        <v>2.8708384699999999E-2</v>
      </c>
      <c r="L142" s="33">
        <v>0.24847995580599999</v>
      </c>
      <c r="M142" s="14">
        <f t="shared" si="4"/>
        <v>1</v>
      </c>
      <c r="N142" s="14">
        <f t="shared" si="5"/>
        <v>0</v>
      </c>
      <c r="O142" s="44"/>
    </row>
    <row r="143" spans="1:15" ht="13.5" thickBot="1">
      <c r="A143" s="30">
        <v>44233</v>
      </c>
      <c r="B143" s="31">
        <v>13</v>
      </c>
      <c r="C143" s="32">
        <v>39852.94140625</v>
      </c>
      <c r="D143" s="32">
        <v>4463.1000000000004</v>
      </c>
      <c r="E143" s="32">
        <v>4463.1000000000004</v>
      </c>
      <c r="F143" s="32">
        <v>3065.5732011361602</v>
      </c>
      <c r="G143" s="32">
        <v>4245.6098744301398</v>
      </c>
      <c r="H143" s="32">
        <v>1180.0366732939699</v>
      </c>
      <c r="I143" s="33">
        <v>3.5930964077999998E-2</v>
      </c>
      <c r="J143" s="33">
        <v>0.23088167831799999</v>
      </c>
      <c r="K143" s="33">
        <v>3.5930964077999998E-2</v>
      </c>
      <c r="L143" s="33">
        <v>0.23088167831799999</v>
      </c>
      <c r="M143" s="14">
        <f t="shared" si="4"/>
        <v>1</v>
      </c>
      <c r="N143" s="14">
        <f t="shared" si="5"/>
        <v>0</v>
      </c>
      <c r="O143" s="44"/>
    </row>
    <row r="144" spans="1:15" ht="13.5" thickBot="1">
      <c r="A144" s="30">
        <v>44233</v>
      </c>
      <c r="B144" s="31">
        <v>14</v>
      </c>
      <c r="C144" s="32">
        <v>38585.0078125</v>
      </c>
      <c r="D144" s="32">
        <v>4360.1000000000004</v>
      </c>
      <c r="E144" s="32">
        <v>4360.1000000000004</v>
      </c>
      <c r="F144" s="32">
        <v>3417.81961595248</v>
      </c>
      <c r="G144" s="32">
        <v>4302.4141812058997</v>
      </c>
      <c r="H144" s="32">
        <v>884.59456525341295</v>
      </c>
      <c r="I144" s="33">
        <v>9.5301204020000006E-3</v>
      </c>
      <c r="J144" s="33">
        <v>0.155671631265</v>
      </c>
      <c r="K144" s="33">
        <v>9.5301204020000006E-3</v>
      </c>
      <c r="L144" s="33">
        <v>0.155671631265</v>
      </c>
      <c r="M144" s="14">
        <f t="shared" si="4"/>
        <v>1</v>
      </c>
      <c r="N144" s="14">
        <f t="shared" si="5"/>
        <v>0</v>
      </c>
      <c r="O144" s="44"/>
    </row>
    <row r="145" spans="1:15" ht="13.5" thickBot="1">
      <c r="A145" s="30">
        <v>44233</v>
      </c>
      <c r="B145" s="31">
        <v>15</v>
      </c>
      <c r="C145" s="32">
        <v>37569.51171875</v>
      </c>
      <c r="D145" s="32">
        <v>4382.8</v>
      </c>
      <c r="E145" s="32">
        <v>4382.8</v>
      </c>
      <c r="F145" s="32">
        <v>3876.6949224852501</v>
      </c>
      <c r="G145" s="32">
        <v>4419.6500837347303</v>
      </c>
      <c r="H145" s="32">
        <v>542.95516124947301</v>
      </c>
      <c r="I145" s="33">
        <v>6.0879041349999998E-3</v>
      </c>
      <c r="J145" s="33">
        <v>8.3612271190000004E-2</v>
      </c>
      <c r="K145" s="33">
        <v>6.0879041349999998E-3</v>
      </c>
      <c r="L145" s="33">
        <v>8.3612271190000004E-2</v>
      </c>
      <c r="M145" s="14">
        <f t="shared" si="4"/>
        <v>1</v>
      </c>
      <c r="N145" s="14">
        <f t="shared" si="5"/>
        <v>1</v>
      </c>
      <c r="O145" s="44"/>
    </row>
    <row r="146" spans="1:15" ht="13.5" thickBot="1">
      <c r="A146" s="30">
        <v>44233</v>
      </c>
      <c r="B146" s="31">
        <v>16</v>
      </c>
      <c r="C146" s="32">
        <v>36984.16015625</v>
      </c>
      <c r="D146" s="32">
        <v>4423.6000000000004</v>
      </c>
      <c r="E146" s="32">
        <v>4423.6000000000004</v>
      </c>
      <c r="F146" s="32">
        <v>4244.8191795617704</v>
      </c>
      <c r="G146" s="32">
        <v>4582.13927185789</v>
      </c>
      <c r="H146" s="32">
        <v>337.32009229611998</v>
      </c>
      <c r="I146" s="33">
        <v>2.6191850629000001E-2</v>
      </c>
      <c r="J146" s="33">
        <v>2.953590293E-2</v>
      </c>
      <c r="K146" s="33">
        <v>2.6191850629000001E-2</v>
      </c>
      <c r="L146" s="33">
        <v>2.953590293E-2</v>
      </c>
      <c r="M146" s="14">
        <f t="shared" si="4"/>
        <v>1</v>
      </c>
      <c r="N146" s="14">
        <f t="shared" si="5"/>
        <v>1</v>
      </c>
      <c r="O146" s="44"/>
    </row>
    <row r="147" spans="1:15" ht="13.5" thickBot="1">
      <c r="A147" s="30">
        <v>44233</v>
      </c>
      <c r="B147" s="31">
        <v>17</v>
      </c>
      <c r="C147" s="32">
        <v>36945.1640625</v>
      </c>
      <c r="D147" s="32">
        <v>4036.9</v>
      </c>
      <c r="E147" s="32">
        <v>4036.9</v>
      </c>
      <c r="F147" s="32">
        <v>4260.9950360125404</v>
      </c>
      <c r="G147" s="32">
        <v>4278.3428784146599</v>
      </c>
      <c r="H147" s="32">
        <v>17.347842402118001</v>
      </c>
      <c r="I147" s="33">
        <v>3.9888134547E-2</v>
      </c>
      <c r="J147" s="33">
        <v>3.7022143732000003E-2</v>
      </c>
      <c r="K147" s="33">
        <v>3.9888134547E-2</v>
      </c>
      <c r="L147" s="33">
        <v>3.7022143732000003E-2</v>
      </c>
      <c r="M147" s="14">
        <f t="shared" si="4"/>
        <v>1</v>
      </c>
      <c r="N147" s="14">
        <f t="shared" si="5"/>
        <v>1</v>
      </c>
      <c r="O147" s="44"/>
    </row>
    <row r="148" spans="1:15" ht="13.5" thickBot="1">
      <c r="A148" s="30">
        <v>44233</v>
      </c>
      <c r="B148" s="31">
        <v>18</v>
      </c>
      <c r="C148" s="32">
        <v>37471.421875</v>
      </c>
      <c r="D148" s="32">
        <v>1561</v>
      </c>
      <c r="E148" s="32">
        <v>1561</v>
      </c>
      <c r="F148" s="32">
        <v>1880.48404252609</v>
      </c>
      <c r="G148" s="32">
        <v>1890.4041479627399</v>
      </c>
      <c r="H148" s="32">
        <v>9.9201054366420003</v>
      </c>
      <c r="I148" s="33">
        <v>5.4419981489999998E-2</v>
      </c>
      <c r="J148" s="33">
        <v>5.2781107305999997E-2</v>
      </c>
      <c r="K148" s="33">
        <v>5.4419981489999998E-2</v>
      </c>
      <c r="L148" s="33">
        <v>5.2781107305999997E-2</v>
      </c>
      <c r="M148" s="14">
        <f t="shared" si="4"/>
        <v>1</v>
      </c>
      <c r="N148" s="14">
        <f t="shared" si="5"/>
        <v>1</v>
      </c>
      <c r="O148" s="44"/>
    </row>
    <row r="149" spans="1:15" ht="13.5" thickBot="1">
      <c r="A149" s="30">
        <v>44233</v>
      </c>
      <c r="B149" s="31">
        <v>19</v>
      </c>
      <c r="C149" s="32">
        <v>38809.765625</v>
      </c>
      <c r="D149" s="32">
        <v>93.8</v>
      </c>
      <c r="E149" s="32">
        <v>85</v>
      </c>
      <c r="F149" s="32">
        <v>63.622580407153997</v>
      </c>
      <c r="G149" s="32">
        <v>63.622694607150002</v>
      </c>
      <c r="H149" s="32">
        <v>1.14199996E-4</v>
      </c>
      <c r="I149" s="33">
        <v>4.9855122069999997E-3</v>
      </c>
      <c r="J149" s="33">
        <v>4.9855310740000002E-3</v>
      </c>
      <c r="K149" s="33">
        <v>3.5316876569999999E-3</v>
      </c>
      <c r="L149" s="33">
        <v>3.531706524E-3</v>
      </c>
      <c r="M149" s="14">
        <f t="shared" si="4"/>
        <v>1</v>
      </c>
      <c r="N149" s="14">
        <f t="shared" si="5"/>
        <v>0</v>
      </c>
      <c r="O149" s="44"/>
    </row>
    <row r="150" spans="1:15" ht="13.5" thickBot="1">
      <c r="A150" s="30">
        <v>44233</v>
      </c>
      <c r="B150" s="31">
        <v>20</v>
      </c>
      <c r="C150" s="32">
        <v>39751.16015625</v>
      </c>
      <c r="D150" s="32">
        <v>0</v>
      </c>
      <c r="E150" s="32">
        <v>0</v>
      </c>
      <c r="F150" s="32">
        <v>2.8648890058999999E-2</v>
      </c>
      <c r="G150" s="32">
        <v>7.8648890804000005E-2</v>
      </c>
      <c r="H150" s="32">
        <v>5.0000000745000002E-2</v>
      </c>
      <c r="I150" s="33">
        <v>1.29933736666592E-5</v>
      </c>
      <c r="J150" s="33">
        <v>4.7330067832860201E-6</v>
      </c>
      <c r="K150" s="33">
        <v>1.29933736666592E-5</v>
      </c>
      <c r="L150" s="33">
        <v>4.7330067832860201E-6</v>
      </c>
      <c r="M150" s="14">
        <f t="shared" si="4"/>
        <v>0</v>
      </c>
      <c r="N150" s="14">
        <f t="shared" si="5"/>
        <v>1</v>
      </c>
      <c r="O150" s="44"/>
    </row>
    <row r="151" spans="1:15" ht="13.5" thickBot="1">
      <c r="A151" s="30">
        <v>44233</v>
      </c>
      <c r="B151" s="31">
        <v>21</v>
      </c>
      <c r="C151" s="32">
        <v>39509.17578125</v>
      </c>
      <c r="D151" s="32">
        <v>0</v>
      </c>
      <c r="E151" s="32">
        <v>0</v>
      </c>
      <c r="F151" s="32">
        <v>2.8648890058999999E-2</v>
      </c>
      <c r="G151" s="32">
        <v>0.22864889303899999</v>
      </c>
      <c r="H151" s="32">
        <v>0.20000000298000001</v>
      </c>
      <c r="I151" s="33">
        <v>3.77744743167788E-5</v>
      </c>
      <c r="J151" s="33">
        <v>4.7330067832860201E-6</v>
      </c>
      <c r="K151" s="33">
        <v>3.77744743167788E-5</v>
      </c>
      <c r="L151" s="33">
        <v>4.7330067832860201E-6</v>
      </c>
      <c r="M151" s="14">
        <f t="shared" si="4"/>
        <v>0</v>
      </c>
      <c r="N151" s="14">
        <f t="shared" si="5"/>
        <v>1</v>
      </c>
      <c r="O151" s="44"/>
    </row>
    <row r="152" spans="1:15" ht="13.5" thickBot="1">
      <c r="A152" s="30">
        <v>44233</v>
      </c>
      <c r="B152" s="31">
        <v>22</v>
      </c>
      <c r="C152" s="32">
        <v>38914.00390625</v>
      </c>
      <c r="D152" s="32">
        <v>0</v>
      </c>
      <c r="E152" s="32">
        <v>0</v>
      </c>
      <c r="F152" s="32">
        <v>2.8648890058999999E-2</v>
      </c>
      <c r="G152" s="32">
        <v>0.22864889303899999</v>
      </c>
      <c r="H152" s="32">
        <v>0.20000000298000001</v>
      </c>
      <c r="I152" s="33">
        <v>3.77744743167788E-5</v>
      </c>
      <c r="J152" s="33">
        <v>4.7330067832860201E-6</v>
      </c>
      <c r="K152" s="33">
        <v>3.77744743167788E-5</v>
      </c>
      <c r="L152" s="33">
        <v>4.7330067832860201E-6</v>
      </c>
      <c r="M152" s="14">
        <f t="shared" si="4"/>
        <v>0</v>
      </c>
      <c r="N152" s="14">
        <f t="shared" si="5"/>
        <v>1</v>
      </c>
      <c r="O152" s="44"/>
    </row>
    <row r="153" spans="1:15" ht="13.5" thickBot="1">
      <c r="A153" s="30">
        <v>44233</v>
      </c>
      <c r="B153" s="31">
        <v>23</v>
      </c>
      <c r="C153" s="32">
        <v>38139.86328125</v>
      </c>
      <c r="D153" s="32">
        <v>0</v>
      </c>
      <c r="E153" s="32">
        <v>0</v>
      </c>
      <c r="F153" s="32">
        <v>2.8648890058999999E-2</v>
      </c>
      <c r="G153" s="32">
        <v>0.22864889303899999</v>
      </c>
      <c r="H153" s="32">
        <v>0.20000000298000001</v>
      </c>
      <c r="I153" s="33">
        <v>3.77744743167788E-5</v>
      </c>
      <c r="J153" s="33">
        <v>4.7330067832860201E-6</v>
      </c>
      <c r="K153" s="33">
        <v>3.77744743167788E-5</v>
      </c>
      <c r="L153" s="33">
        <v>4.7330067832860201E-6</v>
      </c>
      <c r="M153" s="14">
        <f t="shared" si="4"/>
        <v>0</v>
      </c>
      <c r="N153" s="14">
        <f t="shared" si="5"/>
        <v>1</v>
      </c>
      <c r="O153" s="44"/>
    </row>
    <row r="154" spans="1:15" ht="13.5" thickBot="1">
      <c r="A154" s="30">
        <v>44233</v>
      </c>
      <c r="B154" s="31">
        <v>24</v>
      </c>
      <c r="C154" s="32">
        <v>37289.69921875</v>
      </c>
      <c r="D154" s="32">
        <v>0</v>
      </c>
      <c r="E154" s="32">
        <v>0</v>
      </c>
      <c r="F154" s="32">
        <v>2.8648890058999999E-2</v>
      </c>
      <c r="G154" s="32">
        <v>0.22864889303899999</v>
      </c>
      <c r="H154" s="32">
        <v>0.20000000298000001</v>
      </c>
      <c r="I154" s="33">
        <v>3.77744743167788E-5</v>
      </c>
      <c r="J154" s="33">
        <v>4.7330067832860201E-6</v>
      </c>
      <c r="K154" s="33">
        <v>3.77744743167788E-5</v>
      </c>
      <c r="L154" s="33">
        <v>4.7330067832860201E-6</v>
      </c>
      <c r="M154" s="14">
        <f t="shared" si="4"/>
        <v>0</v>
      </c>
      <c r="N154" s="14">
        <f t="shared" si="5"/>
        <v>1</v>
      </c>
      <c r="O154" s="44"/>
    </row>
    <row r="155" spans="1:15" ht="13.5" thickBot="1">
      <c r="A155" s="30">
        <v>44234</v>
      </c>
      <c r="B155" s="31">
        <v>1</v>
      </c>
      <c r="C155" s="32">
        <v>36630.359375</v>
      </c>
      <c r="D155" s="32">
        <v>0</v>
      </c>
      <c r="E155" s="32">
        <v>0</v>
      </c>
      <c r="F155" s="32">
        <v>2.8648890058999999E-2</v>
      </c>
      <c r="G155" s="32">
        <v>0.22864889303899999</v>
      </c>
      <c r="H155" s="32">
        <v>0.20000000298000001</v>
      </c>
      <c r="I155" s="33">
        <v>3.77744743167788E-5</v>
      </c>
      <c r="J155" s="33">
        <v>4.7330067832860201E-6</v>
      </c>
      <c r="K155" s="33">
        <v>3.77744743167788E-5</v>
      </c>
      <c r="L155" s="33">
        <v>4.7330067832860201E-6</v>
      </c>
      <c r="M155" s="14">
        <f t="shared" si="4"/>
        <v>0</v>
      </c>
      <c r="N155" s="14">
        <f t="shared" si="5"/>
        <v>1</v>
      </c>
      <c r="O155" s="44"/>
    </row>
    <row r="156" spans="1:15" ht="13.5" thickBot="1">
      <c r="A156" s="30">
        <v>44234</v>
      </c>
      <c r="B156" s="31">
        <v>2</v>
      </c>
      <c r="C156" s="32">
        <v>36326.25</v>
      </c>
      <c r="D156" s="32">
        <v>0</v>
      </c>
      <c r="E156" s="32">
        <v>0</v>
      </c>
      <c r="F156" s="32">
        <v>2.8648890058999999E-2</v>
      </c>
      <c r="G156" s="32">
        <v>0.22864889303899999</v>
      </c>
      <c r="H156" s="32">
        <v>0.20000000298000001</v>
      </c>
      <c r="I156" s="33">
        <v>3.77744743167788E-5</v>
      </c>
      <c r="J156" s="33">
        <v>4.7330067832860201E-6</v>
      </c>
      <c r="K156" s="33">
        <v>3.77744743167788E-5</v>
      </c>
      <c r="L156" s="33">
        <v>4.7330067832860201E-6</v>
      </c>
      <c r="M156" s="14">
        <f t="shared" si="4"/>
        <v>0</v>
      </c>
      <c r="N156" s="14">
        <f t="shared" si="5"/>
        <v>1</v>
      </c>
      <c r="O156" s="44"/>
    </row>
    <row r="157" spans="1:15" ht="13.5" thickBot="1">
      <c r="A157" s="30">
        <v>44234</v>
      </c>
      <c r="B157" s="31">
        <v>3</v>
      </c>
      <c r="C157" s="32">
        <v>36400.390625</v>
      </c>
      <c r="D157" s="32">
        <v>0</v>
      </c>
      <c r="E157" s="32">
        <v>0</v>
      </c>
      <c r="F157" s="32">
        <v>2.8648890058999999E-2</v>
      </c>
      <c r="G157" s="32">
        <v>0.22864889303899999</v>
      </c>
      <c r="H157" s="32">
        <v>0.20000000298000001</v>
      </c>
      <c r="I157" s="33">
        <v>3.77744743167788E-5</v>
      </c>
      <c r="J157" s="33">
        <v>4.7330067832860201E-6</v>
      </c>
      <c r="K157" s="33">
        <v>3.77744743167788E-5</v>
      </c>
      <c r="L157" s="33">
        <v>4.7330067832860201E-6</v>
      </c>
      <c r="M157" s="14">
        <f t="shared" si="4"/>
        <v>0</v>
      </c>
      <c r="N157" s="14">
        <f t="shared" si="5"/>
        <v>1</v>
      </c>
      <c r="O157" s="44"/>
    </row>
    <row r="158" spans="1:15" ht="13.5" thickBot="1">
      <c r="A158" s="30">
        <v>44234</v>
      </c>
      <c r="B158" s="31">
        <v>4</v>
      </c>
      <c r="C158" s="32">
        <v>36908.4140625</v>
      </c>
      <c r="D158" s="32">
        <v>0</v>
      </c>
      <c r="E158" s="32">
        <v>0</v>
      </c>
      <c r="F158" s="32">
        <v>2.8648890058999999E-2</v>
      </c>
      <c r="G158" s="32">
        <v>0.19531555920900001</v>
      </c>
      <c r="H158" s="32">
        <v>0.16666666915</v>
      </c>
      <c r="I158" s="33">
        <v>3.2267563061196702E-5</v>
      </c>
      <c r="J158" s="33">
        <v>4.7330067832860201E-6</v>
      </c>
      <c r="K158" s="33">
        <v>3.2267563061196702E-5</v>
      </c>
      <c r="L158" s="33">
        <v>4.7330067832860201E-6</v>
      </c>
      <c r="M158" s="14">
        <f t="shared" si="4"/>
        <v>0</v>
      </c>
      <c r="N158" s="14">
        <f t="shared" si="5"/>
        <v>1</v>
      </c>
      <c r="O158" s="44"/>
    </row>
    <row r="159" spans="1:15" ht="13.5" thickBot="1">
      <c r="A159" s="30">
        <v>44234</v>
      </c>
      <c r="B159" s="31">
        <v>5</v>
      </c>
      <c r="C159" s="32">
        <v>37692.515625</v>
      </c>
      <c r="D159" s="32">
        <v>0</v>
      </c>
      <c r="E159" s="32">
        <v>0</v>
      </c>
      <c r="F159" s="32">
        <v>2.8648890058999999E-2</v>
      </c>
      <c r="G159" s="32">
        <v>2.8648890058999999E-2</v>
      </c>
      <c r="H159" s="32">
        <v>0</v>
      </c>
      <c r="I159" s="33">
        <v>4.7330067832860201E-6</v>
      </c>
      <c r="J159" s="33">
        <v>4.7330067832860201E-6</v>
      </c>
      <c r="K159" s="33">
        <v>4.7330067832860201E-6</v>
      </c>
      <c r="L159" s="33">
        <v>4.7330067832860201E-6</v>
      </c>
      <c r="M159" s="14">
        <f t="shared" si="4"/>
        <v>0</v>
      </c>
      <c r="N159" s="14">
        <f t="shared" si="5"/>
        <v>1</v>
      </c>
      <c r="O159" s="44"/>
    </row>
    <row r="160" spans="1:15" ht="13.5" thickBot="1">
      <c r="A160" s="30">
        <v>44234</v>
      </c>
      <c r="B160" s="31">
        <v>6</v>
      </c>
      <c r="C160" s="32">
        <v>38805.57421875</v>
      </c>
      <c r="D160" s="32">
        <v>0</v>
      </c>
      <c r="E160" s="32">
        <v>0</v>
      </c>
      <c r="F160" s="32">
        <v>2.8648890058999999E-2</v>
      </c>
      <c r="G160" s="32">
        <v>2.8648890058999999E-2</v>
      </c>
      <c r="H160" s="32">
        <v>0</v>
      </c>
      <c r="I160" s="33">
        <v>4.7330067832860201E-6</v>
      </c>
      <c r="J160" s="33">
        <v>4.7330067832860201E-6</v>
      </c>
      <c r="K160" s="33">
        <v>4.7330067832860201E-6</v>
      </c>
      <c r="L160" s="33">
        <v>4.7330067832860201E-6</v>
      </c>
      <c r="M160" s="14">
        <f t="shared" si="4"/>
        <v>0</v>
      </c>
      <c r="N160" s="14">
        <f t="shared" si="5"/>
        <v>1</v>
      </c>
      <c r="O160" s="44"/>
    </row>
    <row r="161" spans="1:15" ht="13.5" thickBot="1">
      <c r="A161" s="30">
        <v>44234</v>
      </c>
      <c r="B161" s="31">
        <v>7</v>
      </c>
      <c r="C161" s="32">
        <v>40288.0234375</v>
      </c>
      <c r="D161" s="32">
        <v>0</v>
      </c>
      <c r="E161" s="32">
        <v>0</v>
      </c>
      <c r="F161" s="32">
        <v>2.8648890058999999E-2</v>
      </c>
      <c r="G161" s="32">
        <v>2.8648890058999999E-2</v>
      </c>
      <c r="H161" s="32">
        <v>0</v>
      </c>
      <c r="I161" s="33">
        <v>4.7330067832860201E-6</v>
      </c>
      <c r="J161" s="33">
        <v>4.7330067832860201E-6</v>
      </c>
      <c r="K161" s="33">
        <v>4.7330067832860201E-6</v>
      </c>
      <c r="L161" s="33">
        <v>4.7330067832860201E-6</v>
      </c>
      <c r="M161" s="14">
        <f t="shared" si="4"/>
        <v>0</v>
      </c>
      <c r="N161" s="14">
        <f t="shared" si="5"/>
        <v>1</v>
      </c>
      <c r="O161" s="44"/>
    </row>
    <row r="162" spans="1:15" ht="13.5" thickBot="1">
      <c r="A162" s="30">
        <v>44234</v>
      </c>
      <c r="B162" s="31">
        <v>8</v>
      </c>
      <c r="C162" s="32">
        <v>41784.984375</v>
      </c>
      <c r="D162" s="32">
        <v>69.3</v>
      </c>
      <c r="E162" s="32">
        <v>63.5</v>
      </c>
      <c r="F162" s="32">
        <v>52.303804045928999</v>
      </c>
      <c r="G162" s="32">
        <v>52.296090905668002</v>
      </c>
      <c r="H162" s="32">
        <v>-7.7131402609999997E-3</v>
      </c>
      <c r="I162" s="33">
        <v>2.8091705089999999E-3</v>
      </c>
      <c r="J162" s="33">
        <v>2.8078962420000002E-3</v>
      </c>
      <c r="K162" s="33">
        <v>1.8509679650000001E-3</v>
      </c>
      <c r="L162" s="33">
        <v>1.8496936979999999E-3</v>
      </c>
      <c r="M162" s="14">
        <f t="shared" si="4"/>
        <v>1</v>
      </c>
      <c r="N162" s="14">
        <f t="shared" si="5"/>
        <v>0</v>
      </c>
      <c r="O162" s="44"/>
    </row>
    <row r="163" spans="1:15" ht="13.5" thickBot="1">
      <c r="A163" s="30">
        <v>44234</v>
      </c>
      <c r="B163" s="31">
        <v>9</v>
      </c>
      <c r="C163" s="32">
        <v>42733.15234375</v>
      </c>
      <c r="D163" s="32">
        <v>1278.4000000000001</v>
      </c>
      <c r="E163" s="32">
        <v>1278.4000000000001</v>
      </c>
      <c r="F163" s="32">
        <v>1890.4855536493901</v>
      </c>
      <c r="G163" s="32">
        <v>1894.60569069759</v>
      </c>
      <c r="H163" s="32">
        <v>4.120137048198</v>
      </c>
      <c r="I163" s="33">
        <v>0.10180170009800001</v>
      </c>
      <c r="J163" s="33">
        <v>0.101121023236</v>
      </c>
      <c r="K163" s="33">
        <v>0.10180170009800001</v>
      </c>
      <c r="L163" s="33">
        <v>0.101121023236</v>
      </c>
      <c r="M163" s="14">
        <f t="shared" si="4"/>
        <v>1</v>
      </c>
      <c r="N163" s="14">
        <f t="shared" si="5"/>
        <v>1</v>
      </c>
      <c r="O163" s="44"/>
    </row>
    <row r="164" spans="1:15" ht="13.5" thickBot="1">
      <c r="A164" s="30">
        <v>44234</v>
      </c>
      <c r="B164" s="31">
        <v>10</v>
      </c>
      <c r="C164" s="32">
        <v>42984.61328125</v>
      </c>
      <c r="D164" s="32">
        <v>3953.8</v>
      </c>
      <c r="E164" s="32">
        <v>3953.8</v>
      </c>
      <c r="F164" s="32">
        <v>3848.3436446210098</v>
      </c>
      <c r="G164" s="32">
        <v>4049.5939414473601</v>
      </c>
      <c r="H164" s="32">
        <v>201.25029682635301</v>
      </c>
      <c r="I164" s="33">
        <v>1.5825861795E-2</v>
      </c>
      <c r="J164" s="33">
        <v>1.7422163452000001E-2</v>
      </c>
      <c r="K164" s="33">
        <v>1.5825861795E-2</v>
      </c>
      <c r="L164" s="33">
        <v>1.7422163452000001E-2</v>
      </c>
      <c r="M164" s="14">
        <f t="shared" si="4"/>
        <v>1</v>
      </c>
      <c r="N164" s="14">
        <f t="shared" si="5"/>
        <v>1</v>
      </c>
      <c r="O164" s="44"/>
    </row>
    <row r="165" spans="1:15" ht="13.5" thickBot="1">
      <c r="A165" s="30">
        <v>44234</v>
      </c>
      <c r="B165" s="31">
        <v>11</v>
      </c>
      <c r="C165" s="32">
        <v>42369.83984375</v>
      </c>
      <c r="D165" s="32">
        <v>4555.8</v>
      </c>
      <c r="E165" s="32">
        <v>4555.8</v>
      </c>
      <c r="F165" s="32">
        <v>3835.8223456626201</v>
      </c>
      <c r="G165" s="32">
        <v>4281.5221864763898</v>
      </c>
      <c r="H165" s="32">
        <v>445.69984081377402</v>
      </c>
      <c r="I165" s="33">
        <v>4.5312706677999998E-2</v>
      </c>
      <c r="J165" s="33">
        <v>0.11894558968000001</v>
      </c>
      <c r="K165" s="33">
        <v>4.5312706677999998E-2</v>
      </c>
      <c r="L165" s="33">
        <v>0.11894558968000001</v>
      </c>
      <c r="M165" s="14">
        <f t="shared" si="4"/>
        <v>1</v>
      </c>
      <c r="N165" s="14">
        <f t="shared" si="5"/>
        <v>0</v>
      </c>
      <c r="O165" s="44"/>
    </row>
    <row r="166" spans="1:15" ht="13.5" thickBot="1">
      <c r="A166" s="30">
        <v>44234</v>
      </c>
      <c r="B166" s="31">
        <v>12</v>
      </c>
      <c r="C166" s="32">
        <v>41075.18359375</v>
      </c>
      <c r="D166" s="32">
        <v>4580.2</v>
      </c>
      <c r="E166" s="32">
        <v>4580.2</v>
      </c>
      <c r="F166" s="32">
        <v>3988.7232067866898</v>
      </c>
      <c r="G166" s="32">
        <v>4313.9075430882003</v>
      </c>
      <c r="H166" s="32">
        <v>325.18433630150798</v>
      </c>
      <c r="I166" s="33">
        <v>4.3993467191000002E-2</v>
      </c>
      <c r="J166" s="33">
        <v>9.7716304842000001E-2</v>
      </c>
      <c r="K166" s="33">
        <v>4.3993467191000002E-2</v>
      </c>
      <c r="L166" s="33">
        <v>9.7716304842000001E-2</v>
      </c>
      <c r="M166" s="14">
        <f t="shared" si="4"/>
        <v>1</v>
      </c>
      <c r="N166" s="14">
        <f t="shared" si="5"/>
        <v>0</v>
      </c>
      <c r="O166" s="44"/>
    </row>
    <row r="167" spans="1:15" ht="13.5" thickBot="1">
      <c r="A167" s="30">
        <v>44234</v>
      </c>
      <c r="B167" s="31">
        <v>13</v>
      </c>
      <c r="C167" s="32">
        <v>39496.96484375</v>
      </c>
      <c r="D167" s="32">
        <v>4563.3</v>
      </c>
      <c r="E167" s="32">
        <v>4563.3</v>
      </c>
      <c r="F167" s="32">
        <v>4181.2783075583802</v>
      </c>
      <c r="G167" s="32">
        <v>4335.0484613153703</v>
      </c>
      <c r="H167" s="32">
        <v>153.77015375698801</v>
      </c>
      <c r="I167" s="33">
        <v>3.7708828462000001E-2</v>
      </c>
      <c r="J167" s="33">
        <v>6.3112785798999996E-2</v>
      </c>
      <c r="K167" s="33">
        <v>3.7708828462000001E-2</v>
      </c>
      <c r="L167" s="33">
        <v>6.3112785798999996E-2</v>
      </c>
      <c r="M167" s="14">
        <f t="shared" si="4"/>
        <v>1</v>
      </c>
      <c r="N167" s="14">
        <f t="shared" si="5"/>
        <v>0</v>
      </c>
      <c r="O167" s="44"/>
    </row>
    <row r="168" spans="1:15" ht="13.5" thickBot="1">
      <c r="A168" s="30">
        <v>44234</v>
      </c>
      <c r="B168" s="31">
        <v>14</v>
      </c>
      <c r="C168" s="32">
        <v>38323.015625</v>
      </c>
      <c r="D168" s="32">
        <v>4425.3</v>
      </c>
      <c r="E168" s="32">
        <v>4425.3</v>
      </c>
      <c r="F168" s="32">
        <v>4438.4768049679897</v>
      </c>
      <c r="G168" s="32">
        <v>4489.0702350102501</v>
      </c>
      <c r="H168" s="32">
        <v>50.593430042266</v>
      </c>
      <c r="I168" s="33">
        <v>1.0535310591E-2</v>
      </c>
      <c r="J168" s="33">
        <v>2.176904835E-3</v>
      </c>
      <c r="K168" s="33">
        <v>1.0535310591E-2</v>
      </c>
      <c r="L168" s="33">
        <v>2.176904835E-3</v>
      </c>
      <c r="M168" s="14">
        <f t="shared" si="4"/>
        <v>1</v>
      </c>
      <c r="N168" s="14">
        <f t="shared" si="5"/>
        <v>1</v>
      </c>
      <c r="O168" s="44"/>
    </row>
    <row r="169" spans="1:15" ht="13.5" thickBot="1">
      <c r="A169" s="30">
        <v>44234</v>
      </c>
      <c r="B169" s="31">
        <v>15</v>
      </c>
      <c r="C169" s="32">
        <v>37458.171875</v>
      </c>
      <c r="D169" s="32">
        <v>4438.2</v>
      </c>
      <c r="E169" s="32">
        <v>4438.2</v>
      </c>
      <c r="F169" s="32">
        <v>4588.8762791006902</v>
      </c>
      <c r="G169" s="32">
        <v>4625.8273825759397</v>
      </c>
      <c r="H169" s="32">
        <v>36.951103475242</v>
      </c>
      <c r="I169" s="33">
        <v>3.0997419886000001E-2</v>
      </c>
      <c r="J169" s="33">
        <v>2.4892826547999999E-2</v>
      </c>
      <c r="K169" s="33">
        <v>3.0997419886000001E-2</v>
      </c>
      <c r="L169" s="33">
        <v>2.4892826547999999E-2</v>
      </c>
      <c r="M169" s="14">
        <f t="shared" si="4"/>
        <v>1</v>
      </c>
      <c r="N169" s="14">
        <f t="shared" si="5"/>
        <v>1</v>
      </c>
      <c r="O169" s="44"/>
    </row>
    <row r="170" spans="1:15" ht="13.5" thickBot="1">
      <c r="A170" s="30">
        <v>44234</v>
      </c>
      <c r="B170" s="31">
        <v>16</v>
      </c>
      <c r="C170" s="32">
        <v>37095.50390625</v>
      </c>
      <c r="D170" s="32">
        <v>4513.3</v>
      </c>
      <c r="E170" s="32">
        <v>4513.3</v>
      </c>
      <c r="F170" s="32">
        <v>4580.5385867405503</v>
      </c>
      <c r="G170" s="32">
        <v>4602.2727361823399</v>
      </c>
      <c r="H170" s="32">
        <v>21.734149441793001</v>
      </c>
      <c r="I170" s="33">
        <v>1.469894865E-2</v>
      </c>
      <c r="J170" s="33">
        <v>1.1108307737999999E-2</v>
      </c>
      <c r="K170" s="33">
        <v>1.469894865E-2</v>
      </c>
      <c r="L170" s="33">
        <v>1.1108307737999999E-2</v>
      </c>
      <c r="M170" s="14">
        <f t="shared" si="4"/>
        <v>1</v>
      </c>
      <c r="N170" s="14">
        <f t="shared" si="5"/>
        <v>1</v>
      </c>
      <c r="O170" s="44"/>
    </row>
    <row r="171" spans="1:15" ht="13.5" thickBot="1">
      <c r="A171" s="30">
        <v>44234</v>
      </c>
      <c r="B171" s="31">
        <v>17</v>
      </c>
      <c r="C171" s="32">
        <v>37171.5625</v>
      </c>
      <c r="D171" s="32">
        <v>4070.1</v>
      </c>
      <c r="E171" s="32">
        <v>4070.1</v>
      </c>
      <c r="F171" s="32">
        <v>3826.43014455702</v>
      </c>
      <c r="G171" s="32">
        <v>3831.6012936985499</v>
      </c>
      <c r="H171" s="32">
        <v>5.1711491415230002</v>
      </c>
      <c r="I171" s="33">
        <v>3.9401735718E-2</v>
      </c>
      <c r="J171" s="33">
        <v>4.0256047486999999E-2</v>
      </c>
      <c r="K171" s="33">
        <v>3.9401735718E-2</v>
      </c>
      <c r="L171" s="33">
        <v>4.0256047486999999E-2</v>
      </c>
      <c r="M171" s="14">
        <f t="shared" si="4"/>
        <v>1</v>
      </c>
      <c r="N171" s="14">
        <f t="shared" si="5"/>
        <v>0</v>
      </c>
      <c r="O171" s="44"/>
    </row>
    <row r="172" spans="1:15" ht="13.5" thickBot="1">
      <c r="A172" s="30">
        <v>44234</v>
      </c>
      <c r="B172" s="31">
        <v>18</v>
      </c>
      <c r="C172" s="32">
        <v>37685.66015625</v>
      </c>
      <c r="D172" s="32">
        <v>1465</v>
      </c>
      <c r="E172" s="32">
        <v>1465</v>
      </c>
      <c r="F172" s="32">
        <v>1514.92243063508</v>
      </c>
      <c r="G172" s="32">
        <v>1523.1675402588801</v>
      </c>
      <c r="H172" s="32">
        <v>8.2451096238029997</v>
      </c>
      <c r="I172" s="33">
        <v>9.6097043209999993E-3</v>
      </c>
      <c r="J172" s="33">
        <v>8.2475517319999993E-3</v>
      </c>
      <c r="K172" s="33">
        <v>9.6097043209999993E-3</v>
      </c>
      <c r="L172" s="33">
        <v>8.2475517319999993E-3</v>
      </c>
      <c r="M172" s="14">
        <f t="shared" si="4"/>
        <v>1</v>
      </c>
      <c r="N172" s="14">
        <f t="shared" si="5"/>
        <v>1</v>
      </c>
      <c r="O172" s="44"/>
    </row>
    <row r="173" spans="1:15" ht="13.5" thickBot="1">
      <c r="A173" s="30">
        <v>44234</v>
      </c>
      <c r="B173" s="31">
        <v>19</v>
      </c>
      <c r="C173" s="32">
        <v>38851.859375</v>
      </c>
      <c r="D173" s="32">
        <v>87.6</v>
      </c>
      <c r="E173" s="32">
        <v>80.8</v>
      </c>
      <c r="F173" s="32">
        <v>50.281092917176998</v>
      </c>
      <c r="G173" s="32">
        <v>50.532705316382</v>
      </c>
      <c r="H173" s="32">
        <v>0.251612399205</v>
      </c>
      <c r="I173" s="33">
        <v>6.1237889769999998E-3</v>
      </c>
      <c r="J173" s="33">
        <v>6.1653571910000003E-3</v>
      </c>
      <c r="K173" s="33">
        <v>5.0003790979999997E-3</v>
      </c>
      <c r="L173" s="33">
        <v>5.0419473120000002E-3</v>
      </c>
      <c r="M173" s="14">
        <f t="shared" si="4"/>
        <v>1</v>
      </c>
      <c r="N173" s="14">
        <f t="shared" si="5"/>
        <v>0</v>
      </c>
      <c r="O173" s="44"/>
    </row>
    <row r="174" spans="1:15" ht="13.5" thickBot="1">
      <c r="A174" s="30">
        <v>44234</v>
      </c>
      <c r="B174" s="31">
        <v>20</v>
      </c>
      <c r="C174" s="32">
        <v>39528.3046875</v>
      </c>
      <c r="D174" s="32">
        <v>0</v>
      </c>
      <c r="E174" s="32">
        <v>0</v>
      </c>
      <c r="F174" s="32">
        <v>3.349282515E-3</v>
      </c>
      <c r="G174" s="32">
        <v>0.20334928549600001</v>
      </c>
      <c r="H174" s="32">
        <v>0.20000000298000001</v>
      </c>
      <c r="I174" s="33">
        <v>3.3594793572804797E-5</v>
      </c>
      <c r="J174" s="33">
        <v>5.5332603931200498E-7</v>
      </c>
      <c r="K174" s="33">
        <v>3.3594793572804797E-5</v>
      </c>
      <c r="L174" s="33">
        <v>5.5332603931200498E-7</v>
      </c>
      <c r="M174" s="14">
        <f t="shared" si="4"/>
        <v>0</v>
      </c>
      <c r="N174" s="14">
        <f t="shared" si="5"/>
        <v>1</v>
      </c>
      <c r="O174" s="44"/>
    </row>
    <row r="175" spans="1:15" ht="13.5" thickBot="1">
      <c r="A175" s="30">
        <v>44234</v>
      </c>
      <c r="B175" s="31">
        <v>21</v>
      </c>
      <c r="C175" s="32">
        <v>39572.93359375</v>
      </c>
      <c r="D175" s="32">
        <v>0</v>
      </c>
      <c r="E175" s="32">
        <v>0</v>
      </c>
      <c r="F175" s="32">
        <v>3.349282515E-3</v>
      </c>
      <c r="G175" s="32">
        <v>0.20334928549600001</v>
      </c>
      <c r="H175" s="32">
        <v>0.20000000298000001</v>
      </c>
      <c r="I175" s="33">
        <v>3.3594793572804797E-5</v>
      </c>
      <c r="J175" s="33">
        <v>5.5332603931200498E-7</v>
      </c>
      <c r="K175" s="33">
        <v>3.3594793572804797E-5</v>
      </c>
      <c r="L175" s="33">
        <v>5.5332603931200498E-7</v>
      </c>
      <c r="M175" s="14">
        <f t="shared" si="4"/>
        <v>0</v>
      </c>
      <c r="N175" s="14">
        <f t="shared" si="5"/>
        <v>1</v>
      </c>
      <c r="O175" s="44"/>
    </row>
    <row r="176" spans="1:15" ht="13.5" thickBot="1">
      <c r="A176" s="30">
        <v>44234</v>
      </c>
      <c r="B176" s="31">
        <v>22</v>
      </c>
      <c r="C176" s="32">
        <v>39447.23828125</v>
      </c>
      <c r="D176" s="32">
        <v>0</v>
      </c>
      <c r="E176" s="32">
        <v>0</v>
      </c>
      <c r="F176" s="32">
        <v>3.349282515E-3</v>
      </c>
      <c r="G176" s="32">
        <v>0.20334928549600001</v>
      </c>
      <c r="H176" s="32">
        <v>0.20000000298000001</v>
      </c>
      <c r="I176" s="33">
        <v>3.3594793572804797E-5</v>
      </c>
      <c r="J176" s="33">
        <v>5.5332603931200498E-7</v>
      </c>
      <c r="K176" s="33">
        <v>3.3594793572804797E-5</v>
      </c>
      <c r="L176" s="33">
        <v>5.5332603931200498E-7</v>
      </c>
      <c r="M176" s="14">
        <f t="shared" si="4"/>
        <v>0</v>
      </c>
      <c r="N176" s="14">
        <f t="shared" si="5"/>
        <v>1</v>
      </c>
      <c r="O176" s="44"/>
    </row>
    <row r="177" spans="1:15" ht="13.5" thickBot="1">
      <c r="A177" s="30">
        <v>44234</v>
      </c>
      <c r="B177" s="31">
        <v>23</v>
      </c>
      <c r="C177" s="32">
        <v>38304.265625</v>
      </c>
      <c r="D177" s="32">
        <v>0</v>
      </c>
      <c r="E177" s="32">
        <v>0</v>
      </c>
      <c r="F177" s="32">
        <v>3.349282515E-3</v>
      </c>
      <c r="G177" s="32">
        <v>3.6682616345000002E-2</v>
      </c>
      <c r="H177" s="32">
        <v>3.3333333829999999E-2</v>
      </c>
      <c r="I177" s="33">
        <v>6.0602372948941297E-6</v>
      </c>
      <c r="J177" s="33">
        <v>5.5332603931200498E-7</v>
      </c>
      <c r="K177" s="33">
        <v>6.0602372948941297E-6</v>
      </c>
      <c r="L177" s="33">
        <v>5.5332603931200498E-7</v>
      </c>
      <c r="M177" s="14">
        <f t="shared" si="4"/>
        <v>0</v>
      </c>
      <c r="N177" s="14">
        <f t="shared" si="5"/>
        <v>1</v>
      </c>
      <c r="O177" s="44"/>
    </row>
    <row r="178" spans="1:15" ht="13.5" thickBot="1">
      <c r="A178" s="30">
        <v>44234</v>
      </c>
      <c r="B178" s="31">
        <v>24</v>
      </c>
      <c r="C178" s="32">
        <v>36444.00390625</v>
      </c>
      <c r="D178" s="32">
        <v>0</v>
      </c>
      <c r="E178" s="32">
        <v>0</v>
      </c>
      <c r="F178" s="32">
        <v>3.349282515E-3</v>
      </c>
      <c r="G178" s="32">
        <v>5.3349283260999997E-2</v>
      </c>
      <c r="H178" s="32">
        <v>5.0000000745000002E-2</v>
      </c>
      <c r="I178" s="33">
        <v>8.8136929226852E-6</v>
      </c>
      <c r="J178" s="33">
        <v>5.5332603931200498E-7</v>
      </c>
      <c r="K178" s="33">
        <v>8.8136929226852E-6</v>
      </c>
      <c r="L178" s="33">
        <v>5.5332603931200498E-7</v>
      </c>
      <c r="M178" s="14">
        <f t="shared" si="4"/>
        <v>0</v>
      </c>
      <c r="N178" s="14">
        <f t="shared" si="5"/>
        <v>1</v>
      </c>
      <c r="O178" s="44"/>
    </row>
    <row r="179" spans="1:15" ht="13.5" thickBot="1">
      <c r="A179" s="30">
        <v>44235</v>
      </c>
      <c r="B179" s="31">
        <v>1</v>
      </c>
      <c r="C179" s="32">
        <v>35099.66796875</v>
      </c>
      <c r="D179" s="32">
        <v>0</v>
      </c>
      <c r="E179" s="32">
        <v>0</v>
      </c>
      <c r="F179" s="32">
        <v>3.349282515E-3</v>
      </c>
      <c r="G179" s="32">
        <v>0.15334928475099999</v>
      </c>
      <c r="H179" s="32">
        <v>0.15000000223500001</v>
      </c>
      <c r="I179" s="33">
        <v>2.5334426689431599E-5</v>
      </c>
      <c r="J179" s="33">
        <v>5.5332603931200498E-7</v>
      </c>
      <c r="K179" s="33">
        <v>2.5334426689431599E-5</v>
      </c>
      <c r="L179" s="33">
        <v>5.5332603931200498E-7</v>
      </c>
      <c r="M179" s="14">
        <f t="shared" si="4"/>
        <v>0</v>
      </c>
      <c r="N179" s="14">
        <f t="shared" si="5"/>
        <v>1</v>
      </c>
      <c r="O179" s="44"/>
    </row>
    <row r="180" spans="1:15" ht="13.5" thickBot="1">
      <c r="A180" s="30">
        <v>44235</v>
      </c>
      <c r="B180" s="31">
        <v>2</v>
      </c>
      <c r="C180" s="32">
        <v>34410.953125</v>
      </c>
      <c r="D180" s="32">
        <v>0</v>
      </c>
      <c r="E180" s="32">
        <v>0</v>
      </c>
      <c r="F180" s="32">
        <v>3.349282515E-3</v>
      </c>
      <c r="G180" s="32">
        <v>3.6682616345000002E-2</v>
      </c>
      <c r="H180" s="32">
        <v>3.3333333829999999E-2</v>
      </c>
      <c r="I180" s="33">
        <v>6.0602372948941398E-6</v>
      </c>
      <c r="J180" s="33">
        <v>5.5332603931200498E-7</v>
      </c>
      <c r="K180" s="33">
        <v>6.0602372948941398E-6</v>
      </c>
      <c r="L180" s="33">
        <v>5.5332603931200498E-7</v>
      </c>
      <c r="M180" s="14">
        <f t="shared" si="4"/>
        <v>0</v>
      </c>
      <c r="N180" s="14">
        <f t="shared" si="5"/>
        <v>1</v>
      </c>
      <c r="O180" s="44"/>
    </row>
    <row r="181" spans="1:15" ht="13.5" thickBot="1">
      <c r="A181" s="30">
        <v>44235</v>
      </c>
      <c r="B181" s="31">
        <v>3</v>
      </c>
      <c r="C181" s="32">
        <v>34229.109375</v>
      </c>
      <c r="D181" s="32">
        <v>0</v>
      </c>
      <c r="E181" s="32">
        <v>0</v>
      </c>
      <c r="F181" s="32">
        <v>3.349282515E-3</v>
      </c>
      <c r="G181" s="32">
        <v>3.349282515E-3</v>
      </c>
      <c r="H181" s="32">
        <v>0</v>
      </c>
      <c r="I181" s="33">
        <v>5.5332603931200498E-7</v>
      </c>
      <c r="J181" s="33">
        <v>5.5332603931200498E-7</v>
      </c>
      <c r="K181" s="33">
        <v>5.5332603931200498E-7</v>
      </c>
      <c r="L181" s="33">
        <v>5.5332603931200498E-7</v>
      </c>
      <c r="M181" s="14">
        <f t="shared" si="4"/>
        <v>0</v>
      </c>
      <c r="N181" s="14">
        <f t="shared" si="5"/>
        <v>1</v>
      </c>
      <c r="O181" s="44"/>
    </row>
    <row r="182" spans="1:15" ht="13.5" thickBot="1">
      <c r="A182" s="30">
        <v>44235</v>
      </c>
      <c r="B182" s="31">
        <v>4</v>
      </c>
      <c r="C182" s="32">
        <v>34334.94921875</v>
      </c>
      <c r="D182" s="32">
        <v>0</v>
      </c>
      <c r="E182" s="32">
        <v>0</v>
      </c>
      <c r="F182" s="32">
        <v>3.349282515E-3</v>
      </c>
      <c r="G182" s="32">
        <v>3.349282515E-3</v>
      </c>
      <c r="H182" s="32">
        <v>0</v>
      </c>
      <c r="I182" s="33">
        <v>5.5332603931200498E-7</v>
      </c>
      <c r="J182" s="33">
        <v>5.5332603931200498E-7</v>
      </c>
      <c r="K182" s="33">
        <v>5.5332603931200498E-7</v>
      </c>
      <c r="L182" s="33">
        <v>5.5332603931200498E-7</v>
      </c>
      <c r="M182" s="14">
        <f t="shared" si="4"/>
        <v>0</v>
      </c>
      <c r="N182" s="14">
        <f t="shared" si="5"/>
        <v>1</v>
      </c>
      <c r="O182" s="44"/>
    </row>
    <row r="183" spans="1:15" ht="13.5" thickBot="1">
      <c r="A183" s="30">
        <v>44235</v>
      </c>
      <c r="B183" s="31">
        <v>5</v>
      </c>
      <c r="C183" s="32">
        <v>35092.234375</v>
      </c>
      <c r="D183" s="32">
        <v>0</v>
      </c>
      <c r="E183" s="32">
        <v>0</v>
      </c>
      <c r="F183" s="32">
        <v>3.349282515E-3</v>
      </c>
      <c r="G183" s="32">
        <v>3.349282515E-3</v>
      </c>
      <c r="H183" s="32">
        <v>0</v>
      </c>
      <c r="I183" s="33">
        <v>5.5332603931200498E-7</v>
      </c>
      <c r="J183" s="33">
        <v>5.5332603931200498E-7</v>
      </c>
      <c r="K183" s="33">
        <v>5.5332603931200498E-7</v>
      </c>
      <c r="L183" s="33">
        <v>5.5332603931200498E-7</v>
      </c>
      <c r="M183" s="14">
        <f t="shared" si="4"/>
        <v>0</v>
      </c>
      <c r="N183" s="14">
        <f t="shared" si="5"/>
        <v>1</v>
      </c>
      <c r="O183" s="44"/>
    </row>
    <row r="184" spans="1:15" ht="13.5" thickBot="1">
      <c r="A184" s="30">
        <v>44235</v>
      </c>
      <c r="B184" s="31">
        <v>6</v>
      </c>
      <c r="C184" s="32">
        <v>36967.2109375</v>
      </c>
      <c r="D184" s="32">
        <v>0</v>
      </c>
      <c r="E184" s="32">
        <v>0</v>
      </c>
      <c r="F184" s="32">
        <v>3.349282515E-3</v>
      </c>
      <c r="G184" s="32">
        <v>3.349282515E-3</v>
      </c>
      <c r="H184" s="32">
        <v>0</v>
      </c>
      <c r="I184" s="33">
        <v>5.5332603931200498E-7</v>
      </c>
      <c r="J184" s="33">
        <v>5.5332603931200498E-7</v>
      </c>
      <c r="K184" s="33">
        <v>5.5332603931200498E-7</v>
      </c>
      <c r="L184" s="33">
        <v>5.5332603931200498E-7</v>
      </c>
      <c r="M184" s="14">
        <f t="shared" si="4"/>
        <v>0</v>
      </c>
      <c r="N184" s="14">
        <f t="shared" si="5"/>
        <v>1</v>
      </c>
      <c r="O184" s="44"/>
    </row>
    <row r="185" spans="1:15" ht="13.5" thickBot="1">
      <c r="A185" s="30">
        <v>44235</v>
      </c>
      <c r="B185" s="31">
        <v>7</v>
      </c>
      <c r="C185" s="32">
        <v>39970.44140625</v>
      </c>
      <c r="D185" s="32">
        <v>0</v>
      </c>
      <c r="E185" s="32">
        <v>0</v>
      </c>
      <c r="F185" s="32">
        <v>3.349282515E-3</v>
      </c>
      <c r="G185" s="32">
        <v>3.349282515E-3</v>
      </c>
      <c r="H185" s="32">
        <v>0</v>
      </c>
      <c r="I185" s="33">
        <v>5.5332603931200498E-7</v>
      </c>
      <c r="J185" s="33">
        <v>5.5332603931200498E-7</v>
      </c>
      <c r="K185" s="33">
        <v>5.5332603931200498E-7</v>
      </c>
      <c r="L185" s="33">
        <v>5.5332603931200498E-7</v>
      </c>
      <c r="M185" s="14">
        <f t="shared" si="4"/>
        <v>0</v>
      </c>
      <c r="N185" s="14">
        <f t="shared" si="5"/>
        <v>1</v>
      </c>
      <c r="O185" s="44"/>
    </row>
    <row r="186" spans="1:15" ht="13.5" thickBot="1">
      <c r="A186" s="30">
        <v>44235</v>
      </c>
      <c r="B186" s="31">
        <v>8</v>
      </c>
      <c r="C186" s="32">
        <v>41646.265625</v>
      </c>
      <c r="D186" s="32">
        <v>55.1</v>
      </c>
      <c r="E186" s="32">
        <v>53.1</v>
      </c>
      <c r="F186" s="32">
        <v>49.199524360089001</v>
      </c>
      <c r="G186" s="32">
        <v>49.261344686485003</v>
      </c>
      <c r="H186" s="32">
        <v>6.1820326395E-2</v>
      </c>
      <c r="I186" s="33">
        <v>9.6458868500000003E-4</v>
      </c>
      <c r="J186" s="33">
        <v>9.7480185600000002E-4</v>
      </c>
      <c r="K186" s="33">
        <v>6.3417401499999998E-4</v>
      </c>
      <c r="L186" s="33">
        <v>6.4438718599999997E-4</v>
      </c>
      <c r="M186" s="14">
        <f t="shared" si="4"/>
        <v>1</v>
      </c>
      <c r="N186" s="14">
        <f t="shared" si="5"/>
        <v>0</v>
      </c>
      <c r="O186" s="44"/>
    </row>
    <row r="187" spans="1:15" ht="13.5" thickBot="1">
      <c r="A187" s="30">
        <v>44235</v>
      </c>
      <c r="B187" s="31">
        <v>9</v>
      </c>
      <c r="C187" s="32">
        <v>41814.41015625</v>
      </c>
      <c r="D187" s="32">
        <v>918</v>
      </c>
      <c r="E187" s="32">
        <v>913</v>
      </c>
      <c r="F187" s="32">
        <v>1104.5492061299401</v>
      </c>
      <c r="G187" s="32">
        <v>1104.5492061299401</v>
      </c>
      <c r="H187" s="32">
        <v>0</v>
      </c>
      <c r="I187" s="33">
        <v>3.0819297228999998E-2</v>
      </c>
      <c r="J187" s="33">
        <v>3.0819297228999998E-2</v>
      </c>
      <c r="K187" s="33">
        <v>3.1645333905000003E-2</v>
      </c>
      <c r="L187" s="33">
        <v>3.1645333905000003E-2</v>
      </c>
      <c r="M187" s="14">
        <f t="shared" si="4"/>
        <v>1</v>
      </c>
      <c r="N187" s="14">
        <f t="shared" si="5"/>
        <v>1</v>
      </c>
      <c r="O187" s="44"/>
    </row>
    <row r="188" spans="1:15" ht="13.5" thickBot="1">
      <c r="A188" s="30">
        <v>44235</v>
      </c>
      <c r="B188" s="31">
        <v>10</v>
      </c>
      <c r="C188" s="32">
        <v>41802.484375</v>
      </c>
      <c r="D188" s="32">
        <v>3071.9</v>
      </c>
      <c r="E188" s="32">
        <v>3071.9</v>
      </c>
      <c r="F188" s="32">
        <v>2672.4427017268899</v>
      </c>
      <c r="G188" s="32">
        <v>2672.4427017268899</v>
      </c>
      <c r="H188" s="32">
        <v>0</v>
      </c>
      <c r="I188" s="33">
        <v>6.5993275776000004E-2</v>
      </c>
      <c r="J188" s="33">
        <v>6.5993275776000004E-2</v>
      </c>
      <c r="K188" s="33">
        <v>6.5993275776000004E-2</v>
      </c>
      <c r="L188" s="33">
        <v>6.5993275776000004E-2</v>
      </c>
      <c r="M188" s="14">
        <f t="shared" si="4"/>
        <v>1</v>
      </c>
      <c r="N188" s="14">
        <f t="shared" si="5"/>
        <v>0</v>
      </c>
      <c r="O188" s="44"/>
    </row>
    <row r="189" spans="1:15" ht="13.5" thickBot="1">
      <c r="A189" s="30">
        <v>44235</v>
      </c>
      <c r="B189" s="31">
        <v>11</v>
      </c>
      <c r="C189" s="32">
        <v>41649.37890625</v>
      </c>
      <c r="D189" s="32">
        <v>3841.6</v>
      </c>
      <c r="E189" s="32">
        <v>3841.6</v>
      </c>
      <c r="F189" s="32">
        <v>3270.19244564268</v>
      </c>
      <c r="G189" s="32">
        <v>3270.19244564268</v>
      </c>
      <c r="H189" s="32">
        <v>0</v>
      </c>
      <c r="I189" s="33">
        <v>9.4400719371000003E-2</v>
      </c>
      <c r="J189" s="33">
        <v>9.4400719371000003E-2</v>
      </c>
      <c r="K189" s="33">
        <v>9.4400719371000003E-2</v>
      </c>
      <c r="L189" s="33">
        <v>9.4400719371000003E-2</v>
      </c>
      <c r="M189" s="14">
        <f t="shared" si="4"/>
        <v>1</v>
      </c>
      <c r="N189" s="14">
        <f t="shared" si="5"/>
        <v>0</v>
      </c>
      <c r="O189" s="44"/>
    </row>
    <row r="190" spans="1:15" ht="13.5" thickBot="1">
      <c r="A190" s="30">
        <v>44235</v>
      </c>
      <c r="B190" s="31">
        <v>12</v>
      </c>
      <c r="C190" s="32">
        <v>41282.16796875</v>
      </c>
      <c r="D190" s="32">
        <v>3916.6</v>
      </c>
      <c r="E190" s="32">
        <v>3916.6</v>
      </c>
      <c r="F190" s="32">
        <v>3929.9622833508902</v>
      </c>
      <c r="G190" s="32">
        <v>3940.2189500345098</v>
      </c>
      <c r="H190" s="32">
        <v>10.256666683621001</v>
      </c>
      <c r="I190" s="33">
        <v>3.902023795E-3</v>
      </c>
      <c r="J190" s="33">
        <v>2.2075472240000002E-3</v>
      </c>
      <c r="K190" s="33">
        <v>3.902023795E-3</v>
      </c>
      <c r="L190" s="33">
        <v>2.2075472240000002E-3</v>
      </c>
      <c r="M190" s="14">
        <f t="shared" si="4"/>
        <v>1</v>
      </c>
      <c r="N190" s="14">
        <f t="shared" si="5"/>
        <v>1</v>
      </c>
      <c r="O190" s="44"/>
    </row>
    <row r="191" spans="1:15" ht="13.5" thickBot="1">
      <c r="A191" s="30">
        <v>44235</v>
      </c>
      <c r="B191" s="31">
        <v>13</v>
      </c>
      <c r="C191" s="32">
        <v>40750.6015625</v>
      </c>
      <c r="D191" s="32">
        <v>4055.1</v>
      </c>
      <c r="E191" s="32">
        <v>4055.1</v>
      </c>
      <c r="F191" s="32">
        <v>4000.5933995832302</v>
      </c>
      <c r="G191" s="32">
        <v>4002.8842885857198</v>
      </c>
      <c r="H191" s="32">
        <v>2.2908890024819999</v>
      </c>
      <c r="I191" s="33">
        <v>8.6264185380000007E-3</v>
      </c>
      <c r="J191" s="33">
        <v>9.0048902049999994E-3</v>
      </c>
      <c r="K191" s="33">
        <v>8.6264185380000007E-3</v>
      </c>
      <c r="L191" s="33">
        <v>9.0048902049999994E-3</v>
      </c>
      <c r="M191" s="14">
        <f t="shared" si="4"/>
        <v>1</v>
      </c>
      <c r="N191" s="14">
        <f t="shared" si="5"/>
        <v>0</v>
      </c>
      <c r="O191" s="44"/>
    </row>
    <row r="192" spans="1:15" ht="13.5" thickBot="1">
      <c r="A192" s="30">
        <v>44235</v>
      </c>
      <c r="B192" s="31">
        <v>14</v>
      </c>
      <c r="C192" s="32">
        <v>40360.8515625</v>
      </c>
      <c r="D192" s="32">
        <v>3947.6</v>
      </c>
      <c r="E192" s="32">
        <v>3947.6</v>
      </c>
      <c r="F192" s="32">
        <v>3988.0433014816699</v>
      </c>
      <c r="G192" s="32">
        <v>3988.2446347861801</v>
      </c>
      <c r="H192" s="32">
        <v>0.20133330451100001</v>
      </c>
      <c r="I192" s="33">
        <v>6.7147918030000002E-3</v>
      </c>
      <c r="J192" s="33">
        <v>6.6815300640000004E-3</v>
      </c>
      <c r="K192" s="33">
        <v>6.7147918030000002E-3</v>
      </c>
      <c r="L192" s="33">
        <v>6.6815300640000004E-3</v>
      </c>
      <c r="M192" s="14">
        <f t="shared" si="4"/>
        <v>1</v>
      </c>
      <c r="N192" s="14">
        <f t="shared" si="5"/>
        <v>1</v>
      </c>
      <c r="O192" s="44"/>
    </row>
    <row r="193" spans="1:15" ht="13.5" thickBot="1">
      <c r="A193" s="30">
        <v>44235</v>
      </c>
      <c r="B193" s="31">
        <v>15</v>
      </c>
      <c r="C193" s="32">
        <v>39654.80078125</v>
      </c>
      <c r="D193" s="32">
        <v>4110.8</v>
      </c>
      <c r="E193" s="32">
        <v>4110.8</v>
      </c>
      <c r="F193" s="32">
        <v>4244.3671105165004</v>
      </c>
      <c r="G193" s="32">
        <v>4246.8212218361396</v>
      </c>
      <c r="H193" s="32">
        <v>2.4541113196470001</v>
      </c>
      <c r="I193" s="33">
        <v>2.2471703589999999E-2</v>
      </c>
      <c r="J193" s="33">
        <v>2.2066266399000001E-2</v>
      </c>
      <c r="K193" s="33">
        <v>2.2471703589999999E-2</v>
      </c>
      <c r="L193" s="33">
        <v>2.2066266399000001E-2</v>
      </c>
      <c r="M193" s="14">
        <f t="shared" si="4"/>
        <v>1</v>
      </c>
      <c r="N193" s="14">
        <f t="shared" si="5"/>
        <v>1</v>
      </c>
      <c r="O193" s="44"/>
    </row>
    <row r="194" spans="1:15" ht="13.5" thickBot="1">
      <c r="A194" s="30">
        <v>44235</v>
      </c>
      <c r="B194" s="31">
        <v>16</v>
      </c>
      <c r="C194" s="32">
        <v>39117.11328125</v>
      </c>
      <c r="D194" s="32">
        <v>4210.2</v>
      </c>
      <c r="E194" s="32">
        <v>4210.2</v>
      </c>
      <c r="F194" s="32">
        <v>4304.5272569232502</v>
      </c>
      <c r="G194" s="32">
        <v>4306.2002568011803</v>
      </c>
      <c r="H194" s="32">
        <v>1.6729998779299999</v>
      </c>
      <c r="I194" s="33">
        <v>1.5859946605000001E-2</v>
      </c>
      <c r="J194" s="33">
        <v>1.5583554753E-2</v>
      </c>
      <c r="K194" s="33">
        <v>1.5859946605000001E-2</v>
      </c>
      <c r="L194" s="33">
        <v>1.5583554753E-2</v>
      </c>
      <c r="M194" s="14">
        <f t="shared" si="4"/>
        <v>1</v>
      </c>
      <c r="N194" s="14">
        <f t="shared" si="5"/>
        <v>1</v>
      </c>
      <c r="O194" s="44"/>
    </row>
    <row r="195" spans="1:15" ht="13.5" thickBot="1">
      <c r="A195" s="30">
        <v>44235</v>
      </c>
      <c r="B195" s="31">
        <v>17</v>
      </c>
      <c r="C195" s="32">
        <v>39242.8046875</v>
      </c>
      <c r="D195" s="32">
        <v>3762.9</v>
      </c>
      <c r="E195" s="32">
        <v>3762.9</v>
      </c>
      <c r="F195" s="32">
        <v>4056.2582851155598</v>
      </c>
      <c r="G195" s="32">
        <v>4056.2582851155598</v>
      </c>
      <c r="H195" s="32">
        <v>0</v>
      </c>
      <c r="I195" s="33">
        <v>4.8464940544000003E-2</v>
      </c>
      <c r="J195" s="33">
        <v>4.8464940544000003E-2</v>
      </c>
      <c r="K195" s="33">
        <v>4.8464940544000003E-2</v>
      </c>
      <c r="L195" s="33">
        <v>4.8464940544000003E-2</v>
      </c>
      <c r="M195" s="14">
        <f t="shared" si="4"/>
        <v>1</v>
      </c>
      <c r="N195" s="14">
        <f t="shared" si="5"/>
        <v>1</v>
      </c>
      <c r="O195" s="44"/>
    </row>
    <row r="196" spans="1:15" ht="13.5" thickBot="1">
      <c r="A196" s="30">
        <v>44235</v>
      </c>
      <c r="B196" s="31">
        <v>18</v>
      </c>
      <c r="C196" s="32">
        <v>39787.7421875</v>
      </c>
      <c r="D196" s="32">
        <v>1584.9</v>
      </c>
      <c r="E196" s="32">
        <v>1584.9</v>
      </c>
      <c r="F196" s="32">
        <v>1908.9858016498599</v>
      </c>
      <c r="G196" s="32">
        <v>1908.9858016498599</v>
      </c>
      <c r="H196" s="32">
        <v>0</v>
      </c>
      <c r="I196" s="33">
        <v>5.3541351668000003E-2</v>
      </c>
      <c r="J196" s="33">
        <v>5.3541351668000003E-2</v>
      </c>
      <c r="K196" s="33">
        <v>5.3541351668000003E-2</v>
      </c>
      <c r="L196" s="33">
        <v>5.3541351668000003E-2</v>
      </c>
      <c r="M196" s="14">
        <f t="shared" si="4"/>
        <v>1</v>
      </c>
      <c r="N196" s="14">
        <f t="shared" si="5"/>
        <v>1</v>
      </c>
      <c r="O196" s="44"/>
    </row>
    <row r="197" spans="1:15" ht="13.5" thickBot="1">
      <c r="A197" s="30">
        <v>44235</v>
      </c>
      <c r="B197" s="31">
        <v>19</v>
      </c>
      <c r="C197" s="32">
        <v>41342.3984375</v>
      </c>
      <c r="D197" s="32">
        <v>106.5</v>
      </c>
      <c r="E197" s="32">
        <v>96.5</v>
      </c>
      <c r="F197" s="32">
        <v>79.59295632269</v>
      </c>
      <c r="G197" s="32">
        <v>79.593186408595997</v>
      </c>
      <c r="H197" s="32">
        <v>2.3008590500000001E-4</v>
      </c>
      <c r="I197" s="33">
        <v>4.4452029720000001E-3</v>
      </c>
      <c r="J197" s="33">
        <v>4.445240984E-3</v>
      </c>
      <c r="K197" s="33">
        <v>2.7931296199999998E-3</v>
      </c>
      <c r="L197" s="33">
        <v>2.7931676320000001E-3</v>
      </c>
      <c r="M197" s="14">
        <f t="shared" si="4"/>
        <v>1</v>
      </c>
      <c r="N197" s="14">
        <f t="shared" si="5"/>
        <v>0</v>
      </c>
      <c r="O197" s="44"/>
    </row>
    <row r="198" spans="1:15" ht="13.5" thickBot="1">
      <c r="A198" s="30">
        <v>44235</v>
      </c>
      <c r="B198" s="31">
        <v>20</v>
      </c>
      <c r="C198" s="32">
        <v>41698.96875</v>
      </c>
      <c r="D198" s="32">
        <v>0</v>
      </c>
      <c r="E198" s="32">
        <v>0</v>
      </c>
      <c r="F198" s="32">
        <v>4.6330209325000003E-2</v>
      </c>
      <c r="G198" s="32">
        <v>4.6330209325000003E-2</v>
      </c>
      <c r="H198" s="32">
        <v>0</v>
      </c>
      <c r="I198" s="33">
        <v>7.6540904222349308E-6</v>
      </c>
      <c r="J198" s="33">
        <v>7.6540904222349308E-6</v>
      </c>
      <c r="K198" s="33">
        <v>7.6540904222349308E-6</v>
      </c>
      <c r="L198" s="33">
        <v>7.6540904222349308E-6</v>
      </c>
      <c r="M198" s="14">
        <f t="shared" si="4"/>
        <v>0</v>
      </c>
      <c r="N198" s="14">
        <f t="shared" si="5"/>
        <v>1</v>
      </c>
      <c r="O198" s="44"/>
    </row>
    <row r="199" spans="1:15" ht="13.5" thickBot="1">
      <c r="A199" s="30">
        <v>44235</v>
      </c>
      <c r="B199" s="31">
        <v>21</v>
      </c>
      <c r="C199" s="32">
        <v>41125.69921875</v>
      </c>
      <c r="D199" s="32">
        <v>0</v>
      </c>
      <c r="E199" s="32">
        <v>0</v>
      </c>
      <c r="F199" s="32">
        <v>4.6330209325000003E-2</v>
      </c>
      <c r="G199" s="32">
        <v>4.6330209325000003E-2</v>
      </c>
      <c r="H199" s="32">
        <v>0</v>
      </c>
      <c r="I199" s="33">
        <v>7.6540904222349308E-6</v>
      </c>
      <c r="J199" s="33">
        <v>7.6540904222349308E-6</v>
      </c>
      <c r="K199" s="33">
        <v>7.6540904222349308E-6</v>
      </c>
      <c r="L199" s="33">
        <v>7.6540904222349308E-6</v>
      </c>
      <c r="M199" s="14">
        <f t="shared" si="4"/>
        <v>0</v>
      </c>
      <c r="N199" s="14">
        <f t="shared" si="5"/>
        <v>1</v>
      </c>
      <c r="O199" s="44"/>
    </row>
    <row r="200" spans="1:15" ht="13.5" thickBot="1">
      <c r="A200" s="30">
        <v>44235</v>
      </c>
      <c r="B200" s="31">
        <v>22</v>
      </c>
      <c r="C200" s="32">
        <v>40023.8828125</v>
      </c>
      <c r="D200" s="32">
        <v>0</v>
      </c>
      <c r="E200" s="32">
        <v>0</v>
      </c>
      <c r="F200" s="32">
        <v>4.6330209325000003E-2</v>
      </c>
      <c r="G200" s="32">
        <v>4.6330209325000003E-2</v>
      </c>
      <c r="H200" s="32">
        <v>0</v>
      </c>
      <c r="I200" s="33">
        <v>7.6540904222349308E-6</v>
      </c>
      <c r="J200" s="33">
        <v>7.6540904222349308E-6</v>
      </c>
      <c r="K200" s="33">
        <v>7.6540904222349308E-6</v>
      </c>
      <c r="L200" s="33">
        <v>7.6540904222349308E-6</v>
      </c>
      <c r="M200" s="14">
        <f t="shared" si="4"/>
        <v>0</v>
      </c>
      <c r="N200" s="14">
        <f t="shared" si="5"/>
        <v>1</v>
      </c>
      <c r="O200" s="44"/>
    </row>
    <row r="201" spans="1:15" ht="13.5" thickBot="1">
      <c r="A201" s="30">
        <v>44235</v>
      </c>
      <c r="B201" s="31">
        <v>23</v>
      </c>
      <c r="C201" s="32">
        <v>38152.8125</v>
      </c>
      <c r="D201" s="32">
        <v>0</v>
      </c>
      <c r="E201" s="32">
        <v>0</v>
      </c>
      <c r="F201" s="32">
        <v>4.6330209325000003E-2</v>
      </c>
      <c r="G201" s="32">
        <v>4.6330209325000003E-2</v>
      </c>
      <c r="H201" s="32">
        <v>0</v>
      </c>
      <c r="I201" s="33">
        <v>7.6540904222349308E-6</v>
      </c>
      <c r="J201" s="33">
        <v>7.6540904222349308E-6</v>
      </c>
      <c r="K201" s="33">
        <v>7.6540904222349308E-6</v>
      </c>
      <c r="L201" s="33">
        <v>7.6540904222349308E-6</v>
      </c>
      <c r="M201" s="14">
        <f t="shared" si="4"/>
        <v>0</v>
      </c>
      <c r="N201" s="14">
        <f t="shared" si="5"/>
        <v>1</v>
      </c>
      <c r="O201" s="44"/>
    </row>
    <row r="202" spans="1:15" ht="13.5" thickBot="1">
      <c r="A202" s="30">
        <v>44235</v>
      </c>
      <c r="B202" s="31">
        <v>24</v>
      </c>
      <c r="C202" s="32">
        <v>36278.9296875</v>
      </c>
      <c r="D202" s="32">
        <v>0</v>
      </c>
      <c r="E202" s="32">
        <v>0</v>
      </c>
      <c r="F202" s="32">
        <v>4.6330209325000003E-2</v>
      </c>
      <c r="G202" s="32">
        <v>4.6330209325000003E-2</v>
      </c>
      <c r="H202" s="32">
        <v>0</v>
      </c>
      <c r="I202" s="33">
        <v>7.6540904222349308E-6</v>
      </c>
      <c r="J202" s="33">
        <v>7.6540904222349308E-6</v>
      </c>
      <c r="K202" s="33">
        <v>7.6540904222349308E-6</v>
      </c>
      <c r="L202" s="33">
        <v>7.6540904222349308E-6</v>
      </c>
      <c r="M202" s="14">
        <f t="shared" si="4"/>
        <v>0</v>
      </c>
      <c r="N202" s="14">
        <f t="shared" si="5"/>
        <v>1</v>
      </c>
      <c r="O202" s="44"/>
    </row>
    <row r="203" spans="1:15" ht="13.5" thickBot="1">
      <c r="A203" s="30">
        <v>44236</v>
      </c>
      <c r="B203" s="31">
        <v>1</v>
      </c>
      <c r="C203" s="32">
        <v>35078.8828125</v>
      </c>
      <c r="D203" s="32">
        <v>0</v>
      </c>
      <c r="E203" s="32">
        <v>0</v>
      </c>
      <c r="F203" s="32">
        <v>4.6330209325000003E-2</v>
      </c>
      <c r="G203" s="32">
        <v>4.6330209325000003E-2</v>
      </c>
      <c r="H203" s="32">
        <v>0</v>
      </c>
      <c r="I203" s="33">
        <v>7.6540904222349308E-6</v>
      </c>
      <c r="J203" s="33">
        <v>7.6540904222349308E-6</v>
      </c>
      <c r="K203" s="33">
        <v>7.6540904222349308E-6</v>
      </c>
      <c r="L203" s="33">
        <v>7.6540904222349308E-6</v>
      </c>
      <c r="M203" s="14">
        <f t="shared" si="4"/>
        <v>0</v>
      </c>
      <c r="N203" s="14">
        <f t="shared" si="5"/>
        <v>1</v>
      </c>
      <c r="O203" s="44"/>
    </row>
    <row r="204" spans="1:15" ht="13.5" thickBot="1">
      <c r="A204" s="30">
        <v>44236</v>
      </c>
      <c r="B204" s="31">
        <v>2</v>
      </c>
      <c r="C204" s="32">
        <v>34615.65625</v>
      </c>
      <c r="D204" s="32">
        <v>0</v>
      </c>
      <c r="E204" s="32">
        <v>0</v>
      </c>
      <c r="F204" s="32">
        <v>4.6330209325000003E-2</v>
      </c>
      <c r="G204" s="32">
        <v>4.6330209325000003E-2</v>
      </c>
      <c r="H204" s="32">
        <v>0</v>
      </c>
      <c r="I204" s="33">
        <v>7.6540904222349308E-6</v>
      </c>
      <c r="J204" s="33">
        <v>7.6540904222349308E-6</v>
      </c>
      <c r="K204" s="33">
        <v>7.6540904222349308E-6</v>
      </c>
      <c r="L204" s="33">
        <v>7.6540904222349308E-6</v>
      </c>
      <c r="M204" s="14">
        <f t="shared" ref="M204:M267" si="6">IF(F204&gt;5,1,0)</f>
        <v>0</v>
      </c>
      <c r="N204" s="14">
        <f t="shared" ref="N204:N267" si="7">IF(G204&gt;E204,1,0)</f>
        <v>1</v>
      </c>
      <c r="O204" s="44"/>
    </row>
    <row r="205" spans="1:15" ht="13.5" thickBot="1">
      <c r="A205" s="30">
        <v>44236</v>
      </c>
      <c r="B205" s="31">
        <v>3</v>
      </c>
      <c r="C205" s="32">
        <v>34601.578125</v>
      </c>
      <c r="D205" s="32">
        <v>0</v>
      </c>
      <c r="E205" s="32">
        <v>0</v>
      </c>
      <c r="F205" s="32">
        <v>4.6330209325000003E-2</v>
      </c>
      <c r="G205" s="32">
        <v>4.6330209325000003E-2</v>
      </c>
      <c r="H205" s="32">
        <v>0</v>
      </c>
      <c r="I205" s="33">
        <v>7.6540904222349308E-6</v>
      </c>
      <c r="J205" s="33">
        <v>7.6540904222349308E-6</v>
      </c>
      <c r="K205" s="33">
        <v>7.6540904222349308E-6</v>
      </c>
      <c r="L205" s="33">
        <v>7.6540904222349308E-6</v>
      </c>
      <c r="M205" s="14">
        <f t="shared" si="6"/>
        <v>0</v>
      </c>
      <c r="N205" s="14">
        <f t="shared" si="7"/>
        <v>1</v>
      </c>
      <c r="O205" s="44"/>
    </row>
    <row r="206" spans="1:15" ht="13.5" thickBot="1">
      <c r="A206" s="30">
        <v>44236</v>
      </c>
      <c r="B206" s="31">
        <v>4</v>
      </c>
      <c r="C206" s="32">
        <v>35007.24609375</v>
      </c>
      <c r="D206" s="32">
        <v>0</v>
      </c>
      <c r="E206" s="32">
        <v>0</v>
      </c>
      <c r="F206" s="32">
        <v>4.6330209325000003E-2</v>
      </c>
      <c r="G206" s="32">
        <v>4.6330209325000003E-2</v>
      </c>
      <c r="H206" s="32">
        <v>0</v>
      </c>
      <c r="I206" s="33">
        <v>7.6540904222349308E-6</v>
      </c>
      <c r="J206" s="33">
        <v>7.6540904222349308E-6</v>
      </c>
      <c r="K206" s="33">
        <v>7.6540904222349308E-6</v>
      </c>
      <c r="L206" s="33">
        <v>7.6540904222349308E-6</v>
      </c>
      <c r="M206" s="14">
        <f t="shared" si="6"/>
        <v>0</v>
      </c>
      <c r="N206" s="14">
        <f t="shared" si="7"/>
        <v>1</v>
      </c>
      <c r="O206" s="44"/>
    </row>
    <row r="207" spans="1:15" ht="13.5" thickBot="1">
      <c r="A207" s="30">
        <v>44236</v>
      </c>
      <c r="B207" s="31">
        <v>5</v>
      </c>
      <c r="C207" s="32">
        <v>36238.11328125</v>
      </c>
      <c r="D207" s="32">
        <v>0</v>
      </c>
      <c r="E207" s="32">
        <v>0</v>
      </c>
      <c r="F207" s="32">
        <v>4.7258014894999999E-2</v>
      </c>
      <c r="G207" s="32">
        <v>4.7258014894999999E-2</v>
      </c>
      <c r="H207" s="32">
        <v>0</v>
      </c>
      <c r="I207" s="33">
        <v>7.8073707079505697E-6</v>
      </c>
      <c r="J207" s="33">
        <v>7.8073707079505697E-6</v>
      </c>
      <c r="K207" s="33">
        <v>7.8073707079505697E-6</v>
      </c>
      <c r="L207" s="33">
        <v>7.8073707079505697E-6</v>
      </c>
      <c r="M207" s="14">
        <f t="shared" si="6"/>
        <v>0</v>
      </c>
      <c r="N207" s="14">
        <f t="shared" si="7"/>
        <v>1</v>
      </c>
      <c r="O207" s="44"/>
    </row>
    <row r="208" spans="1:15" ht="13.5" thickBot="1">
      <c r="A208" s="30">
        <v>44236</v>
      </c>
      <c r="B208" s="31">
        <v>6</v>
      </c>
      <c r="C208" s="32">
        <v>38705.69921875</v>
      </c>
      <c r="D208" s="32">
        <v>0</v>
      </c>
      <c r="E208" s="32">
        <v>0</v>
      </c>
      <c r="F208" s="32">
        <v>4.6330209325000003E-2</v>
      </c>
      <c r="G208" s="32">
        <v>4.6330209325000003E-2</v>
      </c>
      <c r="H208" s="32">
        <v>0</v>
      </c>
      <c r="I208" s="33">
        <v>7.6540904222349308E-6</v>
      </c>
      <c r="J208" s="33">
        <v>7.6540904222349308E-6</v>
      </c>
      <c r="K208" s="33">
        <v>7.6540904222349308E-6</v>
      </c>
      <c r="L208" s="33">
        <v>7.6540904222349308E-6</v>
      </c>
      <c r="M208" s="14">
        <f t="shared" si="6"/>
        <v>0</v>
      </c>
      <c r="N208" s="14">
        <f t="shared" si="7"/>
        <v>1</v>
      </c>
      <c r="O208" s="44"/>
    </row>
    <row r="209" spans="1:15" ht="13.5" thickBot="1">
      <c r="A209" s="30">
        <v>44236</v>
      </c>
      <c r="B209" s="31">
        <v>7</v>
      </c>
      <c r="C209" s="32">
        <v>42085.07421875</v>
      </c>
      <c r="D209" s="32">
        <v>0</v>
      </c>
      <c r="E209" s="32">
        <v>0</v>
      </c>
      <c r="F209" s="32">
        <v>4.6330209325000003E-2</v>
      </c>
      <c r="G209" s="32">
        <v>4.6330209325000003E-2</v>
      </c>
      <c r="H209" s="32">
        <v>0</v>
      </c>
      <c r="I209" s="33">
        <v>7.6540904222349308E-6</v>
      </c>
      <c r="J209" s="33">
        <v>7.6540904222349308E-6</v>
      </c>
      <c r="K209" s="33">
        <v>7.6540904222349308E-6</v>
      </c>
      <c r="L209" s="33">
        <v>7.6540904222349308E-6</v>
      </c>
      <c r="M209" s="14">
        <f t="shared" si="6"/>
        <v>0</v>
      </c>
      <c r="N209" s="14">
        <f t="shared" si="7"/>
        <v>1</v>
      </c>
      <c r="O209" s="44"/>
    </row>
    <row r="210" spans="1:15" ht="13.5" thickBot="1">
      <c r="A210" s="30">
        <v>44236</v>
      </c>
      <c r="B210" s="31">
        <v>8</v>
      </c>
      <c r="C210" s="32">
        <v>44719.5859375</v>
      </c>
      <c r="D210" s="32">
        <v>58.3</v>
      </c>
      <c r="E210" s="32">
        <v>56.4</v>
      </c>
      <c r="F210" s="32">
        <v>20.360357371603001</v>
      </c>
      <c r="G210" s="32">
        <v>20.239977836817001</v>
      </c>
      <c r="H210" s="32">
        <v>-0.120379534786</v>
      </c>
      <c r="I210" s="33">
        <v>6.2877948389999999E-3</v>
      </c>
      <c r="J210" s="33">
        <v>6.2679072569999999E-3</v>
      </c>
      <c r="K210" s="33">
        <v>5.9739009019999997E-3</v>
      </c>
      <c r="L210" s="33">
        <v>5.9540133199999998E-3</v>
      </c>
      <c r="M210" s="14">
        <f t="shared" si="6"/>
        <v>1</v>
      </c>
      <c r="N210" s="14">
        <f t="shared" si="7"/>
        <v>0</v>
      </c>
      <c r="O210" s="44"/>
    </row>
    <row r="211" spans="1:15" ht="13.5" thickBot="1">
      <c r="A211" s="30">
        <v>44236</v>
      </c>
      <c r="B211" s="31">
        <v>9</v>
      </c>
      <c r="C211" s="32">
        <v>45804.48046875</v>
      </c>
      <c r="D211" s="32">
        <v>959.8</v>
      </c>
      <c r="E211" s="32">
        <v>956.1</v>
      </c>
      <c r="F211" s="32">
        <v>1088.05513876082</v>
      </c>
      <c r="G211" s="32">
        <v>1088.05513876082</v>
      </c>
      <c r="H211" s="32">
        <v>0</v>
      </c>
      <c r="I211" s="33">
        <v>2.1188689701000001E-2</v>
      </c>
      <c r="J211" s="33">
        <v>2.1188689701000001E-2</v>
      </c>
      <c r="K211" s="33">
        <v>2.1799956841000001E-2</v>
      </c>
      <c r="L211" s="33">
        <v>2.1799956841000001E-2</v>
      </c>
      <c r="M211" s="14">
        <f t="shared" si="6"/>
        <v>1</v>
      </c>
      <c r="N211" s="14">
        <f t="shared" si="7"/>
        <v>1</v>
      </c>
      <c r="O211" s="44"/>
    </row>
    <row r="212" spans="1:15" ht="13.5" thickBot="1">
      <c r="A212" s="30">
        <v>44236</v>
      </c>
      <c r="B212" s="31">
        <v>10</v>
      </c>
      <c r="C212" s="32">
        <v>46492.89453125</v>
      </c>
      <c r="D212" s="32">
        <v>3107.1</v>
      </c>
      <c r="E212" s="32">
        <v>3107.1</v>
      </c>
      <c r="F212" s="32">
        <v>2563.1493435515699</v>
      </c>
      <c r="G212" s="32">
        <v>2583.2338987663502</v>
      </c>
      <c r="H212" s="32">
        <v>20.084555214776</v>
      </c>
      <c r="I212" s="33">
        <v>8.6546522589000002E-2</v>
      </c>
      <c r="J212" s="33">
        <v>8.9864638435000005E-2</v>
      </c>
      <c r="K212" s="33">
        <v>8.6546522589000002E-2</v>
      </c>
      <c r="L212" s="33">
        <v>8.9864638435000005E-2</v>
      </c>
      <c r="M212" s="14">
        <f t="shared" si="6"/>
        <v>1</v>
      </c>
      <c r="N212" s="14">
        <f t="shared" si="7"/>
        <v>0</v>
      </c>
      <c r="O212" s="44"/>
    </row>
    <row r="213" spans="1:15" ht="13.5" thickBot="1">
      <c r="A213" s="30">
        <v>44236</v>
      </c>
      <c r="B213" s="31">
        <v>11</v>
      </c>
      <c r="C213" s="32">
        <v>47112.87890625</v>
      </c>
      <c r="D213" s="32">
        <v>3721</v>
      </c>
      <c r="E213" s="32">
        <v>3721</v>
      </c>
      <c r="F213" s="32">
        <v>3068.4094080550099</v>
      </c>
      <c r="G213" s="32">
        <v>3072.19507503364</v>
      </c>
      <c r="H213" s="32">
        <v>3.785666978624</v>
      </c>
      <c r="I213" s="33">
        <v>0.107187332722</v>
      </c>
      <c r="J213" s="33">
        <v>0.107812752675</v>
      </c>
      <c r="K213" s="33">
        <v>0.107187332722</v>
      </c>
      <c r="L213" s="33">
        <v>0.107812752675</v>
      </c>
      <c r="M213" s="14">
        <f t="shared" si="6"/>
        <v>1</v>
      </c>
      <c r="N213" s="14">
        <f t="shared" si="7"/>
        <v>0</v>
      </c>
      <c r="O213" s="44"/>
    </row>
    <row r="214" spans="1:15" ht="13.5" thickBot="1">
      <c r="A214" s="30">
        <v>44236</v>
      </c>
      <c r="B214" s="31">
        <v>12</v>
      </c>
      <c r="C214" s="32">
        <v>47250.125</v>
      </c>
      <c r="D214" s="32">
        <v>3874.6</v>
      </c>
      <c r="E214" s="32">
        <v>3874.6</v>
      </c>
      <c r="F214" s="32">
        <v>3327.15159335004</v>
      </c>
      <c r="G214" s="32">
        <v>3327.15159335004</v>
      </c>
      <c r="H214" s="32">
        <v>0</v>
      </c>
      <c r="I214" s="33">
        <v>9.0442492425000007E-2</v>
      </c>
      <c r="J214" s="33">
        <v>9.0442492425000007E-2</v>
      </c>
      <c r="K214" s="33">
        <v>9.0442492425000007E-2</v>
      </c>
      <c r="L214" s="33">
        <v>9.0442492425000007E-2</v>
      </c>
      <c r="M214" s="14">
        <f t="shared" si="6"/>
        <v>1</v>
      </c>
      <c r="N214" s="14">
        <f t="shared" si="7"/>
        <v>0</v>
      </c>
      <c r="O214" s="44"/>
    </row>
    <row r="215" spans="1:15" ht="13.5" thickBot="1">
      <c r="A215" s="30">
        <v>44236</v>
      </c>
      <c r="B215" s="31">
        <v>13</v>
      </c>
      <c r="C215" s="32">
        <v>46924.59765625</v>
      </c>
      <c r="D215" s="32">
        <v>3957.9</v>
      </c>
      <c r="E215" s="32">
        <v>3957.9</v>
      </c>
      <c r="F215" s="32">
        <v>3420.1346973395298</v>
      </c>
      <c r="G215" s="32">
        <v>3420.1346973395298</v>
      </c>
      <c r="H215" s="32">
        <v>0</v>
      </c>
      <c r="I215" s="33">
        <v>8.8842772617999999E-2</v>
      </c>
      <c r="J215" s="33">
        <v>8.8842772617999999E-2</v>
      </c>
      <c r="K215" s="33">
        <v>8.8842772617999999E-2</v>
      </c>
      <c r="L215" s="33">
        <v>8.8842772617999999E-2</v>
      </c>
      <c r="M215" s="14">
        <f t="shared" si="6"/>
        <v>1</v>
      </c>
      <c r="N215" s="14">
        <f t="shared" si="7"/>
        <v>0</v>
      </c>
      <c r="O215" s="44"/>
    </row>
    <row r="216" spans="1:15" ht="13.5" thickBot="1">
      <c r="A216" s="30">
        <v>44236</v>
      </c>
      <c r="B216" s="31">
        <v>14</v>
      </c>
      <c r="C216" s="32">
        <v>46532.7265625</v>
      </c>
      <c r="D216" s="32">
        <v>3911.2</v>
      </c>
      <c r="E216" s="32">
        <v>3911.2</v>
      </c>
      <c r="F216" s="32">
        <v>3596.8159516047399</v>
      </c>
      <c r="G216" s="32">
        <v>3596.8159516047399</v>
      </c>
      <c r="H216" s="32">
        <v>0</v>
      </c>
      <c r="I216" s="33">
        <v>5.1938550866000001E-2</v>
      </c>
      <c r="J216" s="33">
        <v>5.1938550866000001E-2</v>
      </c>
      <c r="K216" s="33">
        <v>5.1938550866000001E-2</v>
      </c>
      <c r="L216" s="33">
        <v>5.1938550866000001E-2</v>
      </c>
      <c r="M216" s="14">
        <f t="shared" si="6"/>
        <v>1</v>
      </c>
      <c r="N216" s="14">
        <f t="shared" si="7"/>
        <v>0</v>
      </c>
      <c r="O216" s="44"/>
    </row>
    <row r="217" spans="1:15" ht="13.5" thickBot="1">
      <c r="A217" s="30">
        <v>44236</v>
      </c>
      <c r="B217" s="31">
        <v>15</v>
      </c>
      <c r="C217" s="32">
        <v>45985.70703125</v>
      </c>
      <c r="D217" s="32">
        <v>3765.7</v>
      </c>
      <c r="E217" s="32">
        <v>3750.4</v>
      </c>
      <c r="F217" s="32">
        <v>3727.7905016946802</v>
      </c>
      <c r="G217" s="32">
        <v>3728.1173904869302</v>
      </c>
      <c r="H217" s="32">
        <v>0.32688879224900003</v>
      </c>
      <c r="I217" s="33">
        <v>6.2089227670000004E-3</v>
      </c>
      <c r="J217" s="33">
        <v>6.2629271939999998E-3</v>
      </c>
      <c r="K217" s="33">
        <v>3.6812505390000001E-3</v>
      </c>
      <c r="L217" s="33">
        <v>3.735254965E-3</v>
      </c>
      <c r="M217" s="14">
        <f t="shared" si="6"/>
        <v>1</v>
      </c>
      <c r="N217" s="14">
        <f t="shared" si="7"/>
        <v>0</v>
      </c>
      <c r="O217" s="44"/>
    </row>
    <row r="218" spans="1:15" ht="13.5" thickBot="1">
      <c r="A218" s="30">
        <v>44236</v>
      </c>
      <c r="B218" s="31">
        <v>16</v>
      </c>
      <c r="C218" s="32">
        <v>45668.81640625</v>
      </c>
      <c r="D218" s="32">
        <v>3681.1</v>
      </c>
      <c r="E218" s="32">
        <v>3673.6</v>
      </c>
      <c r="F218" s="32">
        <v>3704.7127264319502</v>
      </c>
      <c r="G218" s="32">
        <v>3709.54807932536</v>
      </c>
      <c r="H218" s="32">
        <v>4.8353528934050001</v>
      </c>
      <c r="I218" s="33">
        <v>4.6998313769999996E-3</v>
      </c>
      <c r="J218" s="33">
        <v>3.9009956100000001E-3</v>
      </c>
      <c r="K218" s="33">
        <v>5.9388863909999997E-3</v>
      </c>
      <c r="L218" s="33">
        <v>5.1400506240000003E-3</v>
      </c>
      <c r="M218" s="14">
        <f t="shared" si="6"/>
        <v>1</v>
      </c>
      <c r="N218" s="14">
        <f t="shared" si="7"/>
        <v>1</v>
      </c>
      <c r="O218" s="44"/>
    </row>
    <row r="219" spans="1:15" ht="13.5" thickBot="1">
      <c r="A219" s="30">
        <v>44236</v>
      </c>
      <c r="B219" s="31">
        <v>17</v>
      </c>
      <c r="C219" s="32">
        <v>46013</v>
      </c>
      <c r="D219" s="32">
        <v>3321.3</v>
      </c>
      <c r="E219" s="32">
        <v>3316.2</v>
      </c>
      <c r="F219" s="32">
        <v>3347.5721673544299</v>
      </c>
      <c r="G219" s="32">
        <v>3416.3549079235399</v>
      </c>
      <c r="H219" s="32">
        <v>68.782740569113997</v>
      </c>
      <c r="I219" s="33">
        <v>1.5703768036000001E-2</v>
      </c>
      <c r="J219" s="33">
        <v>4.3403547579999998E-3</v>
      </c>
      <c r="K219" s="33">
        <v>1.6546325444999999E-2</v>
      </c>
      <c r="L219" s="33">
        <v>5.1829121679999998E-3</v>
      </c>
      <c r="M219" s="14">
        <f t="shared" si="6"/>
        <v>1</v>
      </c>
      <c r="N219" s="14">
        <f t="shared" si="7"/>
        <v>1</v>
      </c>
      <c r="O219" s="44"/>
    </row>
    <row r="220" spans="1:15" ht="13.5" thickBot="1">
      <c r="A220" s="30">
        <v>44236</v>
      </c>
      <c r="B220" s="31">
        <v>18</v>
      </c>
      <c r="C220" s="32">
        <v>46850.15625</v>
      </c>
      <c r="D220" s="32">
        <v>1397.2</v>
      </c>
      <c r="E220" s="32">
        <v>1394.3</v>
      </c>
      <c r="F220" s="32">
        <v>1657.65459415892</v>
      </c>
      <c r="G220" s="32">
        <v>1743.5038689734199</v>
      </c>
      <c r="H220" s="32">
        <v>85.849274814493</v>
      </c>
      <c r="I220" s="33">
        <v>5.7211939364E-2</v>
      </c>
      <c r="J220" s="33">
        <v>4.3029009442999998E-2</v>
      </c>
      <c r="K220" s="33">
        <v>5.7691040636000002E-2</v>
      </c>
      <c r="L220" s="33">
        <v>4.3508110714999999E-2</v>
      </c>
      <c r="M220" s="14">
        <f t="shared" si="6"/>
        <v>1</v>
      </c>
      <c r="N220" s="14">
        <f t="shared" si="7"/>
        <v>1</v>
      </c>
      <c r="O220" s="44"/>
    </row>
    <row r="221" spans="1:15" ht="13.5" thickBot="1">
      <c r="A221" s="30">
        <v>44236</v>
      </c>
      <c r="B221" s="31">
        <v>19</v>
      </c>
      <c r="C221" s="32">
        <v>48405.484375</v>
      </c>
      <c r="D221" s="32">
        <v>102.4</v>
      </c>
      <c r="E221" s="32">
        <v>92.2</v>
      </c>
      <c r="F221" s="32">
        <v>76.182552543040003</v>
      </c>
      <c r="G221" s="32">
        <v>76.322721287421004</v>
      </c>
      <c r="H221" s="32">
        <v>0.14016874438099999</v>
      </c>
      <c r="I221" s="33">
        <v>4.3081577250000001E-3</v>
      </c>
      <c r="J221" s="33">
        <v>4.3313146300000003E-3</v>
      </c>
      <c r="K221" s="33">
        <v>2.6230429060000002E-3</v>
      </c>
      <c r="L221" s="33">
        <v>2.6461998109999999E-3</v>
      </c>
      <c r="M221" s="14">
        <f t="shared" si="6"/>
        <v>1</v>
      </c>
      <c r="N221" s="14">
        <f t="shared" si="7"/>
        <v>0</v>
      </c>
      <c r="O221" s="44"/>
    </row>
    <row r="222" spans="1:15" ht="13.5" thickBot="1">
      <c r="A222" s="30">
        <v>44236</v>
      </c>
      <c r="B222" s="31">
        <v>20</v>
      </c>
      <c r="C222" s="32">
        <v>48580.39453125</v>
      </c>
      <c r="D222" s="32">
        <v>0</v>
      </c>
      <c r="E222" s="32">
        <v>0</v>
      </c>
      <c r="F222" s="32">
        <v>5.0036377708999998E-2</v>
      </c>
      <c r="G222" s="32">
        <v>7.2038777632999998E-2</v>
      </c>
      <c r="H222" s="32">
        <v>2.2002399924E-2</v>
      </c>
      <c r="I222" s="33">
        <v>1.19013344842735E-5</v>
      </c>
      <c r="J222" s="33">
        <v>8.2663766246733701E-6</v>
      </c>
      <c r="K222" s="33">
        <v>1.19013344842735E-5</v>
      </c>
      <c r="L222" s="33">
        <v>8.2663766246733701E-6</v>
      </c>
      <c r="M222" s="14">
        <f t="shared" si="6"/>
        <v>0</v>
      </c>
      <c r="N222" s="14">
        <f t="shared" si="7"/>
        <v>1</v>
      </c>
      <c r="O222" s="44"/>
    </row>
    <row r="223" spans="1:15" ht="13.5" thickBot="1">
      <c r="A223" s="30">
        <v>44236</v>
      </c>
      <c r="B223" s="31">
        <v>21</v>
      </c>
      <c r="C223" s="32">
        <v>47712.5859375</v>
      </c>
      <c r="D223" s="32">
        <v>0</v>
      </c>
      <c r="E223" s="32">
        <v>0</v>
      </c>
      <c r="F223" s="32">
        <v>5.0036377708999998E-2</v>
      </c>
      <c r="G223" s="32">
        <v>4.0036377932000003E-2</v>
      </c>
      <c r="H223" s="32">
        <v>-9.9999997759999994E-3</v>
      </c>
      <c r="I223" s="33">
        <v>6.6143033095432501E-6</v>
      </c>
      <c r="J223" s="33">
        <v>8.2663766246733701E-6</v>
      </c>
      <c r="K223" s="33">
        <v>6.6143033095432501E-6</v>
      </c>
      <c r="L223" s="33">
        <v>8.2663766246733701E-6</v>
      </c>
      <c r="M223" s="14">
        <f t="shared" si="6"/>
        <v>0</v>
      </c>
      <c r="N223" s="14">
        <f t="shared" si="7"/>
        <v>1</v>
      </c>
      <c r="O223" s="44"/>
    </row>
    <row r="224" spans="1:15" ht="13.5" thickBot="1">
      <c r="A224" s="30">
        <v>44236</v>
      </c>
      <c r="B224" s="31">
        <v>22</v>
      </c>
      <c r="C224" s="32">
        <v>46224.34765625</v>
      </c>
      <c r="D224" s="32">
        <v>0</v>
      </c>
      <c r="E224" s="32">
        <v>0</v>
      </c>
      <c r="F224" s="32">
        <v>5.0036377708999998E-2</v>
      </c>
      <c r="G224" s="32">
        <v>4.0036377932000003E-2</v>
      </c>
      <c r="H224" s="32">
        <v>-9.9999997759999994E-3</v>
      </c>
      <c r="I224" s="33">
        <v>6.6143033095432501E-6</v>
      </c>
      <c r="J224" s="33">
        <v>8.2663766246733701E-6</v>
      </c>
      <c r="K224" s="33">
        <v>6.6143033095432501E-6</v>
      </c>
      <c r="L224" s="33">
        <v>8.2663766246733701E-6</v>
      </c>
      <c r="M224" s="14">
        <f t="shared" si="6"/>
        <v>0</v>
      </c>
      <c r="N224" s="14">
        <f t="shared" si="7"/>
        <v>1</v>
      </c>
      <c r="O224" s="44"/>
    </row>
    <row r="225" spans="1:15" ht="13.5" thickBot="1">
      <c r="A225" s="30">
        <v>44236</v>
      </c>
      <c r="B225" s="31">
        <v>23</v>
      </c>
      <c r="C225" s="32">
        <v>43980.90625</v>
      </c>
      <c r="D225" s="32">
        <v>0</v>
      </c>
      <c r="E225" s="32">
        <v>0</v>
      </c>
      <c r="F225" s="32">
        <v>5.0036377708999998E-2</v>
      </c>
      <c r="G225" s="32">
        <v>4.0036377932000003E-2</v>
      </c>
      <c r="H225" s="32">
        <v>-9.9999997759999994E-3</v>
      </c>
      <c r="I225" s="33">
        <v>6.6143033095432501E-6</v>
      </c>
      <c r="J225" s="33">
        <v>8.2663766246733701E-6</v>
      </c>
      <c r="K225" s="33">
        <v>6.6143033095432501E-6</v>
      </c>
      <c r="L225" s="33">
        <v>8.2663766246733701E-6</v>
      </c>
      <c r="M225" s="14">
        <f t="shared" si="6"/>
        <v>0</v>
      </c>
      <c r="N225" s="14">
        <f t="shared" si="7"/>
        <v>1</v>
      </c>
      <c r="O225" s="44"/>
    </row>
    <row r="226" spans="1:15" ht="13.5" thickBot="1">
      <c r="A226" s="30">
        <v>44236</v>
      </c>
      <c r="B226" s="31">
        <v>24</v>
      </c>
      <c r="C226" s="32">
        <v>41945.84375</v>
      </c>
      <c r="D226" s="32">
        <v>0</v>
      </c>
      <c r="E226" s="32">
        <v>0</v>
      </c>
      <c r="F226" s="32">
        <v>5.0036377708999998E-2</v>
      </c>
      <c r="G226" s="32">
        <v>4.0036377932000003E-2</v>
      </c>
      <c r="H226" s="32">
        <v>-9.9999997759999994E-3</v>
      </c>
      <c r="I226" s="33">
        <v>6.6143033095432501E-6</v>
      </c>
      <c r="J226" s="33">
        <v>8.2663766246733701E-6</v>
      </c>
      <c r="K226" s="33">
        <v>6.6143033095432501E-6</v>
      </c>
      <c r="L226" s="33">
        <v>8.2663766246733701E-6</v>
      </c>
      <c r="M226" s="14">
        <f t="shared" si="6"/>
        <v>0</v>
      </c>
      <c r="N226" s="14">
        <f t="shared" si="7"/>
        <v>1</v>
      </c>
      <c r="O226" s="44"/>
    </row>
    <row r="227" spans="1:15" ht="13.5" thickBot="1">
      <c r="A227" s="30">
        <v>44237</v>
      </c>
      <c r="B227" s="31">
        <v>1</v>
      </c>
      <c r="C227" s="32">
        <v>40532.92578125</v>
      </c>
      <c r="D227" s="32">
        <v>0</v>
      </c>
      <c r="E227" s="32">
        <v>0</v>
      </c>
      <c r="F227" s="32">
        <v>5.1656067437999997E-2</v>
      </c>
      <c r="G227" s="32">
        <v>4.1656067662000001E-2</v>
      </c>
      <c r="H227" s="32">
        <v>-9.9999997759999994E-3</v>
      </c>
      <c r="I227" s="33">
        <v>6.8818879336104298E-6</v>
      </c>
      <c r="J227" s="33">
        <v>8.5339612487405406E-6</v>
      </c>
      <c r="K227" s="33">
        <v>6.8818879336104298E-6</v>
      </c>
      <c r="L227" s="33">
        <v>8.5339612487405406E-6</v>
      </c>
      <c r="M227" s="14">
        <f>IF(F227&gt;5,1,0)</f>
        <v>0</v>
      </c>
      <c r="N227" s="14">
        <f>IF(G227&gt;E227,1,0)</f>
        <v>1</v>
      </c>
      <c r="O227" s="44"/>
    </row>
    <row r="228" spans="1:15" ht="13.5" thickBot="1">
      <c r="A228" s="30">
        <v>44237</v>
      </c>
      <c r="B228" s="31">
        <v>2</v>
      </c>
      <c r="C228" s="32">
        <v>39972.80078125</v>
      </c>
      <c r="D228" s="32">
        <v>0</v>
      </c>
      <c r="E228" s="32">
        <v>0</v>
      </c>
      <c r="F228" s="32">
        <v>5.0036377708999998E-2</v>
      </c>
      <c r="G228" s="32">
        <v>4.0036377932000003E-2</v>
      </c>
      <c r="H228" s="32">
        <v>-9.9999997759999994E-3</v>
      </c>
      <c r="I228" s="33">
        <v>6.6143033095432501E-6</v>
      </c>
      <c r="J228" s="33">
        <v>8.2663766246733701E-6</v>
      </c>
      <c r="K228" s="33">
        <v>6.6143033095432501E-6</v>
      </c>
      <c r="L228" s="33">
        <v>8.2663766246733701E-6</v>
      </c>
      <c r="M228" s="14">
        <f t="shared" si="6"/>
        <v>0</v>
      </c>
      <c r="N228" s="14">
        <f t="shared" si="7"/>
        <v>1</v>
      </c>
      <c r="O228" s="44"/>
    </row>
    <row r="229" spans="1:15" ht="13.5" thickBot="1">
      <c r="A229" s="30">
        <v>44237</v>
      </c>
      <c r="B229" s="31">
        <v>3</v>
      </c>
      <c r="C229" s="32">
        <v>39916.97265625</v>
      </c>
      <c r="D229" s="32">
        <v>0</v>
      </c>
      <c r="E229" s="32">
        <v>0</v>
      </c>
      <c r="F229" s="32">
        <v>5.0036377708999998E-2</v>
      </c>
      <c r="G229" s="32">
        <v>4.0036377932000003E-2</v>
      </c>
      <c r="H229" s="32">
        <v>-9.9999997759999994E-3</v>
      </c>
      <c r="I229" s="33">
        <v>6.6143033095432501E-6</v>
      </c>
      <c r="J229" s="33">
        <v>8.2663766246733701E-6</v>
      </c>
      <c r="K229" s="33">
        <v>6.6143033095432501E-6</v>
      </c>
      <c r="L229" s="33">
        <v>8.2663766246733701E-6</v>
      </c>
      <c r="M229" s="14">
        <f t="shared" si="6"/>
        <v>0</v>
      </c>
      <c r="N229" s="14">
        <f t="shared" si="7"/>
        <v>1</v>
      </c>
      <c r="O229" s="44"/>
    </row>
    <row r="230" spans="1:15" ht="13.5" thickBot="1">
      <c r="A230" s="30">
        <v>44237</v>
      </c>
      <c r="B230" s="31">
        <v>4</v>
      </c>
      <c r="C230" s="32">
        <v>40215.80078125</v>
      </c>
      <c r="D230" s="32">
        <v>0</v>
      </c>
      <c r="E230" s="32">
        <v>0</v>
      </c>
      <c r="F230" s="32">
        <v>5.0036377708999998E-2</v>
      </c>
      <c r="G230" s="32">
        <v>4.0036377932000003E-2</v>
      </c>
      <c r="H230" s="32">
        <v>-9.9999997759999994E-3</v>
      </c>
      <c r="I230" s="33">
        <v>6.6143033095432501E-6</v>
      </c>
      <c r="J230" s="33">
        <v>8.2663766246733701E-6</v>
      </c>
      <c r="K230" s="33">
        <v>6.6143033095432501E-6</v>
      </c>
      <c r="L230" s="33">
        <v>8.2663766246733701E-6</v>
      </c>
      <c r="M230" s="14">
        <f t="shared" si="6"/>
        <v>0</v>
      </c>
      <c r="N230" s="14">
        <f t="shared" si="7"/>
        <v>1</v>
      </c>
      <c r="O230" s="44"/>
    </row>
    <row r="231" spans="1:15" ht="13.5" thickBot="1">
      <c r="A231" s="30">
        <v>44237</v>
      </c>
      <c r="B231" s="31">
        <v>5</v>
      </c>
      <c r="C231" s="32">
        <v>41203.45703125</v>
      </c>
      <c r="D231" s="32">
        <v>0</v>
      </c>
      <c r="E231" s="32">
        <v>0</v>
      </c>
      <c r="F231" s="32">
        <v>5.0036377708999998E-2</v>
      </c>
      <c r="G231" s="32">
        <v>4.0036377932000003E-2</v>
      </c>
      <c r="H231" s="32">
        <v>-9.9999997759999994E-3</v>
      </c>
      <c r="I231" s="33">
        <v>6.6143033095432501E-6</v>
      </c>
      <c r="J231" s="33">
        <v>8.2663766246733701E-6</v>
      </c>
      <c r="K231" s="33">
        <v>6.6143033095432501E-6</v>
      </c>
      <c r="L231" s="33">
        <v>8.2663766246733701E-6</v>
      </c>
      <c r="M231" s="14">
        <f t="shared" si="6"/>
        <v>0</v>
      </c>
      <c r="N231" s="14">
        <f t="shared" si="7"/>
        <v>1</v>
      </c>
      <c r="O231" s="44"/>
    </row>
    <row r="232" spans="1:15" ht="13.5" thickBot="1">
      <c r="A232" s="30">
        <v>44237</v>
      </c>
      <c r="B232" s="31">
        <v>6</v>
      </c>
      <c r="C232" s="32">
        <v>43435.5546875</v>
      </c>
      <c r="D232" s="32">
        <v>0</v>
      </c>
      <c r="E232" s="32">
        <v>0</v>
      </c>
      <c r="F232" s="32">
        <v>5.0036377708999998E-2</v>
      </c>
      <c r="G232" s="32">
        <v>4.0036377932000003E-2</v>
      </c>
      <c r="H232" s="32">
        <v>-9.9999997759999994E-3</v>
      </c>
      <c r="I232" s="33">
        <v>6.6143033095432501E-6</v>
      </c>
      <c r="J232" s="33">
        <v>8.2663766246733701E-6</v>
      </c>
      <c r="K232" s="33">
        <v>6.6143033095432501E-6</v>
      </c>
      <c r="L232" s="33">
        <v>8.2663766246733701E-6</v>
      </c>
      <c r="M232" s="14">
        <f t="shared" si="6"/>
        <v>0</v>
      </c>
      <c r="N232" s="14">
        <f t="shared" si="7"/>
        <v>1</v>
      </c>
      <c r="O232" s="44"/>
    </row>
    <row r="233" spans="1:15" ht="13.5" thickBot="1">
      <c r="A233" s="30">
        <v>44237</v>
      </c>
      <c r="B233" s="31">
        <v>7</v>
      </c>
      <c r="C233" s="32">
        <v>46801.0546875</v>
      </c>
      <c r="D233" s="32">
        <v>0</v>
      </c>
      <c r="E233" s="32">
        <v>0</v>
      </c>
      <c r="F233" s="32">
        <v>5.0036377708999998E-2</v>
      </c>
      <c r="G233" s="32">
        <v>4.0036377932000003E-2</v>
      </c>
      <c r="H233" s="32">
        <v>-9.9999997759999994E-3</v>
      </c>
      <c r="I233" s="33">
        <v>6.6143033095432501E-6</v>
      </c>
      <c r="J233" s="33">
        <v>8.2663766246733701E-6</v>
      </c>
      <c r="K233" s="33">
        <v>6.6143033095432501E-6</v>
      </c>
      <c r="L233" s="33">
        <v>8.2663766246733701E-6</v>
      </c>
      <c r="M233" s="14">
        <f t="shared" si="6"/>
        <v>0</v>
      </c>
      <c r="N233" s="14">
        <f t="shared" si="7"/>
        <v>1</v>
      </c>
      <c r="O233" s="44"/>
    </row>
    <row r="234" spans="1:15" ht="13.5" thickBot="1">
      <c r="A234" s="30">
        <v>44237</v>
      </c>
      <c r="B234" s="31">
        <v>8</v>
      </c>
      <c r="C234" s="32">
        <v>49081.10546875</v>
      </c>
      <c r="D234" s="32">
        <v>18.8</v>
      </c>
      <c r="E234" s="32">
        <v>18</v>
      </c>
      <c r="F234" s="32">
        <v>2.0847296605430001</v>
      </c>
      <c r="G234" s="32">
        <v>2.14186460168</v>
      </c>
      <c r="H234" s="32">
        <v>5.7134941137000003E-2</v>
      </c>
      <c r="I234" s="33">
        <v>2.752046158E-3</v>
      </c>
      <c r="J234" s="33">
        <v>2.7614852699999999E-3</v>
      </c>
      <c r="K234" s="33">
        <v>2.6198802899999999E-3</v>
      </c>
      <c r="L234" s="33">
        <v>2.6293194009999999E-3</v>
      </c>
      <c r="M234" s="14">
        <f t="shared" si="6"/>
        <v>0</v>
      </c>
      <c r="N234" s="14">
        <f t="shared" si="7"/>
        <v>0</v>
      </c>
      <c r="O234" s="44"/>
    </row>
    <row r="235" spans="1:15" ht="13.5" thickBot="1">
      <c r="A235" s="30">
        <v>44237</v>
      </c>
      <c r="B235" s="31">
        <v>9</v>
      </c>
      <c r="C235" s="32">
        <v>49693.41015625</v>
      </c>
      <c r="D235" s="32">
        <v>277.2</v>
      </c>
      <c r="E235" s="32">
        <v>269.7</v>
      </c>
      <c r="F235" s="32">
        <v>145.60177524564699</v>
      </c>
      <c r="G235" s="32">
        <v>145.38042622707201</v>
      </c>
      <c r="H235" s="32">
        <v>-0.22134901857399999</v>
      </c>
      <c r="I235" s="33">
        <v>2.1777560509999998E-2</v>
      </c>
      <c r="J235" s="33">
        <v>2.1740992029000001E-2</v>
      </c>
      <c r="K235" s="33">
        <v>2.0538505496E-2</v>
      </c>
      <c r="L235" s="33">
        <v>2.0501937014999999E-2</v>
      </c>
      <c r="M235" s="14">
        <f t="shared" si="6"/>
        <v>1</v>
      </c>
      <c r="N235" s="14">
        <f t="shared" si="7"/>
        <v>0</v>
      </c>
      <c r="O235" s="44"/>
    </row>
    <row r="236" spans="1:15" ht="13.5" thickBot="1">
      <c r="A236" s="30">
        <v>44237</v>
      </c>
      <c r="B236" s="31">
        <v>10</v>
      </c>
      <c r="C236" s="32">
        <v>50356.44921875</v>
      </c>
      <c r="D236" s="32">
        <v>1009.2</v>
      </c>
      <c r="E236" s="32">
        <v>1006</v>
      </c>
      <c r="F236" s="32">
        <v>563.52412062030703</v>
      </c>
      <c r="G236" s="32">
        <v>563.52412062030703</v>
      </c>
      <c r="H236" s="32">
        <v>0</v>
      </c>
      <c r="I236" s="33">
        <v>7.3628924397000001E-2</v>
      </c>
      <c r="J236" s="33">
        <v>7.3628924397000001E-2</v>
      </c>
      <c r="K236" s="33">
        <v>7.3100260924999994E-2</v>
      </c>
      <c r="L236" s="33">
        <v>7.3100260924999994E-2</v>
      </c>
      <c r="M236" s="14">
        <f t="shared" si="6"/>
        <v>1</v>
      </c>
      <c r="N236" s="14">
        <f t="shared" si="7"/>
        <v>0</v>
      </c>
      <c r="O236" s="44"/>
    </row>
    <row r="237" spans="1:15" ht="13.5" thickBot="1">
      <c r="A237" s="30">
        <v>44237</v>
      </c>
      <c r="B237" s="31">
        <v>11</v>
      </c>
      <c r="C237" s="32">
        <v>50992.13671875</v>
      </c>
      <c r="D237" s="32">
        <v>1461</v>
      </c>
      <c r="E237" s="32">
        <v>1454.1</v>
      </c>
      <c r="F237" s="32">
        <v>894.25468543808495</v>
      </c>
      <c r="G237" s="32">
        <v>894.25468543808495</v>
      </c>
      <c r="H237" s="32">
        <v>0</v>
      </c>
      <c r="I237" s="33">
        <v>9.3630483158999994E-2</v>
      </c>
      <c r="J237" s="33">
        <v>9.3630483158999994E-2</v>
      </c>
      <c r="K237" s="33">
        <v>9.2490552545999999E-2</v>
      </c>
      <c r="L237" s="33">
        <v>9.2490552545999999E-2</v>
      </c>
      <c r="M237" s="14">
        <f t="shared" si="6"/>
        <v>1</v>
      </c>
      <c r="N237" s="14">
        <f t="shared" si="7"/>
        <v>0</v>
      </c>
      <c r="O237" s="44"/>
    </row>
    <row r="238" spans="1:15" ht="13.5" thickBot="1">
      <c r="A238" s="30">
        <v>44237</v>
      </c>
      <c r="B238" s="31">
        <v>12</v>
      </c>
      <c r="C238" s="32">
        <v>51226.421875</v>
      </c>
      <c r="D238" s="32">
        <v>1849.7</v>
      </c>
      <c r="E238" s="32">
        <v>1841.4</v>
      </c>
      <c r="F238" s="32">
        <v>1233.4528273186399</v>
      </c>
      <c r="G238" s="32">
        <v>1233.4528273186399</v>
      </c>
      <c r="H238" s="32">
        <v>0</v>
      </c>
      <c r="I238" s="33">
        <v>0.10180855322600001</v>
      </c>
      <c r="J238" s="33">
        <v>0.10180855322600001</v>
      </c>
      <c r="K238" s="33">
        <v>0.100437332344</v>
      </c>
      <c r="L238" s="33">
        <v>0.100437332344</v>
      </c>
      <c r="M238" s="14">
        <f t="shared" si="6"/>
        <v>1</v>
      </c>
      <c r="N238" s="14">
        <f t="shared" si="7"/>
        <v>0</v>
      </c>
      <c r="O238" s="44"/>
    </row>
    <row r="239" spans="1:15" ht="13.5" thickBot="1">
      <c r="A239" s="30">
        <v>44237</v>
      </c>
      <c r="B239" s="31">
        <v>13</v>
      </c>
      <c r="C239" s="32">
        <v>51087.765625</v>
      </c>
      <c r="D239" s="32">
        <v>2325.6</v>
      </c>
      <c r="E239" s="32">
        <v>2312.6</v>
      </c>
      <c r="F239" s="32">
        <v>1594.17844622437</v>
      </c>
      <c r="G239" s="32">
        <v>1596.4967795407399</v>
      </c>
      <c r="H239" s="32">
        <v>2.3183333163789999</v>
      </c>
      <c r="I239" s="33">
        <v>0.120453200141</v>
      </c>
      <c r="J239" s="33">
        <v>0.12083620581100001</v>
      </c>
      <c r="K239" s="33">
        <v>0.118305504784</v>
      </c>
      <c r="L239" s="33">
        <v>0.118688510453</v>
      </c>
      <c r="M239" s="14">
        <f t="shared" si="6"/>
        <v>1</v>
      </c>
      <c r="N239" s="14">
        <f t="shared" si="7"/>
        <v>0</v>
      </c>
      <c r="O239" s="44"/>
    </row>
    <row r="240" spans="1:15" ht="13.5" thickBot="1">
      <c r="A240" s="30">
        <v>44237</v>
      </c>
      <c r="B240" s="31">
        <v>14</v>
      </c>
      <c r="C240" s="32">
        <v>51099.75390625</v>
      </c>
      <c r="D240" s="32">
        <v>2357.1999999999998</v>
      </c>
      <c r="E240" s="32">
        <v>2346.6</v>
      </c>
      <c r="F240" s="32">
        <v>1846.6301350251499</v>
      </c>
      <c r="G240" s="32">
        <v>1890.6184690959899</v>
      </c>
      <c r="H240" s="32">
        <v>43.988334070840999</v>
      </c>
      <c r="I240" s="33">
        <v>7.7082691376000004E-2</v>
      </c>
      <c r="J240" s="33">
        <v>8.4349886828000001E-2</v>
      </c>
      <c r="K240" s="33">
        <v>7.5331493622999998E-2</v>
      </c>
      <c r="L240" s="33">
        <v>8.2598689074999995E-2</v>
      </c>
      <c r="M240" s="14">
        <f t="shared" si="6"/>
        <v>1</v>
      </c>
      <c r="N240" s="14">
        <f t="shared" si="7"/>
        <v>0</v>
      </c>
      <c r="O240" s="44"/>
    </row>
    <row r="241" spans="1:15" ht="13.5" thickBot="1">
      <c r="A241" s="30">
        <v>44237</v>
      </c>
      <c r="B241" s="31">
        <v>15</v>
      </c>
      <c r="C241" s="32">
        <v>50950.515625</v>
      </c>
      <c r="D241" s="32">
        <v>2086.8000000000002</v>
      </c>
      <c r="E241" s="32">
        <v>2077.6999999999998</v>
      </c>
      <c r="F241" s="32">
        <v>1734.99313444944</v>
      </c>
      <c r="G241" s="32">
        <v>1780.7737792212299</v>
      </c>
      <c r="H241" s="32">
        <v>45.780644771787998</v>
      </c>
      <c r="I241" s="33">
        <v>5.0557776436999997E-2</v>
      </c>
      <c r="J241" s="33">
        <v>5.8121074763999997E-2</v>
      </c>
      <c r="K241" s="33">
        <v>4.9054389687000002E-2</v>
      </c>
      <c r="L241" s="33">
        <v>5.6617688014000002E-2</v>
      </c>
      <c r="M241" s="14">
        <f t="shared" si="6"/>
        <v>1</v>
      </c>
      <c r="N241" s="14">
        <f t="shared" si="7"/>
        <v>0</v>
      </c>
      <c r="O241" s="44"/>
    </row>
    <row r="242" spans="1:15" ht="13.5" thickBot="1">
      <c r="A242" s="30">
        <v>44237</v>
      </c>
      <c r="B242" s="31">
        <v>16</v>
      </c>
      <c r="C242" s="32">
        <v>51000.8359375</v>
      </c>
      <c r="D242" s="32">
        <v>1566.7</v>
      </c>
      <c r="E242" s="32">
        <v>1561.1</v>
      </c>
      <c r="F242" s="32">
        <v>1458.8978078760499</v>
      </c>
      <c r="G242" s="32">
        <v>1495.8142525527701</v>
      </c>
      <c r="H242" s="32">
        <v>36.916444676716999</v>
      </c>
      <c r="I242" s="33">
        <v>1.1710845439000001E-2</v>
      </c>
      <c r="J242" s="33">
        <v>1.7809712889999999E-2</v>
      </c>
      <c r="K242" s="33">
        <v>1.0785684362E-2</v>
      </c>
      <c r="L242" s="33">
        <v>1.6884551812E-2</v>
      </c>
      <c r="M242" s="14">
        <f t="shared" si="6"/>
        <v>1</v>
      </c>
      <c r="N242" s="14">
        <f t="shared" si="7"/>
        <v>0</v>
      </c>
      <c r="O242" s="44"/>
    </row>
    <row r="243" spans="1:15" ht="13.5" thickBot="1">
      <c r="A243" s="30">
        <v>44237</v>
      </c>
      <c r="B243" s="31">
        <v>17</v>
      </c>
      <c r="C243" s="32">
        <v>51584.0703125</v>
      </c>
      <c r="D243" s="32">
        <v>1227.5</v>
      </c>
      <c r="E243" s="32">
        <v>1223.5</v>
      </c>
      <c r="F243" s="32">
        <v>1017.60908311919</v>
      </c>
      <c r="G243" s="32">
        <v>1043.5319716418701</v>
      </c>
      <c r="H243" s="32">
        <v>25.922888522676999</v>
      </c>
      <c r="I243" s="33">
        <v>3.0392867728000001E-2</v>
      </c>
      <c r="J243" s="33">
        <v>3.4675519060999999E-2</v>
      </c>
      <c r="K243" s="33">
        <v>2.9732038387E-2</v>
      </c>
      <c r="L243" s="33">
        <v>3.4014689719999998E-2</v>
      </c>
      <c r="M243" s="14">
        <f t="shared" si="6"/>
        <v>1</v>
      </c>
      <c r="N243" s="14">
        <f t="shared" si="7"/>
        <v>0</v>
      </c>
      <c r="O243" s="44"/>
    </row>
    <row r="244" spans="1:15" ht="13.5" thickBot="1">
      <c r="A244" s="30">
        <v>44237</v>
      </c>
      <c r="B244" s="31">
        <v>18</v>
      </c>
      <c r="C244" s="32">
        <v>52633.02734375</v>
      </c>
      <c r="D244" s="32">
        <v>534.79999999999995</v>
      </c>
      <c r="E244" s="32">
        <v>524.29999999999995</v>
      </c>
      <c r="F244" s="32">
        <v>406.67440231677301</v>
      </c>
      <c r="G244" s="32">
        <v>406.67440231677301</v>
      </c>
      <c r="H244" s="32">
        <v>0</v>
      </c>
      <c r="I244" s="33">
        <v>2.1167288563999999E-2</v>
      </c>
      <c r="J244" s="33">
        <v>2.1167288563999999E-2</v>
      </c>
      <c r="K244" s="33">
        <v>1.9432611544999999E-2</v>
      </c>
      <c r="L244" s="33">
        <v>1.9432611544999999E-2</v>
      </c>
      <c r="M244" s="14">
        <f t="shared" si="6"/>
        <v>1</v>
      </c>
      <c r="N244" s="14">
        <f t="shared" si="7"/>
        <v>0</v>
      </c>
      <c r="O244" s="44"/>
    </row>
    <row r="245" spans="1:15" ht="13.5" thickBot="1">
      <c r="A245" s="30">
        <v>44237</v>
      </c>
      <c r="B245" s="31">
        <v>19</v>
      </c>
      <c r="C245" s="32">
        <v>53768.01953125</v>
      </c>
      <c r="D245" s="32">
        <v>49</v>
      </c>
      <c r="E245" s="32">
        <v>44.9</v>
      </c>
      <c r="F245" s="32">
        <v>20.518217081500001</v>
      </c>
      <c r="G245" s="32">
        <v>20.518447028160999</v>
      </c>
      <c r="H245" s="32">
        <v>2.2994665999999999E-4</v>
      </c>
      <c r="I245" s="33">
        <v>4.7053614679999998E-3</v>
      </c>
      <c r="J245" s="33">
        <v>4.7053994570000002E-3</v>
      </c>
      <c r="K245" s="33">
        <v>4.0280113939999999E-3</v>
      </c>
      <c r="L245" s="33">
        <v>4.0280493830000003E-3</v>
      </c>
      <c r="M245" s="14">
        <f t="shared" si="6"/>
        <v>1</v>
      </c>
      <c r="N245" s="14">
        <f t="shared" si="7"/>
        <v>0</v>
      </c>
      <c r="O245" s="44"/>
    </row>
    <row r="246" spans="1:15" ht="13.5" thickBot="1">
      <c r="A246" s="30">
        <v>44237</v>
      </c>
      <c r="B246" s="31">
        <v>20</v>
      </c>
      <c r="C246" s="32">
        <v>53812.68359375</v>
      </c>
      <c r="D246" s="32">
        <v>0</v>
      </c>
      <c r="E246" s="32">
        <v>0</v>
      </c>
      <c r="F246" s="32">
        <v>1.7409065242000001E-2</v>
      </c>
      <c r="G246" s="32">
        <v>1.7409065242000001E-2</v>
      </c>
      <c r="H246" s="32">
        <v>0</v>
      </c>
      <c r="I246" s="33">
        <v>2.8761052771593801E-6</v>
      </c>
      <c r="J246" s="33">
        <v>2.8761052771593801E-6</v>
      </c>
      <c r="K246" s="33">
        <v>2.8761052771593801E-6</v>
      </c>
      <c r="L246" s="33">
        <v>2.8761052771593801E-6</v>
      </c>
      <c r="M246" s="14">
        <f t="shared" si="6"/>
        <v>0</v>
      </c>
      <c r="N246" s="14">
        <f t="shared" si="7"/>
        <v>1</v>
      </c>
      <c r="O246" s="44"/>
    </row>
    <row r="247" spans="1:15" ht="13.5" thickBot="1">
      <c r="A247" s="30">
        <v>44237</v>
      </c>
      <c r="B247" s="31">
        <v>21</v>
      </c>
      <c r="C247" s="32">
        <v>53181.1875</v>
      </c>
      <c r="D247" s="32">
        <v>0</v>
      </c>
      <c r="E247" s="32">
        <v>0</v>
      </c>
      <c r="F247" s="32">
        <v>1.7409065242000001E-2</v>
      </c>
      <c r="G247" s="32">
        <v>1.7409065242000001E-2</v>
      </c>
      <c r="H247" s="32">
        <v>0</v>
      </c>
      <c r="I247" s="33">
        <v>2.8761052771593801E-6</v>
      </c>
      <c r="J247" s="33">
        <v>2.8761052771593801E-6</v>
      </c>
      <c r="K247" s="33">
        <v>2.8761052771593801E-6</v>
      </c>
      <c r="L247" s="33">
        <v>2.8761052771593801E-6</v>
      </c>
      <c r="M247" s="14">
        <f t="shared" si="6"/>
        <v>0</v>
      </c>
      <c r="N247" s="14">
        <f t="shared" si="7"/>
        <v>1</v>
      </c>
      <c r="O247" s="44"/>
    </row>
    <row r="248" spans="1:15" ht="13.5" thickBot="1">
      <c r="A248" s="30">
        <v>44237</v>
      </c>
      <c r="B248" s="31">
        <v>22</v>
      </c>
      <c r="C248" s="32">
        <v>51804.46875</v>
      </c>
      <c r="D248" s="32">
        <v>0</v>
      </c>
      <c r="E248" s="32">
        <v>0</v>
      </c>
      <c r="F248" s="32">
        <v>1.7409065242000001E-2</v>
      </c>
      <c r="G248" s="32">
        <v>1.7409065242000001E-2</v>
      </c>
      <c r="H248" s="32">
        <v>0</v>
      </c>
      <c r="I248" s="33">
        <v>2.8761052771593801E-6</v>
      </c>
      <c r="J248" s="33">
        <v>2.8761052771593801E-6</v>
      </c>
      <c r="K248" s="33">
        <v>2.8761052771593801E-6</v>
      </c>
      <c r="L248" s="33">
        <v>2.8761052771593801E-6</v>
      </c>
      <c r="M248" s="14">
        <f t="shared" si="6"/>
        <v>0</v>
      </c>
      <c r="N248" s="14">
        <f t="shared" si="7"/>
        <v>1</v>
      </c>
      <c r="O248" s="44"/>
    </row>
    <row r="249" spans="1:15" ht="13.5" thickBot="1">
      <c r="A249" s="30">
        <v>44237</v>
      </c>
      <c r="B249" s="31">
        <v>23</v>
      </c>
      <c r="C249" s="32">
        <v>49596.51171875</v>
      </c>
      <c r="D249" s="32">
        <v>0</v>
      </c>
      <c r="E249" s="32">
        <v>0</v>
      </c>
      <c r="F249" s="32">
        <v>1.7409065242000001E-2</v>
      </c>
      <c r="G249" s="32">
        <v>1.7409065242000001E-2</v>
      </c>
      <c r="H249" s="32">
        <v>0</v>
      </c>
      <c r="I249" s="33">
        <v>2.8761052771593801E-6</v>
      </c>
      <c r="J249" s="33">
        <v>2.8761052771593801E-6</v>
      </c>
      <c r="K249" s="33">
        <v>2.8761052771593801E-6</v>
      </c>
      <c r="L249" s="33">
        <v>2.8761052771593801E-6</v>
      </c>
      <c r="M249" s="14">
        <f t="shared" si="6"/>
        <v>0</v>
      </c>
      <c r="N249" s="14">
        <f t="shared" si="7"/>
        <v>1</v>
      </c>
      <c r="O249" s="44"/>
    </row>
    <row r="250" spans="1:15" ht="13.5" thickBot="1">
      <c r="A250" s="30">
        <v>44237</v>
      </c>
      <c r="B250" s="31">
        <v>24</v>
      </c>
      <c r="C250" s="32">
        <v>47611.9609375</v>
      </c>
      <c r="D250" s="32">
        <v>0</v>
      </c>
      <c r="E250" s="32">
        <v>0</v>
      </c>
      <c r="F250" s="32">
        <v>1.7409065242000001E-2</v>
      </c>
      <c r="G250" s="32">
        <v>1.7409065242000001E-2</v>
      </c>
      <c r="H250" s="32">
        <v>0</v>
      </c>
      <c r="I250" s="33">
        <v>2.8761052771593801E-6</v>
      </c>
      <c r="J250" s="33">
        <v>2.8761052771593801E-6</v>
      </c>
      <c r="K250" s="33">
        <v>2.8761052771593801E-6</v>
      </c>
      <c r="L250" s="33">
        <v>2.8761052771593801E-6</v>
      </c>
      <c r="M250" s="14">
        <f t="shared" si="6"/>
        <v>0</v>
      </c>
      <c r="N250" s="14">
        <f t="shared" si="7"/>
        <v>1</v>
      </c>
      <c r="O250" s="44"/>
    </row>
    <row r="251" spans="1:15" ht="13.5" thickBot="1">
      <c r="A251" s="30">
        <v>44238</v>
      </c>
      <c r="B251" s="31">
        <v>1</v>
      </c>
      <c r="C251" s="32">
        <v>46451.8515625</v>
      </c>
      <c r="D251" s="32">
        <v>0</v>
      </c>
      <c r="E251" s="32">
        <v>0</v>
      </c>
      <c r="F251" s="32">
        <v>1.7409065242000001E-2</v>
      </c>
      <c r="G251" s="32">
        <v>1.7409065242000001E-2</v>
      </c>
      <c r="H251" s="32">
        <v>0</v>
      </c>
      <c r="I251" s="33">
        <v>2.8761052771593801E-6</v>
      </c>
      <c r="J251" s="33">
        <v>2.8761052771593801E-6</v>
      </c>
      <c r="K251" s="33">
        <v>2.8761052771593801E-6</v>
      </c>
      <c r="L251" s="33">
        <v>2.8761052771593801E-6</v>
      </c>
      <c r="M251" s="14">
        <f t="shared" si="6"/>
        <v>0</v>
      </c>
      <c r="N251" s="14">
        <f t="shared" si="7"/>
        <v>1</v>
      </c>
      <c r="O251" s="44"/>
    </row>
    <row r="252" spans="1:15" ht="13.5" thickBot="1">
      <c r="A252" s="30">
        <v>44238</v>
      </c>
      <c r="B252" s="31">
        <v>2</v>
      </c>
      <c r="C252" s="32">
        <v>46047.1953125</v>
      </c>
      <c r="D252" s="32">
        <v>0</v>
      </c>
      <c r="E252" s="32">
        <v>0</v>
      </c>
      <c r="F252" s="32">
        <v>1.7409065242000001E-2</v>
      </c>
      <c r="G252" s="32">
        <v>1.7409065242000001E-2</v>
      </c>
      <c r="H252" s="32">
        <v>0</v>
      </c>
      <c r="I252" s="33">
        <v>2.8761052771593801E-6</v>
      </c>
      <c r="J252" s="33">
        <v>2.8761052771593801E-6</v>
      </c>
      <c r="K252" s="33">
        <v>2.8761052771593801E-6</v>
      </c>
      <c r="L252" s="33">
        <v>2.8761052771593801E-6</v>
      </c>
      <c r="M252" s="14">
        <f t="shared" si="6"/>
        <v>0</v>
      </c>
      <c r="N252" s="14">
        <f t="shared" si="7"/>
        <v>1</v>
      </c>
      <c r="O252" s="44"/>
    </row>
    <row r="253" spans="1:15" ht="13.5" thickBot="1">
      <c r="A253" s="30">
        <v>44238</v>
      </c>
      <c r="B253" s="31">
        <v>3</v>
      </c>
      <c r="C253" s="32">
        <v>46067.42578125</v>
      </c>
      <c r="D253" s="32">
        <v>0</v>
      </c>
      <c r="E253" s="32">
        <v>0</v>
      </c>
      <c r="F253" s="32">
        <v>1.7409065242000001E-2</v>
      </c>
      <c r="G253" s="32">
        <v>1.7409065242000001E-2</v>
      </c>
      <c r="H253" s="32">
        <v>0</v>
      </c>
      <c r="I253" s="33">
        <v>2.8761052771593801E-6</v>
      </c>
      <c r="J253" s="33">
        <v>2.8761052771593801E-6</v>
      </c>
      <c r="K253" s="33">
        <v>2.8761052771593801E-6</v>
      </c>
      <c r="L253" s="33">
        <v>2.8761052771593801E-6</v>
      </c>
      <c r="M253" s="14">
        <f t="shared" si="6"/>
        <v>0</v>
      </c>
      <c r="N253" s="14">
        <f t="shared" si="7"/>
        <v>1</v>
      </c>
      <c r="O253" s="44"/>
    </row>
    <row r="254" spans="1:15" ht="13.5" thickBot="1">
      <c r="A254" s="30">
        <v>44238</v>
      </c>
      <c r="B254" s="31">
        <v>4</v>
      </c>
      <c r="C254" s="32">
        <v>46541.8203125</v>
      </c>
      <c r="D254" s="32">
        <v>0</v>
      </c>
      <c r="E254" s="32">
        <v>0</v>
      </c>
      <c r="F254" s="32">
        <v>1.7409065242000001E-2</v>
      </c>
      <c r="G254" s="32">
        <v>1.7409065242000001E-2</v>
      </c>
      <c r="H254" s="32">
        <v>0</v>
      </c>
      <c r="I254" s="33">
        <v>2.8761052771593801E-6</v>
      </c>
      <c r="J254" s="33">
        <v>2.8761052771593801E-6</v>
      </c>
      <c r="K254" s="33">
        <v>2.8761052771593801E-6</v>
      </c>
      <c r="L254" s="33">
        <v>2.8761052771593801E-6</v>
      </c>
      <c r="M254" s="14">
        <f t="shared" si="6"/>
        <v>0</v>
      </c>
      <c r="N254" s="14">
        <f t="shared" si="7"/>
        <v>1</v>
      </c>
      <c r="O254" s="44"/>
    </row>
    <row r="255" spans="1:15" ht="13.5" thickBot="1">
      <c r="A255" s="30">
        <v>44238</v>
      </c>
      <c r="B255" s="31">
        <v>5</v>
      </c>
      <c r="C255" s="32">
        <v>47875.609375</v>
      </c>
      <c r="D255" s="32">
        <v>0</v>
      </c>
      <c r="E255" s="32">
        <v>0</v>
      </c>
      <c r="F255" s="32">
        <v>1.7409065242000001E-2</v>
      </c>
      <c r="G255" s="32">
        <v>1.7409065242000001E-2</v>
      </c>
      <c r="H255" s="32">
        <v>0</v>
      </c>
      <c r="I255" s="33">
        <v>2.8761052771593801E-6</v>
      </c>
      <c r="J255" s="33">
        <v>2.8761052771593801E-6</v>
      </c>
      <c r="K255" s="33">
        <v>2.8761052771593801E-6</v>
      </c>
      <c r="L255" s="33">
        <v>2.8761052771593801E-6</v>
      </c>
      <c r="M255" s="14">
        <f t="shared" si="6"/>
        <v>0</v>
      </c>
      <c r="N255" s="14">
        <f t="shared" si="7"/>
        <v>1</v>
      </c>
      <c r="O255" s="44"/>
    </row>
    <row r="256" spans="1:15" ht="13.5" thickBot="1">
      <c r="A256" s="30">
        <v>44238</v>
      </c>
      <c r="B256" s="31">
        <v>6</v>
      </c>
      <c r="C256" s="32">
        <v>50416.69921875</v>
      </c>
      <c r="D256" s="32">
        <v>0</v>
      </c>
      <c r="E256" s="32">
        <v>0</v>
      </c>
      <c r="F256" s="32">
        <v>1.7409065242000001E-2</v>
      </c>
      <c r="G256" s="32">
        <v>1.7409065242000001E-2</v>
      </c>
      <c r="H256" s="32">
        <v>0</v>
      </c>
      <c r="I256" s="33">
        <v>2.8761052771593801E-6</v>
      </c>
      <c r="J256" s="33">
        <v>2.8761052771593801E-6</v>
      </c>
      <c r="K256" s="33">
        <v>2.8761052771593801E-6</v>
      </c>
      <c r="L256" s="33">
        <v>2.8761052771593801E-6</v>
      </c>
      <c r="M256" s="14">
        <f t="shared" si="6"/>
        <v>0</v>
      </c>
      <c r="N256" s="14">
        <f t="shared" si="7"/>
        <v>1</v>
      </c>
      <c r="O256" s="44"/>
    </row>
    <row r="257" spans="1:15" ht="13.5" thickBot="1">
      <c r="A257" s="30">
        <v>44238</v>
      </c>
      <c r="B257" s="31">
        <v>7</v>
      </c>
      <c r="C257" s="32">
        <v>53839.18359375</v>
      </c>
      <c r="D257" s="32">
        <v>0</v>
      </c>
      <c r="E257" s="32">
        <v>0</v>
      </c>
      <c r="F257" s="32">
        <v>1.7409065242000001E-2</v>
      </c>
      <c r="G257" s="32">
        <v>1.7409065242000001E-2</v>
      </c>
      <c r="H257" s="32">
        <v>0</v>
      </c>
      <c r="I257" s="33">
        <v>2.8761052771593801E-6</v>
      </c>
      <c r="J257" s="33">
        <v>2.8761052771593801E-6</v>
      </c>
      <c r="K257" s="33">
        <v>2.8761052771593801E-6</v>
      </c>
      <c r="L257" s="33">
        <v>2.8761052771593801E-6</v>
      </c>
      <c r="M257" s="14">
        <f t="shared" si="6"/>
        <v>0</v>
      </c>
      <c r="N257" s="14">
        <f t="shared" si="7"/>
        <v>1</v>
      </c>
      <c r="O257" s="44"/>
    </row>
    <row r="258" spans="1:15" ht="13.5" thickBot="1">
      <c r="A258" s="30">
        <v>44238</v>
      </c>
      <c r="B258" s="31">
        <v>8</v>
      </c>
      <c r="C258" s="32">
        <v>56519.90625</v>
      </c>
      <c r="D258" s="32">
        <v>15.7</v>
      </c>
      <c r="E258" s="32">
        <v>15</v>
      </c>
      <c r="F258" s="32">
        <v>2.4670204022609998</v>
      </c>
      <c r="G258" s="32">
        <v>2.4805832636790002</v>
      </c>
      <c r="H258" s="32">
        <v>1.3562861418E-2</v>
      </c>
      <c r="I258" s="33">
        <v>2.1839446109999999E-3</v>
      </c>
      <c r="J258" s="33">
        <v>2.1861852959999999E-3</v>
      </c>
      <c r="K258" s="33">
        <v>2.0682994769999998E-3</v>
      </c>
      <c r="L258" s="33">
        <v>2.0705401609999998E-3</v>
      </c>
      <c r="M258" s="14">
        <f t="shared" si="6"/>
        <v>0</v>
      </c>
      <c r="N258" s="14">
        <f t="shared" si="7"/>
        <v>0</v>
      </c>
      <c r="O258" s="44"/>
    </row>
    <row r="259" spans="1:15" ht="13.5" thickBot="1">
      <c r="A259" s="30">
        <v>44238</v>
      </c>
      <c r="B259" s="31">
        <v>9</v>
      </c>
      <c r="C259" s="32">
        <v>57807.14453125</v>
      </c>
      <c r="D259" s="32">
        <v>191.1</v>
      </c>
      <c r="E259" s="32">
        <v>182.6</v>
      </c>
      <c r="F259" s="32">
        <v>139.44434568340799</v>
      </c>
      <c r="G259" s="32">
        <v>139.46140435264999</v>
      </c>
      <c r="H259" s="32">
        <v>1.7058669241E-2</v>
      </c>
      <c r="I259" s="33">
        <v>8.53107478E-3</v>
      </c>
      <c r="J259" s="33">
        <v>8.5338929969999994E-3</v>
      </c>
      <c r="K259" s="33">
        <v>7.1268124310000002E-3</v>
      </c>
      <c r="L259" s="33">
        <v>7.1296306479999997E-3</v>
      </c>
      <c r="M259" s="14">
        <f t="shared" si="6"/>
        <v>1</v>
      </c>
      <c r="N259" s="14">
        <f t="shared" si="7"/>
        <v>0</v>
      </c>
      <c r="O259" s="44"/>
    </row>
    <row r="260" spans="1:15" ht="13.5" thickBot="1">
      <c r="A260" s="30">
        <v>44238</v>
      </c>
      <c r="B260" s="31">
        <v>10</v>
      </c>
      <c r="C260" s="32">
        <v>58742.59375</v>
      </c>
      <c r="D260" s="32">
        <v>566.5</v>
      </c>
      <c r="E260" s="32">
        <v>556</v>
      </c>
      <c r="F260" s="32">
        <v>457.845965941077</v>
      </c>
      <c r="G260" s="32">
        <v>457.88727335279998</v>
      </c>
      <c r="H260" s="32">
        <v>4.1307411723000002E-2</v>
      </c>
      <c r="I260" s="33">
        <v>1.7943619138000001E-2</v>
      </c>
      <c r="J260" s="33">
        <v>1.7950443425999999E-2</v>
      </c>
      <c r="K260" s="33">
        <v>1.6208942119000001E-2</v>
      </c>
      <c r="L260" s="33">
        <v>1.6215766406E-2</v>
      </c>
      <c r="M260" s="14">
        <f t="shared" si="6"/>
        <v>1</v>
      </c>
      <c r="N260" s="14">
        <f t="shared" si="7"/>
        <v>0</v>
      </c>
      <c r="O260" s="44"/>
    </row>
    <row r="261" spans="1:15" ht="13.5" thickBot="1">
      <c r="A261" s="30">
        <v>44238</v>
      </c>
      <c r="B261" s="31">
        <v>11</v>
      </c>
      <c r="C261" s="32">
        <v>59443.5078125</v>
      </c>
      <c r="D261" s="32">
        <v>927.4</v>
      </c>
      <c r="E261" s="32">
        <v>918</v>
      </c>
      <c r="F261" s="32">
        <v>742.51741542733396</v>
      </c>
      <c r="G261" s="32">
        <v>742.57617821239705</v>
      </c>
      <c r="H261" s="32">
        <v>5.8762785062999999E-2</v>
      </c>
      <c r="I261" s="33">
        <v>3.0534251080000002E-2</v>
      </c>
      <c r="J261" s="33">
        <v>3.0543959123000002E-2</v>
      </c>
      <c r="K261" s="33">
        <v>2.8981302128999999E-2</v>
      </c>
      <c r="L261" s="33">
        <v>2.8991010171999999E-2</v>
      </c>
      <c r="M261" s="14">
        <f t="shared" si="6"/>
        <v>1</v>
      </c>
      <c r="N261" s="14">
        <f t="shared" si="7"/>
        <v>0</v>
      </c>
      <c r="O261" s="44"/>
    </row>
    <row r="262" spans="1:15" ht="13.5" thickBot="1">
      <c r="A262" s="30">
        <v>44238</v>
      </c>
      <c r="B262" s="31">
        <v>12</v>
      </c>
      <c r="C262" s="32">
        <v>59811.6015625</v>
      </c>
      <c r="D262" s="32">
        <v>1296</v>
      </c>
      <c r="E262" s="32">
        <v>1281.9000000000001</v>
      </c>
      <c r="F262" s="32">
        <v>1237.4845724076699</v>
      </c>
      <c r="G262" s="32">
        <v>1237.46356700818</v>
      </c>
      <c r="H262" s="32">
        <v>-2.1005399492000001E-2</v>
      </c>
      <c r="I262" s="33">
        <v>9.6706481069999996E-3</v>
      </c>
      <c r="J262" s="33">
        <v>9.6671778600000008E-3</v>
      </c>
      <c r="K262" s="33">
        <v>7.3412246800000002E-3</v>
      </c>
      <c r="L262" s="33">
        <v>7.3377544340000002E-3</v>
      </c>
      <c r="M262" s="14">
        <f t="shared" si="6"/>
        <v>1</v>
      </c>
      <c r="N262" s="14">
        <f t="shared" si="7"/>
        <v>0</v>
      </c>
      <c r="O262" s="44"/>
    </row>
    <row r="263" spans="1:15" ht="13.5" thickBot="1">
      <c r="A263" s="30">
        <v>44238</v>
      </c>
      <c r="B263" s="31">
        <v>13</v>
      </c>
      <c r="C263" s="32">
        <v>59522.01953125</v>
      </c>
      <c r="D263" s="32">
        <v>1873.1</v>
      </c>
      <c r="E263" s="32">
        <v>1855.4</v>
      </c>
      <c r="F263" s="32">
        <v>1422.4765799240299</v>
      </c>
      <c r="G263" s="32">
        <v>1422.4765799240299</v>
      </c>
      <c r="H263" s="32">
        <v>0</v>
      </c>
      <c r="I263" s="33">
        <v>7.4446294412E-2</v>
      </c>
      <c r="J263" s="33">
        <v>7.4446294412E-2</v>
      </c>
      <c r="K263" s="33">
        <v>7.1522124578000001E-2</v>
      </c>
      <c r="L263" s="33">
        <v>7.1522124578000001E-2</v>
      </c>
      <c r="M263" s="14">
        <f t="shared" si="6"/>
        <v>1</v>
      </c>
      <c r="N263" s="14">
        <f t="shared" si="7"/>
        <v>0</v>
      </c>
      <c r="O263" s="44"/>
    </row>
    <row r="264" spans="1:15" ht="13.5" thickBot="1">
      <c r="A264" s="30">
        <v>44238</v>
      </c>
      <c r="B264" s="31">
        <v>14</v>
      </c>
      <c r="C264" s="32">
        <v>59231.48046875</v>
      </c>
      <c r="D264" s="32">
        <v>1954</v>
      </c>
      <c r="E264" s="32">
        <v>1939.1</v>
      </c>
      <c r="F264" s="32">
        <v>1433.0111393392799</v>
      </c>
      <c r="G264" s="32">
        <v>1433.0111393392799</v>
      </c>
      <c r="H264" s="32">
        <v>0</v>
      </c>
      <c r="I264" s="33">
        <v>8.6071181341000003E-2</v>
      </c>
      <c r="J264" s="33">
        <v>8.6071181341000003E-2</v>
      </c>
      <c r="K264" s="33">
        <v>8.3609592046999998E-2</v>
      </c>
      <c r="L264" s="33">
        <v>8.3609592046999998E-2</v>
      </c>
      <c r="M264" s="14">
        <f t="shared" si="6"/>
        <v>1</v>
      </c>
      <c r="N264" s="14">
        <f t="shared" si="7"/>
        <v>0</v>
      </c>
      <c r="O264" s="44"/>
    </row>
    <row r="265" spans="1:15" ht="13.5" thickBot="1">
      <c r="A265" s="30">
        <v>44238</v>
      </c>
      <c r="B265" s="31">
        <v>15</v>
      </c>
      <c r="C265" s="32">
        <v>58841.078125</v>
      </c>
      <c r="D265" s="32">
        <v>1830.6</v>
      </c>
      <c r="E265" s="32">
        <v>1821.4</v>
      </c>
      <c r="F265" s="32">
        <v>1188.3359967142001</v>
      </c>
      <c r="G265" s="32">
        <v>1188.3359967142001</v>
      </c>
      <c r="H265" s="32">
        <v>0</v>
      </c>
      <c r="I265" s="33">
        <v>0.106106724481</v>
      </c>
      <c r="J265" s="33">
        <v>0.106106724481</v>
      </c>
      <c r="K265" s="33">
        <v>0.104586816997</v>
      </c>
      <c r="L265" s="33">
        <v>0.104586816997</v>
      </c>
      <c r="M265" s="14">
        <f t="shared" si="6"/>
        <v>1</v>
      </c>
      <c r="N265" s="14">
        <f t="shared" si="7"/>
        <v>0</v>
      </c>
      <c r="O265" s="44"/>
    </row>
    <row r="266" spans="1:15" ht="13.5" thickBot="1">
      <c r="A266" s="30">
        <v>44238</v>
      </c>
      <c r="B266" s="31">
        <v>16</v>
      </c>
      <c r="C266" s="32">
        <v>58684.25390625</v>
      </c>
      <c r="D266" s="32">
        <v>1368.3</v>
      </c>
      <c r="E266" s="32">
        <v>1361</v>
      </c>
      <c r="F266" s="32">
        <v>843.33866229560601</v>
      </c>
      <c r="G266" s="32">
        <v>843.33866229560601</v>
      </c>
      <c r="H266" s="32">
        <v>0</v>
      </c>
      <c r="I266" s="33">
        <v>8.6727463687999995E-2</v>
      </c>
      <c r="J266" s="33">
        <v>8.6727463687999995E-2</v>
      </c>
      <c r="K266" s="33">
        <v>8.5521450141000002E-2</v>
      </c>
      <c r="L266" s="33">
        <v>8.5521450141000002E-2</v>
      </c>
      <c r="M266" s="14">
        <f t="shared" si="6"/>
        <v>1</v>
      </c>
      <c r="N266" s="14">
        <f t="shared" si="7"/>
        <v>0</v>
      </c>
      <c r="O266" s="44"/>
    </row>
    <row r="267" spans="1:15" ht="13.5" thickBot="1">
      <c r="A267" s="30">
        <v>44238</v>
      </c>
      <c r="B267" s="31">
        <v>17</v>
      </c>
      <c r="C267" s="32">
        <v>58885.19140625</v>
      </c>
      <c r="D267" s="32">
        <v>994.3</v>
      </c>
      <c r="E267" s="32">
        <v>983</v>
      </c>
      <c r="F267" s="32">
        <v>557.84965865005995</v>
      </c>
      <c r="G267" s="32">
        <v>557.84965865005995</v>
      </c>
      <c r="H267" s="32">
        <v>0</v>
      </c>
      <c r="I267" s="33">
        <v>7.2104797843999993E-2</v>
      </c>
      <c r="J267" s="33">
        <v>7.2104797843999993E-2</v>
      </c>
      <c r="K267" s="33">
        <v>7.0237954956000007E-2</v>
      </c>
      <c r="L267" s="33">
        <v>7.0237954956000007E-2</v>
      </c>
      <c r="M267" s="14">
        <f t="shared" si="6"/>
        <v>1</v>
      </c>
      <c r="N267" s="14">
        <f t="shared" si="7"/>
        <v>0</v>
      </c>
      <c r="O267" s="44"/>
    </row>
    <row r="268" spans="1:15" ht="13.5" thickBot="1">
      <c r="A268" s="30">
        <v>44238</v>
      </c>
      <c r="B268" s="31">
        <v>18</v>
      </c>
      <c r="C268" s="32">
        <v>59587.84375</v>
      </c>
      <c r="D268" s="32">
        <v>466.5</v>
      </c>
      <c r="E268" s="32">
        <v>455.2</v>
      </c>
      <c r="F268" s="32">
        <v>230.57924197822001</v>
      </c>
      <c r="G268" s="32">
        <v>230.57924197822001</v>
      </c>
      <c r="H268" s="32">
        <v>0</v>
      </c>
      <c r="I268" s="33">
        <v>3.8975839752000002E-2</v>
      </c>
      <c r="J268" s="33">
        <v>3.8975839752000002E-2</v>
      </c>
      <c r="K268" s="33">
        <v>3.7108996864000002E-2</v>
      </c>
      <c r="L268" s="33">
        <v>3.7108996864000002E-2</v>
      </c>
      <c r="M268" s="14">
        <f t="shared" ref="M268:M331" si="8">IF(F268&gt;5,1,0)</f>
        <v>1</v>
      </c>
      <c r="N268" s="14">
        <f t="shared" ref="N268:N331" si="9">IF(G268&gt;E268,1,0)</f>
        <v>0</v>
      </c>
      <c r="O268" s="44"/>
    </row>
    <row r="269" spans="1:15" ht="13.5" thickBot="1">
      <c r="A269" s="30">
        <v>44238</v>
      </c>
      <c r="B269" s="31">
        <v>19</v>
      </c>
      <c r="C269" s="32">
        <v>60748.45703125</v>
      </c>
      <c r="D269" s="32">
        <v>54.5</v>
      </c>
      <c r="E269" s="32">
        <v>45.7</v>
      </c>
      <c r="F269" s="32">
        <v>10.020981707635</v>
      </c>
      <c r="G269" s="32">
        <v>10.021137992077</v>
      </c>
      <c r="H269" s="32">
        <v>1.5628444199999999E-4</v>
      </c>
      <c r="I269" s="33">
        <v>7.3482342649999997E-3</v>
      </c>
      <c r="J269" s="33">
        <v>7.3482600840000002E-3</v>
      </c>
      <c r="K269" s="33">
        <v>5.8944097149999999E-3</v>
      </c>
      <c r="L269" s="33">
        <v>5.8944355340000004E-3</v>
      </c>
      <c r="M269" s="14">
        <f t="shared" si="8"/>
        <v>1</v>
      </c>
      <c r="N269" s="14">
        <f t="shared" si="9"/>
        <v>0</v>
      </c>
      <c r="O269" s="44"/>
    </row>
    <row r="270" spans="1:15" ht="13.5" thickBot="1">
      <c r="A270" s="30">
        <v>44238</v>
      </c>
      <c r="B270" s="31">
        <v>20</v>
      </c>
      <c r="C270" s="32">
        <v>60853.0625</v>
      </c>
      <c r="D270" s="32">
        <v>0</v>
      </c>
      <c r="E270" s="32">
        <v>0</v>
      </c>
      <c r="F270" s="32">
        <v>1.6304905961E-2</v>
      </c>
      <c r="G270" s="32">
        <v>1.6304905961E-2</v>
      </c>
      <c r="H270" s="32">
        <v>0</v>
      </c>
      <c r="I270" s="33">
        <v>2.6936900647592902E-6</v>
      </c>
      <c r="J270" s="33">
        <v>2.6936900647592902E-6</v>
      </c>
      <c r="K270" s="33">
        <v>2.6936900647592902E-6</v>
      </c>
      <c r="L270" s="33">
        <v>2.6936900647592902E-6</v>
      </c>
      <c r="M270" s="14">
        <f t="shared" si="8"/>
        <v>0</v>
      </c>
      <c r="N270" s="14">
        <f t="shared" si="9"/>
        <v>1</v>
      </c>
      <c r="O270" s="44"/>
    </row>
    <row r="271" spans="1:15" ht="13.5" thickBot="1">
      <c r="A271" s="30">
        <v>44238</v>
      </c>
      <c r="B271" s="31">
        <v>21</v>
      </c>
      <c r="C271" s="32">
        <v>60345.09765625</v>
      </c>
      <c r="D271" s="32">
        <v>0</v>
      </c>
      <c r="E271" s="32">
        <v>0</v>
      </c>
      <c r="F271" s="32">
        <v>1.6304905961E-2</v>
      </c>
      <c r="G271" s="32">
        <v>1.6304905961E-2</v>
      </c>
      <c r="H271" s="32">
        <v>0</v>
      </c>
      <c r="I271" s="33">
        <v>2.6936900647592902E-6</v>
      </c>
      <c r="J271" s="33">
        <v>2.6936900647592902E-6</v>
      </c>
      <c r="K271" s="33">
        <v>2.6936900647592902E-6</v>
      </c>
      <c r="L271" s="33">
        <v>2.6936900647592902E-6</v>
      </c>
      <c r="M271" s="14">
        <f t="shared" si="8"/>
        <v>0</v>
      </c>
      <c r="N271" s="14">
        <f t="shared" si="9"/>
        <v>1</v>
      </c>
      <c r="O271" s="44"/>
    </row>
    <row r="272" spans="1:15" ht="13.5" thickBot="1">
      <c r="A272" s="30">
        <v>44238</v>
      </c>
      <c r="B272" s="31">
        <v>22</v>
      </c>
      <c r="C272" s="32">
        <v>58726.5390625</v>
      </c>
      <c r="D272" s="32">
        <v>0</v>
      </c>
      <c r="E272" s="32">
        <v>0</v>
      </c>
      <c r="F272" s="32">
        <v>1.6304905961E-2</v>
      </c>
      <c r="G272" s="32">
        <v>1.6304905961E-2</v>
      </c>
      <c r="H272" s="32">
        <v>0</v>
      </c>
      <c r="I272" s="33">
        <v>2.6936900647592902E-6</v>
      </c>
      <c r="J272" s="33">
        <v>2.6936900647592902E-6</v>
      </c>
      <c r="K272" s="33">
        <v>2.6936900647592902E-6</v>
      </c>
      <c r="L272" s="33">
        <v>2.6936900647592902E-6</v>
      </c>
      <c r="M272" s="14">
        <f t="shared" si="8"/>
        <v>0</v>
      </c>
      <c r="N272" s="14">
        <f t="shared" si="9"/>
        <v>1</v>
      </c>
      <c r="O272" s="44"/>
    </row>
    <row r="273" spans="1:15" ht="13.5" thickBot="1">
      <c r="A273" s="30">
        <v>44238</v>
      </c>
      <c r="B273" s="31">
        <v>23</v>
      </c>
      <c r="C273" s="32">
        <v>56508.484375</v>
      </c>
      <c r="D273" s="32">
        <v>0</v>
      </c>
      <c r="E273" s="32">
        <v>0</v>
      </c>
      <c r="F273" s="32">
        <v>1.6304905961E-2</v>
      </c>
      <c r="G273" s="32">
        <v>1.6304905961E-2</v>
      </c>
      <c r="H273" s="32">
        <v>0</v>
      </c>
      <c r="I273" s="33">
        <v>2.6936900647592902E-6</v>
      </c>
      <c r="J273" s="33">
        <v>2.6936900647592902E-6</v>
      </c>
      <c r="K273" s="33">
        <v>2.6936900647592902E-6</v>
      </c>
      <c r="L273" s="33">
        <v>2.6936900647592902E-6</v>
      </c>
      <c r="M273" s="14">
        <f t="shared" si="8"/>
        <v>0</v>
      </c>
      <c r="N273" s="14">
        <f t="shared" si="9"/>
        <v>1</v>
      </c>
      <c r="O273" s="44"/>
    </row>
    <row r="274" spans="1:15" ht="13.5" thickBot="1">
      <c r="A274" s="30">
        <v>44238</v>
      </c>
      <c r="B274" s="31">
        <v>24</v>
      </c>
      <c r="C274" s="32">
        <v>54546.59765625</v>
      </c>
      <c r="D274" s="32">
        <v>0</v>
      </c>
      <c r="E274" s="32">
        <v>0</v>
      </c>
      <c r="F274" s="32">
        <v>1.6304905961E-2</v>
      </c>
      <c r="G274" s="32">
        <v>1.6304905961E-2</v>
      </c>
      <c r="H274" s="32">
        <v>0</v>
      </c>
      <c r="I274" s="33">
        <v>2.6936900647592902E-6</v>
      </c>
      <c r="J274" s="33">
        <v>2.6936900647592902E-6</v>
      </c>
      <c r="K274" s="33">
        <v>2.6936900647592902E-6</v>
      </c>
      <c r="L274" s="33">
        <v>2.6936900647592902E-6</v>
      </c>
      <c r="M274" s="14">
        <f t="shared" si="8"/>
        <v>0</v>
      </c>
      <c r="N274" s="14">
        <f t="shared" si="9"/>
        <v>1</v>
      </c>
      <c r="O274" s="44"/>
    </row>
    <row r="275" spans="1:15" ht="13.5" thickBot="1">
      <c r="A275" s="30">
        <v>44239</v>
      </c>
      <c r="B275" s="31">
        <v>1</v>
      </c>
      <c r="C275" s="32">
        <v>53372.24609375</v>
      </c>
      <c r="D275" s="32">
        <v>0</v>
      </c>
      <c r="E275" s="32">
        <v>0</v>
      </c>
      <c r="F275" s="32">
        <v>1.6304905961E-2</v>
      </c>
      <c r="G275" s="32">
        <v>1.6304905961E-2</v>
      </c>
      <c r="H275" s="32">
        <v>0</v>
      </c>
      <c r="I275" s="33">
        <v>2.6936900647592902E-6</v>
      </c>
      <c r="J275" s="33">
        <v>2.6936900647592902E-6</v>
      </c>
      <c r="K275" s="33">
        <v>2.6936900647592902E-6</v>
      </c>
      <c r="L275" s="33">
        <v>2.6936900647592902E-6</v>
      </c>
      <c r="M275" s="14">
        <f t="shared" si="8"/>
        <v>0</v>
      </c>
      <c r="N275" s="14">
        <f t="shared" si="9"/>
        <v>1</v>
      </c>
      <c r="O275" s="44"/>
    </row>
    <row r="276" spans="1:15" ht="13.5" thickBot="1">
      <c r="A276" s="30">
        <v>44239</v>
      </c>
      <c r="B276" s="31">
        <v>2</v>
      </c>
      <c r="C276" s="32">
        <v>52943.79296875</v>
      </c>
      <c r="D276" s="32">
        <v>0</v>
      </c>
      <c r="E276" s="32">
        <v>0</v>
      </c>
      <c r="F276" s="32">
        <v>1.6304905961E-2</v>
      </c>
      <c r="G276" s="32">
        <v>1.6304905961E-2</v>
      </c>
      <c r="H276" s="32">
        <v>0</v>
      </c>
      <c r="I276" s="33">
        <v>2.6936900647592902E-6</v>
      </c>
      <c r="J276" s="33">
        <v>2.6936900647592902E-6</v>
      </c>
      <c r="K276" s="33">
        <v>2.6936900647592902E-6</v>
      </c>
      <c r="L276" s="33">
        <v>2.6936900647592902E-6</v>
      </c>
      <c r="M276" s="14">
        <f t="shared" si="8"/>
        <v>0</v>
      </c>
      <c r="N276" s="14">
        <f t="shared" si="9"/>
        <v>1</v>
      </c>
      <c r="O276" s="44"/>
    </row>
    <row r="277" spans="1:15" ht="13.5" thickBot="1">
      <c r="A277" s="30">
        <v>44239</v>
      </c>
      <c r="B277" s="31">
        <v>3</v>
      </c>
      <c r="C277" s="32">
        <v>52934.12109375</v>
      </c>
      <c r="D277" s="32">
        <v>0</v>
      </c>
      <c r="E277" s="32">
        <v>0</v>
      </c>
      <c r="F277" s="32">
        <v>1.6304905961E-2</v>
      </c>
      <c r="G277" s="32">
        <v>1.6304905961E-2</v>
      </c>
      <c r="H277" s="32">
        <v>0</v>
      </c>
      <c r="I277" s="33">
        <v>2.6936900647592902E-6</v>
      </c>
      <c r="J277" s="33">
        <v>2.6936900647592902E-6</v>
      </c>
      <c r="K277" s="33">
        <v>2.6936900647592902E-6</v>
      </c>
      <c r="L277" s="33">
        <v>2.6936900647592902E-6</v>
      </c>
      <c r="M277" s="14">
        <f t="shared" si="8"/>
        <v>0</v>
      </c>
      <c r="N277" s="14">
        <f t="shared" si="9"/>
        <v>1</v>
      </c>
      <c r="O277" s="44"/>
    </row>
    <row r="278" spans="1:15" ht="13.5" thickBot="1">
      <c r="A278" s="30">
        <v>44239</v>
      </c>
      <c r="B278" s="31">
        <v>4</v>
      </c>
      <c r="C278" s="32">
        <v>53321.59375</v>
      </c>
      <c r="D278" s="32">
        <v>0</v>
      </c>
      <c r="E278" s="32">
        <v>0</v>
      </c>
      <c r="F278" s="32">
        <v>1.6304905961E-2</v>
      </c>
      <c r="G278" s="32">
        <v>1.6304905961E-2</v>
      </c>
      <c r="H278" s="32">
        <v>0</v>
      </c>
      <c r="I278" s="33">
        <v>2.6936900647592902E-6</v>
      </c>
      <c r="J278" s="33">
        <v>2.6936900647592902E-6</v>
      </c>
      <c r="K278" s="33">
        <v>2.6936900647592902E-6</v>
      </c>
      <c r="L278" s="33">
        <v>2.6936900647592902E-6</v>
      </c>
      <c r="M278" s="14">
        <f t="shared" si="8"/>
        <v>0</v>
      </c>
      <c r="N278" s="14">
        <f t="shared" si="9"/>
        <v>1</v>
      </c>
      <c r="O278" s="44"/>
    </row>
    <row r="279" spans="1:15" ht="13.5" thickBot="1">
      <c r="A279" s="30">
        <v>44239</v>
      </c>
      <c r="B279" s="31">
        <v>5</v>
      </c>
      <c r="C279" s="32">
        <v>54455.7734375</v>
      </c>
      <c r="D279" s="32">
        <v>0</v>
      </c>
      <c r="E279" s="32">
        <v>0</v>
      </c>
      <c r="F279" s="32">
        <v>1.6304905961E-2</v>
      </c>
      <c r="G279" s="32">
        <v>1.6304905961E-2</v>
      </c>
      <c r="H279" s="32">
        <v>0</v>
      </c>
      <c r="I279" s="33">
        <v>2.6936900647592902E-6</v>
      </c>
      <c r="J279" s="33">
        <v>2.6936900647592902E-6</v>
      </c>
      <c r="K279" s="33">
        <v>2.6936900647592902E-6</v>
      </c>
      <c r="L279" s="33">
        <v>2.6936900647592902E-6</v>
      </c>
      <c r="M279" s="14">
        <f t="shared" si="8"/>
        <v>0</v>
      </c>
      <c r="N279" s="14">
        <f t="shared" si="9"/>
        <v>1</v>
      </c>
      <c r="O279" s="44"/>
    </row>
    <row r="280" spans="1:15" ht="13.5" thickBot="1">
      <c r="A280" s="30">
        <v>44239</v>
      </c>
      <c r="B280" s="31">
        <v>6</v>
      </c>
      <c r="C280" s="32">
        <v>56680.2421875</v>
      </c>
      <c r="D280" s="32">
        <v>0</v>
      </c>
      <c r="E280" s="32">
        <v>0</v>
      </c>
      <c r="F280" s="32">
        <v>1.6304905961E-2</v>
      </c>
      <c r="G280" s="32">
        <v>1.6304905961E-2</v>
      </c>
      <c r="H280" s="32">
        <v>0</v>
      </c>
      <c r="I280" s="33">
        <v>2.6936900647592902E-6</v>
      </c>
      <c r="J280" s="33">
        <v>2.6936900647592902E-6</v>
      </c>
      <c r="K280" s="33">
        <v>2.6936900647592902E-6</v>
      </c>
      <c r="L280" s="33">
        <v>2.6936900647592902E-6</v>
      </c>
      <c r="M280" s="14">
        <f t="shared" si="8"/>
        <v>0</v>
      </c>
      <c r="N280" s="14">
        <f t="shared" si="9"/>
        <v>1</v>
      </c>
      <c r="O280" s="44"/>
    </row>
    <row r="281" spans="1:15" ht="13.5" thickBot="1">
      <c r="A281" s="30">
        <v>44239</v>
      </c>
      <c r="B281" s="31">
        <v>7</v>
      </c>
      <c r="C281" s="32">
        <v>59848.8984375</v>
      </c>
      <c r="D281" s="32">
        <v>0</v>
      </c>
      <c r="E281" s="32">
        <v>0</v>
      </c>
      <c r="F281" s="32">
        <v>1.6304905961E-2</v>
      </c>
      <c r="G281" s="32">
        <v>1.6304905961E-2</v>
      </c>
      <c r="H281" s="32">
        <v>0</v>
      </c>
      <c r="I281" s="33">
        <v>2.6936900647592902E-6</v>
      </c>
      <c r="J281" s="33">
        <v>2.6936900647592902E-6</v>
      </c>
      <c r="K281" s="33">
        <v>2.6936900647592902E-6</v>
      </c>
      <c r="L281" s="33">
        <v>2.6936900647592902E-6</v>
      </c>
      <c r="M281" s="14">
        <f t="shared" si="8"/>
        <v>0</v>
      </c>
      <c r="N281" s="14">
        <f t="shared" si="9"/>
        <v>1</v>
      </c>
      <c r="O281" s="44"/>
    </row>
    <row r="282" spans="1:15" ht="13.5" thickBot="1">
      <c r="A282" s="30">
        <v>44239</v>
      </c>
      <c r="B282" s="31">
        <v>8</v>
      </c>
      <c r="C282" s="32">
        <v>62042.078125</v>
      </c>
      <c r="D282" s="32">
        <v>28.7</v>
      </c>
      <c r="E282" s="32">
        <v>27.7</v>
      </c>
      <c r="F282" s="32">
        <v>3.5260810386329999</v>
      </c>
      <c r="G282" s="32">
        <v>3.4328281494350001</v>
      </c>
      <c r="H282" s="32">
        <v>-9.3252889197000005E-2</v>
      </c>
      <c r="I282" s="33">
        <v>4.1743221290000002E-3</v>
      </c>
      <c r="J282" s="33">
        <v>4.1589160680000001E-3</v>
      </c>
      <c r="K282" s="33">
        <v>4.0091147939999997E-3</v>
      </c>
      <c r="L282" s="33">
        <v>3.9937087329999996E-3</v>
      </c>
      <c r="M282" s="14">
        <f t="shared" si="8"/>
        <v>0</v>
      </c>
      <c r="N282" s="14">
        <f t="shared" si="9"/>
        <v>0</v>
      </c>
      <c r="O282" s="44"/>
    </row>
    <row r="283" spans="1:15" ht="13.5" thickBot="1">
      <c r="A283" s="30">
        <v>44239</v>
      </c>
      <c r="B283" s="31">
        <v>9</v>
      </c>
      <c r="C283" s="32">
        <v>63027.83203125</v>
      </c>
      <c r="D283" s="32">
        <v>313.10000000000002</v>
      </c>
      <c r="E283" s="32">
        <v>299.89999999999998</v>
      </c>
      <c r="F283" s="32">
        <v>103.87983368256</v>
      </c>
      <c r="G283" s="32">
        <v>104.356353028218</v>
      </c>
      <c r="H283" s="32">
        <v>0.47651934565699999</v>
      </c>
      <c r="I283" s="33">
        <v>3.4485981657000002E-2</v>
      </c>
      <c r="J283" s="33">
        <v>3.4564706148000002E-2</v>
      </c>
      <c r="K283" s="33">
        <v>3.2305244832E-2</v>
      </c>
      <c r="L283" s="33">
        <v>3.2383969323E-2</v>
      </c>
      <c r="M283" s="14">
        <f t="shared" si="8"/>
        <v>1</v>
      </c>
      <c r="N283" s="14">
        <f t="shared" si="9"/>
        <v>0</v>
      </c>
      <c r="O283" s="44"/>
    </row>
    <row r="284" spans="1:15" ht="13.5" thickBot="1">
      <c r="A284" s="30">
        <v>44239</v>
      </c>
      <c r="B284" s="31">
        <v>10</v>
      </c>
      <c r="C284" s="32">
        <v>63568.296875</v>
      </c>
      <c r="D284" s="32">
        <v>806.4</v>
      </c>
      <c r="E284" s="32">
        <v>799.7</v>
      </c>
      <c r="F284" s="32">
        <v>311.65916380765799</v>
      </c>
      <c r="G284" s="32">
        <v>312.35901576670801</v>
      </c>
      <c r="H284" s="32">
        <v>0.69985195904899999</v>
      </c>
      <c r="I284" s="33">
        <v>8.1619194487000002E-2</v>
      </c>
      <c r="J284" s="33">
        <v>8.1734815163999996E-2</v>
      </c>
      <c r="K284" s="33">
        <v>8.0512305340999998E-2</v>
      </c>
      <c r="L284" s="33">
        <v>8.0627926018000007E-2</v>
      </c>
      <c r="M284" s="14">
        <f t="shared" si="8"/>
        <v>1</v>
      </c>
      <c r="N284" s="14">
        <f t="shared" si="9"/>
        <v>0</v>
      </c>
      <c r="O284" s="44"/>
    </row>
    <row r="285" spans="1:15" ht="13.5" thickBot="1">
      <c r="A285" s="30">
        <v>44239</v>
      </c>
      <c r="B285" s="31">
        <v>11</v>
      </c>
      <c r="C285" s="32">
        <v>63713.03125</v>
      </c>
      <c r="D285" s="32">
        <v>1156.9000000000001</v>
      </c>
      <c r="E285" s="32">
        <v>1150.5</v>
      </c>
      <c r="F285" s="32">
        <v>582.60062661387803</v>
      </c>
      <c r="G285" s="32">
        <v>583.65666792291699</v>
      </c>
      <c r="H285" s="32">
        <v>1.0560413090380001</v>
      </c>
      <c r="I285" s="33">
        <v>9.4704003315999999E-2</v>
      </c>
      <c r="J285" s="33">
        <v>9.4878469086999997E-2</v>
      </c>
      <c r="K285" s="33">
        <v>9.3646676371000007E-2</v>
      </c>
      <c r="L285" s="33">
        <v>9.3821142142000005E-2</v>
      </c>
      <c r="M285" s="14">
        <f t="shared" si="8"/>
        <v>1</v>
      </c>
      <c r="N285" s="14">
        <f t="shared" si="9"/>
        <v>0</v>
      </c>
      <c r="O285" s="44"/>
    </row>
    <row r="286" spans="1:15" ht="13.5" thickBot="1">
      <c r="A286" s="30">
        <v>44239</v>
      </c>
      <c r="B286" s="31">
        <v>12</v>
      </c>
      <c r="C286" s="32">
        <v>63135.39453125</v>
      </c>
      <c r="D286" s="32">
        <v>1486.2</v>
      </c>
      <c r="E286" s="32">
        <v>1477</v>
      </c>
      <c r="F286" s="32">
        <v>869.31090894222302</v>
      </c>
      <c r="G286" s="32">
        <v>870.24147795836097</v>
      </c>
      <c r="H286" s="32">
        <v>0.93056901613800003</v>
      </c>
      <c r="I286" s="33">
        <v>0.101760866023</v>
      </c>
      <c r="J286" s="33">
        <v>0.101914602851</v>
      </c>
      <c r="K286" s="33">
        <v>0.100240958539</v>
      </c>
      <c r="L286" s="33">
        <v>0.10039469536700001</v>
      </c>
      <c r="M286" s="14">
        <f t="shared" si="8"/>
        <v>1</v>
      </c>
      <c r="N286" s="14">
        <f t="shared" si="9"/>
        <v>0</v>
      </c>
      <c r="O286" s="44"/>
    </row>
    <row r="287" spans="1:15" ht="13.5" thickBot="1">
      <c r="A287" s="30">
        <v>44239</v>
      </c>
      <c r="B287" s="31">
        <v>13</v>
      </c>
      <c r="C287" s="32">
        <v>62437.203125</v>
      </c>
      <c r="D287" s="32">
        <v>1931.5</v>
      </c>
      <c r="E287" s="32">
        <v>1920.7</v>
      </c>
      <c r="F287" s="32">
        <v>1127.01571234783</v>
      </c>
      <c r="G287" s="32">
        <v>1127.0402629642999</v>
      </c>
      <c r="H287" s="32">
        <v>2.4550616476000001E-2</v>
      </c>
      <c r="I287" s="33">
        <v>0.13290264943499999</v>
      </c>
      <c r="J287" s="33">
        <v>0.132906705377</v>
      </c>
      <c r="K287" s="33">
        <v>0.13111841021500001</v>
      </c>
      <c r="L287" s="33">
        <v>0.13112246615699999</v>
      </c>
      <c r="M287" s="14">
        <f t="shared" si="8"/>
        <v>1</v>
      </c>
      <c r="N287" s="14">
        <f t="shared" si="9"/>
        <v>0</v>
      </c>
      <c r="O287" s="44"/>
    </row>
    <row r="288" spans="1:15" ht="13.5" thickBot="1">
      <c r="A288" s="30">
        <v>44239</v>
      </c>
      <c r="B288" s="31">
        <v>14</v>
      </c>
      <c r="C288" s="32">
        <v>61898.1953125</v>
      </c>
      <c r="D288" s="32">
        <v>1896.2</v>
      </c>
      <c r="E288" s="32">
        <v>1886</v>
      </c>
      <c r="F288" s="32">
        <v>1161.1523596050999</v>
      </c>
      <c r="G288" s="32">
        <v>1159.72354700698</v>
      </c>
      <c r="H288" s="32">
        <v>-1.4288125981219999</v>
      </c>
      <c r="I288" s="33">
        <v>0.12167131224</v>
      </c>
      <c r="J288" s="33">
        <v>0.121435261918</v>
      </c>
      <c r="K288" s="33">
        <v>0.119986197421</v>
      </c>
      <c r="L288" s="33">
        <v>0.119750147099</v>
      </c>
      <c r="M288" s="14">
        <f t="shared" si="8"/>
        <v>1</v>
      </c>
      <c r="N288" s="14">
        <f t="shared" si="9"/>
        <v>0</v>
      </c>
      <c r="O288" s="44"/>
    </row>
    <row r="289" spans="1:15" ht="13.5" thickBot="1">
      <c r="A289" s="30">
        <v>44239</v>
      </c>
      <c r="B289" s="31">
        <v>15</v>
      </c>
      <c r="C289" s="32">
        <v>61513.5390625</v>
      </c>
      <c r="D289" s="32">
        <v>1592.3</v>
      </c>
      <c r="E289" s="32">
        <v>1583.9</v>
      </c>
      <c r="F289" s="32">
        <v>1012.64037618154</v>
      </c>
      <c r="G289" s="32">
        <v>1011.94025105682</v>
      </c>
      <c r="H289" s="32">
        <v>-0.70012512471900001</v>
      </c>
      <c r="I289" s="33">
        <v>9.5879687583000001E-2</v>
      </c>
      <c r="J289" s="33">
        <v>9.5764021776999997E-2</v>
      </c>
      <c r="K289" s="33">
        <v>9.4491945967000002E-2</v>
      </c>
      <c r="L289" s="33">
        <v>9.4376280160999998E-2</v>
      </c>
      <c r="M289" s="14">
        <f t="shared" si="8"/>
        <v>1</v>
      </c>
      <c r="N289" s="14">
        <f t="shared" si="9"/>
        <v>0</v>
      </c>
      <c r="O289" s="44"/>
    </row>
    <row r="290" spans="1:15" ht="13.5" thickBot="1">
      <c r="A290" s="30">
        <v>44239</v>
      </c>
      <c r="B290" s="31">
        <v>16</v>
      </c>
      <c r="C290" s="32">
        <v>61025.89453125</v>
      </c>
      <c r="D290" s="32">
        <v>1147.3</v>
      </c>
      <c r="E290" s="32">
        <v>1142</v>
      </c>
      <c r="F290" s="32">
        <v>737.08058542852598</v>
      </c>
      <c r="G290" s="32">
        <v>736.54222175033499</v>
      </c>
      <c r="H290" s="32">
        <v>-0.53836367818999997</v>
      </c>
      <c r="I290" s="33">
        <v>6.7860197959000002E-2</v>
      </c>
      <c r="J290" s="33">
        <v>6.7771256330000001E-2</v>
      </c>
      <c r="K290" s="33">
        <v>6.6984599083000002E-2</v>
      </c>
      <c r="L290" s="33">
        <v>6.6895657454000002E-2</v>
      </c>
      <c r="M290" s="14">
        <f t="shared" si="8"/>
        <v>1</v>
      </c>
      <c r="N290" s="14">
        <f t="shared" si="9"/>
        <v>0</v>
      </c>
      <c r="O290" s="44"/>
    </row>
    <row r="291" spans="1:15" ht="13.5" thickBot="1">
      <c r="A291" s="30">
        <v>44239</v>
      </c>
      <c r="B291" s="31">
        <v>17</v>
      </c>
      <c r="C291" s="32">
        <v>61088.5390625</v>
      </c>
      <c r="D291" s="32">
        <v>724.8</v>
      </c>
      <c r="E291" s="32">
        <v>720.1</v>
      </c>
      <c r="F291" s="32">
        <v>382.76065988090301</v>
      </c>
      <c r="G291" s="32">
        <v>382.41878664808098</v>
      </c>
      <c r="H291" s="32">
        <v>-0.34187323282100002</v>
      </c>
      <c r="I291" s="33">
        <v>5.6563887882000001E-2</v>
      </c>
      <c r="J291" s="33">
        <v>5.6507407916000001E-2</v>
      </c>
      <c r="K291" s="33">
        <v>5.5787413405999998E-2</v>
      </c>
      <c r="L291" s="33">
        <v>5.5730933440999997E-2</v>
      </c>
      <c r="M291" s="14">
        <f t="shared" si="8"/>
        <v>1</v>
      </c>
      <c r="N291" s="14">
        <f t="shared" si="9"/>
        <v>0</v>
      </c>
      <c r="O291" s="44"/>
    </row>
    <row r="292" spans="1:15" ht="13.5" thickBot="1">
      <c r="A292" s="30">
        <v>44239</v>
      </c>
      <c r="B292" s="31">
        <v>18</v>
      </c>
      <c r="C292" s="32">
        <v>61777.796875</v>
      </c>
      <c r="D292" s="32">
        <v>345.1</v>
      </c>
      <c r="E292" s="32">
        <v>337.1</v>
      </c>
      <c r="F292" s="32">
        <v>150.89614319764701</v>
      </c>
      <c r="G292" s="32">
        <v>151.02841620242401</v>
      </c>
      <c r="H292" s="32">
        <v>0.13227300477600001</v>
      </c>
      <c r="I292" s="33">
        <v>3.2062049198000001E-2</v>
      </c>
      <c r="J292" s="33">
        <v>3.2083901668000001E-2</v>
      </c>
      <c r="K292" s="33">
        <v>3.0740390515999999E-2</v>
      </c>
      <c r="L292" s="33">
        <v>3.0762242987000001E-2</v>
      </c>
      <c r="M292" s="14">
        <f t="shared" si="8"/>
        <v>1</v>
      </c>
      <c r="N292" s="14">
        <f t="shared" si="9"/>
        <v>0</v>
      </c>
      <c r="O292" s="44"/>
    </row>
    <row r="293" spans="1:15" ht="13.5" thickBot="1">
      <c r="A293" s="30">
        <v>44239</v>
      </c>
      <c r="B293" s="31">
        <v>19</v>
      </c>
      <c r="C293" s="32">
        <v>62716.6640625</v>
      </c>
      <c r="D293" s="32">
        <v>29.2</v>
      </c>
      <c r="E293" s="32">
        <v>25.6</v>
      </c>
      <c r="F293" s="32">
        <v>7.3187802556479999</v>
      </c>
      <c r="G293" s="32">
        <v>7.3550391879459998</v>
      </c>
      <c r="H293" s="32">
        <v>3.6258932297000002E-2</v>
      </c>
      <c r="I293" s="33">
        <v>3.6089477629999999E-3</v>
      </c>
      <c r="J293" s="33">
        <v>3.6149380049999998E-3</v>
      </c>
      <c r="K293" s="33">
        <v>3.0142013560000001E-3</v>
      </c>
      <c r="L293" s="33">
        <v>3.020191598E-3</v>
      </c>
      <c r="M293" s="14">
        <f t="shared" si="8"/>
        <v>1</v>
      </c>
      <c r="N293" s="14">
        <f t="shared" si="9"/>
        <v>0</v>
      </c>
      <c r="O293" s="44"/>
    </row>
    <row r="294" spans="1:15" ht="13.5" thickBot="1">
      <c r="A294" s="30">
        <v>44239</v>
      </c>
      <c r="B294" s="31">
        <v>20</v>
      </c>
      <c r="C294" s="32">
        <v>62735.703125</v>
      </c>
      <c r="D294" s="32">
        <v>0</v>
      </c>
      <c r="E294" s="32">
        <v>0</v>
      </c>
      <c r="F294" s="32">
        <v>4.1684679900000002E-4</v>
      </c>
      <c r="G294" s="32">
        <v>4.1684679900000002E-4</v>
      </c>
      <c r="H294" s="32">
        <v>0</v>
      </c>
      <c r="I294" s="33">
        <v>6.8866148926680405E-8</v>
      </c>
      <c r="J294" s="33">
        <v>6.8866148926680405E-8</v>
      </c>
      <c r="K294" s="33">
        <v>6.8866148926680405E-8</v>
      </c>
      <c r="L294" s="33">
        <v>6.8866148926680405E-8</v>
      </c>
      <c r="M294" s="14">
        <f t="shared" si="8"/>
        <v>0</v>
      </c>
      <c r="N294" s="14">
        <f t="shared" si="9"/>
        <v>1</v>
      </c>
      <c r="O294" s="44"/>
    </row>
    <row r="295" spans="1:15" ht="13.5" thickBot="1">
      <c r="A295" s="30">
        <v>44239</v>
      </c>
      <c r="B295" s="31">
        <v>21</v>
      </c>
      <c r="C295" s="32">
        <v>62052.49609375</v>
      </c>
      <c r="D295" s="32">
        <v>0</v>
      </c>
      <c r="E295" s="32">
        <v>0</v>
      </c>
      <c r="F295" s="32">
        <v>4.1684679900000002E-4</v>
      </c>
      <c r="G295" s="32">
        <v>4.1684679900000002E-4</v>
      </c>
      <c r="H295" s="32">
        <v>0</v>
      </c>
      <c r="I295" s="33">
        <v>6.8866148926680405E-8</v>
      </c>
      <c r="J295" s="33">
        <v>6.8866148926680405E-8</v>
      </c>
      <c r="K295" s="33">
        <v>6.8866148926680405E-8</v>
      </c>
      <c r="L295" s="33">
        <v>6.8866148926680405E-8</v>
      </c>
      <c r="M295" s="14">
        <f t="shared" si="8"/>
        <v>0</v>
      </c>
      <c r="N295" s="14">
        <f t="shared" si="9"/>
        <v>1</v>
      </c>
      <c r="O295" s="44"/>
    </row>
    <row r="296" spans="1:15" ht="13.5" thickBot="1">
      <c r="A296" s="30">
        <v>44239</v>
      </c>
      <c r="B296" s="31">
        <v>22</v>
      </c>
      <c r="C296" s="32">
        <v>60924.24609375</v>
      </c>
      <c r="D296" s="32">
        <v>0</v>
      </c>
      <c r="E296" s="32">
        <v>0</v>
      </c>
      <c r="F296" s="32">
        <v>4.1684679900000002E-4</v>
      </c>
      <c r="G296" s="32">
        <v>4.1684679900000002E-4</v>
      </c>
      <c r="H296" s="32">
        <v>0</v>
      </c>
      <c r="I296" s="33">
        <v>6.8866148926680405E-8</v>
      </c>
      <c r="J296" s="33">
        <v>6.8866148926680405E-8</v>
      </c>
      <c r="K296" s="33">
        <v>6.8866148926680405E-8</v>
      </c>
      <c r="L296" s="33">
        <v>6.8866148926680405E-8</v>
      </c>
      <c r="M296" s="14">
        <f t="shared" si="8"/>
        <v>0</v>
      </c>
      <c r="N296" s="14">
        <f t="shared" si="9"/>
        <v>1</v>
      </c>
      <c r="O296" s="44"/>
    </row>
    <row r="297" spans="1:15" ht="13.5" thickBot="1">
      <c r="A297" s="30">
        <v>44239</v>
      </c>
      <c r="B297" s="31">
        <v>23</v>
      </c>
      <c r="C297" s="32">
        <v>59063.40625</v>
      </c>
      <c r="D297" s="32">
        <v>0</v>
      </c>
      <c r="E297" s="32">
        <v>0</v>
      </c>
      <c r="F297" s="32">
        <v>4.1684679900000002E-4</v>
      </c>
      <c r="G297" s="32">
        <v>4.1684679900000002E-4</v>
      </c>
      <c r="H297" s="32">
        <v>0</v>
      </c>
      <c r="I297" s="33">
        <v>6.8866148926680405E-8</v>
      </c>
      <c r="J297" s="33">
        <v>6.8866148926680405E-8</v>
      </c>
      <c r="K297" s="33">
        <v>6.8866148926680405E-8</v>
      </c>
      <c r="L297" s="33">
        <v>6.8866148926680405E-8</v>
      </c>
      <c r="M297" s="14">
        <f t="shared" si="8"/>
        <v>0</v>
      </c>
      <c r="N297" s="14">
        <f t="shared" si="9"/>
        <v>1</v>
      </c>
      <c r="O297" s="44"/>
    </row>
    <row r="298" spans="1:15" ht="13.5" thickBot="1">
      <c r="A298" s="30">
        <v>44239</v>
      </c>
      <c r="B298" s="31">
        <v>24</v>
      </c>
      <c r="C298" s="32">
        <v>57344.81640625</v>
      </c>
      <c r="D298" s="32">
        <v>0</v>
      </c>
      <c r="E298" s="32">
        <v>0</v>
      </c>
      <c r="F298" s="32">
        <v>4.1684679900000002E-4</v>
      </c>
      <c r="G298" s="32">
        <v>4.1684679900000002E-4</v>
      </c>
      <c r="H298" s="32">
        <v>0</v>
      </c>
      <c r="I298" s="33">
        <v>6.8866148926680405E-8</v>
      </c>
      <c r="J298" s="33">
        <v>6.8866148926680405E-8</v>
      </c>
      <c r="K298" s="33">
        <v>6.8866148926680405E-8</v>
      </c>
      <c r="L298" s="33">
        <v>6.8866148926680405E-8</v>
      </c>
      <c r="M298" s="14">
        <f t="shared" si="8"/>
        <v>0</v>
      </c>
      <c r="N298" s="14">
        <f t="shared" si="9"/>
        <v>1</v>
      </c>
      <c r="O298" s="44"/>
    </row>
    <row r="299" spans="1:15" ht="13.5" thickBot="1">
      <c r="A299" s="30">
        <v>44240</v>
      </c>
      <c r="B299" s="31">
        <v>1</v>
      </c>
      <c r="C299" s="32">
        <v>55825.21875</v>
      </c>
      <c r="D299" s="32">
        <v>0</v>
      </c>
      <c r="E299" s="32">
        <v>0</v>
      </c>
      <c r="F299" s="32">
        <v>4.1684679900000002E-4</v>
      </c>
      <c r="G299" s="32">
        <v>4.1684679900000002E-4</v>
      </c>
      <c r="H299" s="32">
        <v>0</v>
      </c>
      <c r="I299" s="33">
        <v>6.8866148926680405E-8</v>
      </c>
      <c r="J299" s="33">
        <v>6.8866148926680405E-8</v>
      </c>
      <c r="K299" s="33">
        <v>6.8866148926680405E-8</v>
      </c>
      <c r="L299" s="33">
        <v>6.8866148926680405E-8</v>
      </c>
      <c r="M299" s="14">
        <f t="shared" si="8"/>
        <v>0</v>
      </c>
      <c r="N299" s="14">
        <f t="shared" si="9"/>
        <v>1</v>
      </c>
      <c r="O299" s="44"/>
    </row>
    <row r="300" spans="1:15" ht="13.5" thickBot="1">
      <c r="A300" s="30">
        <v>44240</v>
      </c>
      <c r="B300" s="31">
        <v>2</v>
      </c>
      <c r="C300" s="32">
        <v>55143.04296875</v>
      </c>
      <c r="D300" s="32">
        <v>0</v>
      </c>
      <c r="E300" s="32">
        <v>0</v>
      </c>
      <c r="F300" s="32">
        <v>4.1684679900000002E-4</v>
      </c>
      <c r="G300" s="32">
        <v>4.1684679900000002E-4</v>
      </c>
      <c r="H300" s="32">
        <v>0</v>
      </c>
      <c r="I300" s="33">
        <v>6.8866148926680405E-8</v>
      </c>
      <c r="J300" s="33">
        <v>6.8866148926680405E-8</v>
      </c>
      <c r="K300" s="33">
        <v>6.8866148926680405E-8</v>
      </c>
      <c r="L300" s="33">
        <v>6.8866148926680405E-8</v>
      </c>
      <c r="M300" s="14">
        <f t="shared" si="8"/>
        <v>0</v>
      </c>
      <c r="N300" s="14">
        <f t="shared" si="9"/>
        <v>1</v>
      </c>
      <c r="O300" s="44"/>
    </row>
    <row r="301" spans="1:15" ht="13.5" thickBot="1">
      <c r="A301" s="30">
        <v>44240</v>
      </c>
      <c r="B301" s="31">
        <v>3</v>
      </c>
      <c r="C301" s="32">
        <v>54881.46875</v>
      </c>
      <c r="D301" s="32">
        <v>0</v>
      </c>
      <c r="E301" s="32">
        <v>0</v>
      </c>
      <c r="F301" s="32">
        <v>3.0490922869999999E-3</v>
      </c>
      <c r="G301" s="32">
        <v>3.0490922869999999E-3</v>
      </c>
      <c r="H301" s="32">
        <v>0</v>
      </c>
      <c r="I301" s="33">
        <v>5.0373241154637096E-7</v>
      </c>
      <c r="J301" s="33">
        <v>5.0373241154637096E-7</v>
      </c>
      <c r="K301" s="33">
        <v>5.0373241154637096E-7</v>
      </c>
      <c r="L301" s="33">
        <v>5.0373241154637096E-7</v>
      </c>
      <c r="M301" s="14">
        <f t="shared" si="8"/>
        <v>0</v>
      </c>
      <c r="N301" s="14">
        <f t="shared" si="9"/>
        <v>1</v>
      </c>
      <c r="O301" s="44"/>
    </row>
    <row r="302" spans="1:15" ht="13.5" thickBot="1">
      <c r="A302" s="30">
        <v>44240</v>
      </c>
      <c r="B302" s="31">
        <v>4</v>
      </c>
      <c r="C302" s="32">
        <v>55016.33203125</v>
      </c>
      <c r="D302" s="32">
        <v>0</v>
      </c>
      <c r="E302" s="32">
        <v>0</v>
      </c>
      <c r="F302" s="32">
        <v>4.1684679900000002E-4</v>
      </c>
      <c r="G302" s="32">
        <v>4.1684679900000002E-4</v>
      </c>
      <c r="H302" s="32">
        <v>0</v>
      </c>
      <c r="I302" s="33">
        <v>6.8866148926680405E-8</v>
      </c>
      <c r="J302" s="33">
        <v>6.8866148926680405E-8</v>
      </c>
      <c r="K302" s="33">
        <v>6.8866148926680405E-8</v>
      </c>
      <c r="L302" s="33">
        <v>6.8866148926680405E-8</v>
      </c>
      <c r="M302" s="14">
        <f t="shared" si="8"/>
        <v>0</v>
      </c>
      <c r="N302" s="14">
        <f t="shared" si="9"/>
        <v>1</v>
      </c>
      <c r="O302" s="44"/>
    </row>
    <row r="303" spans="1:15" ht="13.5" thickBot="1">
      <c r="A303" s="30">
        <v>44240</v>
      </c>
      <c r="B303" s="31">
        <v>5</v>
      </c>
      <c r="C303" s="32">
        <v>55665.69921875</v>
      </c>
      <c r="D303" s="32">
        <v>0</v>
      </c>
      <c r="E303" s="32">
        <v>0</v>
      </c>
      <c r="F303" s="32">
        <v>4.1684679900000002E-4</v>
      </c>
      <c r="G303" s="32">
        <v>4.1684679900000002E-4</v>
      </c>
      <c r="H303" s="32">
        <v>0</v>
      </c>
      <c r="I303" s="33">
        <v>6.8866148926680405E-8</v>
      </c>
      <c r="J303" s="33">
        <v>6.8866148926680405E-8</v>
      </c>
      <c r="K303" s="33">
        <v>6.8866148926680405E-8</v>
      </c>
      <c r="L303" s="33">
        <v>6.8866148926680405E-8</v>
      </c>
      <c r="M303" s="14">
        <f t="shared" si="8"/>
        <v>0</v>
      </c>
      <c r="N303" s="14">
        <f t="shared" si="9"/>
        <v>1</v>
      </c>
      <c r="O303" s="44"/>
    </row>
    <row r="304" spans="1:15" ht="13.5" thickBot="1">
      <c r="A304" s="30">
        <v>44240</v>
      </c>
      <c r="B304" s="31">
        <v>6</v>
      </c>
      <c r="C304" s="32">
        <v>56891.4296875</v>
      </c>
      <c r="D304" s="32">
        <v>0</v>
      </c>
      <c r="E304" s="32">
        <v>0</v>
      </c>
      <c r="F304" s="32">
        <v>4.1684679900000002E-4</v>
      </c>
      <c r="G304" s="32">
        <v>4.1684679900000002E-4</v>
      </c>
      <c r="H304" s="32">
        <v>0</v>
      </c>
      <c r="I304" s="33">
        <v>6.8866148926680405E-8</v>
      </c>
      <c r="J304" s="33">
        <v>6.8866148926680405E-8</v>
      </c>
      <c r="K304" s="33">
        <v>6.8866148926680405E-8</v>
      </c>
      <c r="L304" s="33">
        <v>6.8866148926680405E-8</v>
      </c>
      <c r="M304" s="14">
        <f t="shared" si="8"/>
        <v>0</v>
      </c>
      <c r="N304" s="14">
        <f t="shared" si="9"/>
        <v>1</v>
      </c>
      <c r="O304" s="44"/>
    </row>
    <row r="305" spans="1:15" ht="13.5" thickBot="1">
      <c r="A305" s="30">
        <v>44240</v>
      </c>
      <c r="B305" s="31">
        <v>7</v>
      </c>
      <c r="C305" s="32">
        <v>58583.453125</v>
      </c>
      <c r="D305" s="32">
        <v>0</v>
      </c>
      <c r="E305" s="32">
        <v>0</v>
      </c>
      <c r="F305" s="32">
        <v>4.1684679900000002E-4</v>
      </c>
      <c r="G305" s="32">
        <v>4.1684679900000002E-4</v>
      </c>
      <c r="H305" s="32">
        <v>0</v>
      </c>
      <c r="I305" s="33">
        <v>6.8866148926680405E-8</v>
      </c>
      <c r="J305" s="33">
        <v>6.8866148926680405E-8</v>
      </c>
      <c r="K305" s="33">
        <v>6.8866148926680405E-8</v>
      </c>
      <c r="L305" s="33">
        <v>6.8866148926680405E-8</v>
      </c>
      <c r="M305" s="14">
        <f t="shared" si="8"/>
        <v>0</v>
      </c>
      <c r="N305" s="14">
        <f t="shared" si="9"/>
        <v>1</v>
      </c>
      <c r="O305" s="44"/>
    </row>
    <row r="306" spans="1:15" ht="13.5" thickBot="1">
      <c r="A306" s="30">
        <v>44240</v>
      </c>
      <c r="B306" s="31">
        <v>8</v>
      </c>
      <c r="C306" s="32">
        <v>60040.8203125</v>
      </c>
      <c r="D306" s="32">
        <v>28.8</v>
      </c>
      <c r="E306" s="32">
        <v>27.3</v>
      </c>
      <c r="F306" s="32">
        <v>4.9801113770030003</v>
      </c>
      <c r="G306" s="32">
        <v>4.9250868987279999</v>
      </c>
      <c r="H306" s="32">
        <v>-5.5024478274999997E-2</v>
      </c>
      <c r="I306" s="33">
        <v>3.9443107710000003E-3</v>
      </c>
      <c r="J306" s="33">
        <v>3.9352203240000001E-3</v>
      </c>
      <c r="K306" s="33">
        <v>3.6964997680000002E-3</v>
      </c>
      <c r="L306" s="33">
        <v>3.687409321E-3</v>
      </c>
      <c r="M306" s="14">
        <f t="shared" si="8"/>
        <v>0</v>
      </c>
      <c r="N306" s="14">
        <f t="shared" si="9"/>
        <v>0</v>
      </c>
      <c r="O306" s="44"/>
    </row>
    <row r="307" spans="1:15" ht="13.5" thickBot="1">
      <c r="A307" s="30">
        <v>44240</v>
      </c>
      <c r="B307" s="31">
        <v>9</v>
      </c>
      <c r="C307" s="32">
        <v>61647.8359375</v>
      </c>
      <c r="D307" s="32">
        <v>321.3</v>
      </c>
      <c r="E307" s="32">
        <v>309</v>
      </c>
      <c r="F307" s="32">
        <v>146.77609442691599</v>
      </c>
      <c r="G307" s="32">
        <v>146.842013780347</v>
      </c>
      <c r="H307" s="32">
        <v>6.5919353431E-2</v>
      </c>
      <c r="I307" s="33">
        <v>2.8821739007999999E-2</v>
      </c>
      <c r="J307" s="33">
        <v>2.8832629368999999E-2</v>
      </c>
      <c r="K307" s="33">
        <v>2.6789688785000002E-2</v>
      </c>
      <c r="L307" s="33">
        <v>2.6800579145999998E-2</v>
      </c>
      <c r="M307" s="14">
        <f t="shared" si="8"/>
        <v>1</v>
      </c>
      <c r="N307" s="14">
        <f t="shared" si="9"/>
        <v>0</v>
      </c>
      <c r="O307" s="44"/>
    </row>
    <row r="308" spans="1:15" ht="13.5" thickBot="1">
      <c r="A308" s="30">
        <v>44240</v>
      </c>
      <c r="B308" s="31">
        <v>10</v>
      </c>
      <c r="C308" s="32">
        <v>63174.046875</v>
      </c>
      <c r="D308" s="32">
        <v>883.9</v>
      </c>
      <c r="E308" s="32">
        <v>853.1</v>
      </c>
      <c r="F308" s="32">
        <v>507.39586805549402</v>
      </c>
      <c r="G308" s="32">
        <v>507.39586805549402</v>
      </c>
      <c r="H308" s="32">
        <v>0</v>
      </c>
      <c r="I308" s="33">
        <v>6.2201244332E-2</v>
      </c>
      <c r="J308" s="33">
        <v>6.2201244332E-2</v>
      </c>
      <c r="K308" s="33">
        <v>5.7112858407999997E-2</v>
      </c>
      <c r="L308" s="33">
        <v>5.7112858407999997E-2</v>
      </c>
      <c r="M308" s="14">
        <f t="shared" si="8"/>
        <v>1</v>
      </c>
      <c r="N308" s="14">
        <f t="shared" si="9"/>
        <v>0</v>
      </c>
      <c r="O308" s="44"/>
    </row>
    <row r="309" spans="1:15" ht="13.5" thickBot="1">
      <c r="A309" s="30">
        <v>44240</v>
      </c>
      <c r="B309" s="31">
        <v>11</v>
      </c>
      <c r="C309" s="32">
        <v>63686.421875</v>
      </c>
      <c r="D309" s="32">
        <v>1346.2</v>
      </c>
      <c r="E309" s="32">
        <v>1333.8</v>
      </c>
      <c r="F309" s="32">
        <v>762.66557389934906</v>
      </c>
      <c r="G309" s="32">
        <v>762.66557389934803</v>
      </c>
      <c r="H309" s="32">
        <v>0</v>
      </c>
      <c r="I309" s="33">
        <v>9.6404167535999993E-2</v>
      </c>
      <c r="J309" s="33">
        <v>9.6404167535999993E-2</v>
      </c>
      <c r="K309" s="33">
        <v>9.4355596580000006E-2</v>
      </c>
      <c r="L309" s="33">
        <v>9.4355596580000006E-2</v>
      </c>
      <c r="M309" s="14">
        <f t="shared" si="8"/>
        <v>1</v>
      </c>
      <c r="N309" s="14">
        <f t="shared" si="9"/>
        <v>0</v>
      </c>
      <c r="O309" s="44"/>
    </row>
    <row r="310" spans="1:15" ht="13.5" thickBot="1">
      <c r="A310" s="30">
        <v>44240</v>
      </c>
      <c r="B310" s="31">
        <v>12</v>
      </c>
      <c r="C310" s="32">
        <v>63170.671875</v>
      </c>
      <c r="D310" s="32">
        <v>1747.6</v>
      </c>
      <c r="E310" s="32">
        <v>1732.7</v>
      </c>
      <c r="F310" s="32">
        <v>999.48432702687001</v>
      </c>
      <c r="G310" s="32">
        <v>999.48432702687001</v>
      </c>
      <c r="H310" s="32">
        <v>0</v>
      </c>
      <c r="I310" s="33">
        <v>0.12359419675699999</v>
      </c>
      <c r="J310" s="33">
        <v>0.12359419675699999</v>
      </c>
      <c r="K310" s="33">
        <v>0.121132607462</v>
      </c>
      <c r="L310" s="33">
        <v>0.121132607462</v>
      </c>
      <c r="M310" s="14">
        <f t="shared" si="8"/>
        <v>1</v>
      </c>
      <c r="N310" s="14">
        <f t="shared" si="9"/>
        <v>0</v>
      </c>
      <c r="O310" s="44"/>
    </row>
    <row r="311" spans="1:15" ht="13.5" thickBot="1">
      <c r="A311" s="30">
        <v>44240</v>
      </c>
      <c r="B311" s="31">
        <v>13</v>
      </c>
      <c r="C311" s="32">
        <v>61700.71875</v>
      </c>
      <c r="D311" s="32">
        <v>1952.2</v>
      </c>
      <c r="E311" s="32">
        <v>1938</v>
      </c>
      <c r="F311" s="32">
        <v>1088.46417664044</v>
      </c>
      <c r="G311" s="32">
        <v>1088.46417664044</v>
      </c>
      <c r="H311" s="32">
        <v>0</v>
      </c>
      <c r="I311" s="33">
        <v>0.142695493698</v>
      </c>
      <c r="J311" s="33">
        <v>0.142695493698</v>
      </c>
      <c r="K311" s="33">
        <v>0.140349549538</v>
      </c>
      <c r="L311" s="33">
        <v>0.140349549538</v>
      </c>
      <c r="M311" s="14">
        <f t="shared" si="8"/>
        <v>1</v>
      </c>
      <c r="N311" s="14">
        <f t="shared" si="9"/>
        <v>0</v>
      </c>
      <c r="O311" s="44"/>
    </row>
    <row r="312" spans="1:15" ht="13.5" thickBot="1">
      <c r="A312" s="30">
        <v>44240</v>
      </c>
      <c r="B312" s="31">
        <v>14</v>
      </c>
      <c r="C312" s="32">
        <v>59733.53125</v>
      </c>
      <c r="D312" s="32">
        <v>1926</v>
      </c>
      <c r="E312" s="32">
        <v>1913.7</v>
      </c>
      <c r="F312" s="32">
        <v>1126.9001375671901</v>
      </c>
      <c r="G312" s="32">
        <v>1126.9001375671901</v>
      </c>
      <c r="H312" s="32">
        <v>0</v>
      </c>
      <c r="I312" s="33">
        <v>0.13201715883500001</v>
      </c>
      <c r="J312" s="33">
        <v>0.13201715883500001</v>
      </c>
      <c r="K312" s="33">
        <v>0.12998510861199999</v>
      </c>
      <c r="L312" s="33">
        <v>0.12998510861199999</v>
      </c>
      <c r="M312" s="14">
        <f t="shared" si="8"/>
        <v>1</v>
      </c>
      <c r="N312" s="14">
        <f t="shared" si="9"/>
        <v>0</v>
      </c>
      <c r="O312" s="44"/>
    </row>
    <row r="313" spans="1:15" ht="13.5" thickBot="1">
      <c r="A313" s="30">
        <v>44240</v>
      </c>
      <c r="B313" s="31">
        <v>15</v>
      </c>
      <c r="C313" s="32">
        <v>58128.95703125</v>
      </c>
      <c r="D313" s="32">
        <v>1621.2</v>
      </c>
      <c r="E313" s="32">
        <v>1610.6</v>
      </c>
      <c r="F313" s="32">
        <v>958.62926303313805</v>
      </c>
      <c r="G313" s="32">
        <v>958.62926303313805</v>
      </c>
      <c r="H313" s="32">
        <v>0</v>
      </c>
      <c r="I313" s="33">
        <v>0.109461545839</v>
      </c>
      <c r="J313" s="33">
        <v>0.109461545839</v>
      </c>
      <c r="K313" s="33">
        <v>0.107710348086</v>
      </c>
      <c r="L313" s="33">
        <v>0.107710348086</v>
      </c>
      <c r="M313" s="14">
        <f t="shared" si="8"/>
        <v>1</v>
      </c>
      <c r="N313" s="14">
        <f t="shared" si="9"/>
        <v>0</v>
      </c>
      <c r="O313" s="44"/>
    </row>
    <row r="314" spans="1:15" ht="13.5" thickBot="1">
      <c r="A314" s="30">
        <v>44240</v>
      </c>
      <c r="B314" s="31">
        <v>16</v>
      </c>
      <c r="C314" s="32">
        <v>57028.1171875</v>
      </c>
      <c r="D314" s="32">
        <v>1157.2</v>
      </c>
      <c r="E314" s="32">
        <v>1152.7</v>
      </c>
      <c r="F314" s="32">
        <v>657.27156844953697</v>
      </c>
      <c r="G314" s="32">
        <v>657.27156844953697</v>
      </c>
      <c r="H314" s="32">
        <v>0</v>
      </c>
      <c r="I314" s="33">
        <v>8.2591843969999995E-2</v>
      </c>
      <c r="J314" s="33">
        <v>8.2591843969999995E-2</v>
      </c>
      <c r="K314" s="33">
        <v>8.1848410960999998E-2</v>
      </c>
      <c r="L314" s="33">
        <v>8.1848410960999998E-2</v>
      </c>
      <c r="M314" s="14">
        <f t="shared" si="8"/>
        <v>1</v>
      </c>
      <c r="N314" s="14">
        <f t="shared" si="9"/>
        <v>0</v>
      </c>
      <c r="O314" s="44"/>
    </row>
    <row r="315" spans="1:15" ht="13.5" thickBot="1">
      <c r="A315" s="30">
        <v>44240</v>
      </c>
      <c r="B315" s="31">
        <v>17</v>
      </c>
      <c r="C315" s="32">
        <v>57148.53515625</v>
      </c>
      <c r="D315" s="32">
        <v>832.2</v>
      </c>
      <c r="E315" s="32">
        <v>821.6</v>
      </c>
      <c r="F315" s="32">
        <v>370.77570448896898</v>
      </c>
      <c r="G315" s="32">
        <v>371.56381616438398</v>
      </c>
      <c r="H315" s="32">
        <v>0.78811167541399996</v>
      </c>
      <c r="I315" s="33">
        <v>7.6100476429999994E-2</v>
      </c>
      <c r="J315" s="33">
        <v>7.6230678260000004E-2</v>
      </c>
      <c r="K315" s="33">
        <v>7.4349278677000002E-2</v>
      </c>
      <c r="L315" s="33">
        <v>7.4479480506999998E-2</v>
      </c>
      <c r="M315" s="14">
        <f t="shared" si="8"/>
        <v>1</v>
      </c>
      <c r="N315" s="14">
        <f t="shared" si="9"/>
        <v>0</v>
      </c>
      <c r="O315" s="44"/>
    </row>
    <row r="316" spans="1:15" ht="13.5" thickBot="1">
      <c r="A316" s="30">
        <v>44240</v>
      </c>
      <c r="B316" s="31">
        <v>18</v>
      </c>
      <c r="C316" s="32">
        <v>58339.4296875</v>
      </c>
      <c r="D316" s="32">
        <v>354.1</v>
      </c>
      <c r="E316" s="32">
        <v>342.8</v>
      </c>
      <c r="F316" s="32">
        <v>121.06423640918599</v>
      </c>
      <c r="G316" s="32">
        <v>122.146322480723</v>
      </c>
      <c r="H316" s="32">
        <v>1.082086071537</v>
      </c>
      <c r="I316" s="33">
        <v>3.8320448953999997E-2</v>
      </c>
      <c r="J316" s="33">
        <v>3.8499217510000003E-2</v>
      </c>
      <c r="K316" s="33">
        <v>3.6453606065999997E-2</v>
      </c>
      <c r="L316" s="33">
        <v>3.6632374622000002E-2</v>
      </c>
      <c r="M316" s="14">
        <f t="shared" si="8"/>
        <v>1</v>
      </c>
      <c r="N316" s="14">
        <f t="shared" si="9"/>
        <v>0</v>
      </c>
      <c r="O316" s="44"/>
    </row>
    <row r="317" spans="1:15" ht="13.5" thickBot="1">
      <c r="A317" s="30">
        <v>44240</v>
      </c>
      <c r="B317" s="31">
        <v>19</v>
      </c>
      <c r="C317" s="32">
        <v>60102.625</v>
      </c>
      <c r="D317" s="32">
        <v>33.4</v>
      </c>
      <c r="E317" s="32">
        <v>31.6</v>
      </c>
      <c r="F317" s="32">
        <v>6.3614550856790002</v>
      </c>
      <c r="G317" s="32">
        <v>6.4646198834839996</v>
      </c>
      <c r="H317" s="32">
        <v>0.10316479780399999</v>
      </c>
      <c r="I317" s="33">
        <v>4.4499223710000001E-3</v>
      </c>
      <c r="J317" s="33">
        <v>4.4669659529999999E-3</v>
      </c>
      <c r="K317" s="33">
        <v>4.1525491680000004E-3</v>
      </c>
      <c r="L317" s="33">
        <v>4.1695927489999998E-3</v>
      </c>
      <c r="M317" s="14">
        <f t="shared" si="8"/>
        <v>1</v>
      </c>
      <c r="N317" s="14">
        <f t="shared" si="9"/>
        <v>0</v>
      </c>
      <c r="O317" s="44"/>
    </row>
    <row r="318" spans="1:15" ht="13.5" thickBot="1">
      <c r="A318" s="30">
        <v>44240</v>
      </c>
      <c r="B318" s="31">
        <v>20</v>
      </c>
      <c r="C318" s="32">
        <v>60341.94921875</v>
      </c>
      <c r="D318" s="32">
        <v>0</v>
      </c>
      <c r="E318" s="32">
        <v>0</v>
      </c>
      <c r="F318" s="32">
        <v>7.0847584559999999E-3</v>
      </c>
      <c r="G318" s="32">
        <v>7.0847584559999999E-3</v>
      </c>
      <c r="H318" s="32">
        <v>0</v>
      </c>
      <c r="I318" s="33">
        <v>1.1704540651884E-6</v>
      </c>
      <c r="J318" s="33">
        <v>1.1704540651884E-6</v>
      </c>
      <c r="K318" s="33">
        <v>1.1704540651884E-6</v>
      </c>
      <c r="L318" s="33">
        <v>1.1704540651884E-6</v>
      </c>
      <c r="M318" s="14">
        <f t="shared" si="8"/>
        <v>0</v>
      </c>
      <c r="N318" s="14">
        <f t="shared" si="9"/>
        <v>1</v>
      </c>
      <c r="O318" s="44"/>
    </row>
    <row r="319" spans="1:15" ht="13.5" thickBot="1">
      <c r="A319" s="30">
        <v>44240</v>
      </c>
      <c r="B319" s="31">
        <v>21</v>
      </c>
      <c r="C319" s="32">
        <v>59741.65625</v>
      </c>
      <c r="D319" s="32">
        <v>0</v>
      </c>
      <c r="E319" s="32">
        <v>0</v>
      </c>
      <c r="F319" s="32">
        <v>7.0847584559999999E-3</v>
      </c>
      <c r="G319" s="32">
        <v>7.0847584559999999E-3</v>
      </c>
      <c r="H319" s="32">
        <v>0</v>
      </c>
      <c r="I319" s="33">
        <v>1.1704540651884E-6</v>
      </c>
      <c r="J319" s="33">
        <v>1.1704540651884E-6</v>
      </c>
      <c r="K319" s="33">
        <v>1.1704540651884E-6</v>
      </c>
      <c r="L319" s="33">
        <v>1.1704540651884E-6</v>
      </c>
      <c r="M319" s="14">
        <f t="shared" si="8"/>
        <v>0</v>
      </c>
      <c r="N319" s="14">
        <f t="shared" si="9"/>
        <v>1</v>
      </c>
      <c r="O319" s="44"/>
    </row>
    <row r="320" spans="1:15" ht="13.5" thickBot="1">
      <c r="A320" s="30">
        <v>44240</v>
      </c>
      <c r="B320" s="31">
        <v>22</v>
      </c>
      <c r="C320" s="32">
        <v>58779.04296875</v>
      </c>
      <c r="D320" s="32">
        <v>0</v>
      </c>
      <c r="E320" s="32">
        <v>0</v>
      </c>
      <c r="F320" s="32">
        <v>7.0847584559999999E-3</v>
      </c>
      <c r="G320" s="32">
        <v>7.0847584559999999E-3</v>
      </c>
      <c r="H320" s="32">
        <v>0</v>
      </c>
      <c r="I320" s="33">
        <v>1.1704540651884E-6</v>
      </c>
      <c r="J320" s="33">
        <v>1.1704540651884E-6</v>
      </c>
      <c r="K320" s="33">
        <v>1.1704540651884E-6</v>
      </c>
      <c r="L320" s="33">
        <v>1.1704540651884E-6</v>
      </c>
      <c r="M320" s="14">
        <f t="shared" si="8"/>
        <v>0</v>
      </c>
      <c r="N320" s="14">
        <f t="shared" si="9"/>
        <v>1</v>
      </c>
      <c r="O320" s="44"/>
    </row>
    <row r="321" spans="1:15" ht="13.5" thickBot="1">
      <c r="A321" s="30">
        <v>44240</v>
      </c>
      <c r="B321" s="31">
        <v>23</v>
      </c>
      <c r="C321" s="32">
        <v>57207.3828125</v>
      </c>
      <c r="D321" s="32">
        <v>0</v>
      </c>
      <c r="E321" s="32">
        <v>0</v>
      </c>
      <c r="F321" s="32">
        <v>7.0847584559999999E-3</v>
      </c>
      <c r="G321" s="32">
        <v>7.0847584559999999E-3</v>
      </c>
      <c r="H321" s="32">
        <v>0</v>
      </c>
      <c r="I321" s="33">
        <v>1.1704540651884E-6</v>
      </c>
      <c r="J321" s="33">
        <v>1.1704540651884E-6</v>
      </c>
      <c r="K321" s="33">
        <v>1.1704540651884E-6</v>
      </c>
      <c r="L321" s="33">
        <v>1.1704540651884E-6</v>
      </c>
      <c r="M321" s="14">
        <f t="shared" si="8"/>
        <v>0</v>
      </c>
      <c r="N321" s="14">
        <f t="shared" si="9"/>
        <v>1</v>
      </c>
      <c r="O321" s="44"/>
    </row>
    <row r="322" spans="1:15" ht="13.5" thickBot="1">
      <c r="A322" s="30">
        <v>44240</v>
      </c>
      <c r="B322" s="31">
        <v>24</v>
      </c>
      <c r="C322" s="32">
        <v>55902.3828125</v>
      </c>
      <c r="D322" s="32">
        <v>0</v>
      </c>
      <c r="E322" s="32">
        <v>0</v>
      </c>
      <c r="F322" s="32">
        <v>7.0847584559999999E-3</v>
      </c>
      <c r="G322" s="32">
        <v>7.0847584559999999E-3</v>
      </c>
      <c r="H322" s="32">
        <v>0</v>
      </c>
      <c r="I322" s="33">
        <v>1.1704540651884E-6</v>
      </c>
      <c r="J322" s="33">
        <v>1.1704540651884E-6</v>
      </c>
      <c r="K322" s="33">
        <v>1.1704540651884E-6</v>
      </c>
      <c r="L322" s="33">
        <v>1.1704540651884E-6</v>
      </c>
      <c r="M322" s="14">
        <f t="shared" si="8"/>
        <v>0</v>
      </c>
      <c r="N322" s="14">
        <f t="shared" si="9"/>
        <v>1</v>
      </c>
      <c r="O322" s="44"/>
    </row>
    <row r="323" spans="1:15" ht="13.5" thickBot="1">
      <c r="A323" s="30">
        <v>44241</v>
      </c>
      <c r="B323" s="31">
        <v>1</v>
      </c>
      <c r="C323" s="32">
        <v>54898.70703125</v>
      </c>
      <c r="D323" s="32">
        <v>0</v>
      </c>
      <c r="E323" s="32">
        <v>0</v>
      </c>
      <c r="F323" s="32">
        <v>7.0847584559999999E-3</v>
      </c>
      <c r="G323" s="32">
        <v>7.0847584559999999E-3</v>
      </c>
      <c r="H323" s="32">
        <v>0</v>
      </c>
      <c r="I323" s="33">
        <v>1.1704540651884E-6</v>
      </c>
      <c r="J323" s="33">
        <v>1.1704540651884E-6</v>
      </c>
      <c r="K323" s="33">
        <v>1.1704540651884E-6</v>
      </c>
      <c r="L323" s="33">
        <v>1.1704540651884E-6</v>
      </c>
      <c r="M323" s="14">
        <f t="shared" si="8"/>
        <v>0</v>
      </c>
      <c r="N323" s="14">
        <f t="shared" si="9"/>
        <v>1</v>
      </c>
      <c r="O323" s="44"/>
    </row>
    <row r="324" spans="1:15" ht="13.5" thickBot="1">
      <c r="A324" s="30">
        <v>44241</v>
      </c>
      <c r="B324" s="31">
        <v>2</v>
      </c>
      <c r="C324" s="32">
        <v>54381.34765625</v>
      </c>
      <c r="D324" s="32">
        <v>0</v>
      </c>
      <c r="E324" s="32">
        <v>0</v>
      </c>
      <c r="F324" s="32">
        <v>7.0847584559999999E-3</v>
      </c>
      <c r="G324" s="32">
        <v>7.0847584559999999E-3</v>
      </c>
      <c r="H324" s="32">
        <v>0</v>
      </c>
      <c r="I324" s="33">
        <v>1.1704540651884E-6</v>
      </c>
      <c r="J324" s="33">
        <v>1.1704540651884E-6</v>
      </c>
      <c r="K324" s="33">
        <v>1.1704540651884E-6</v>
      </c>
      <c r="L324" s="33">
        <v>1.1704540651884E-6</v>
      </c>
      <c r="M324" s="14">
        <f t="shared" si="8"/>
        <v>0</v>
      </c>
      <c r="N324" s="14">
        <f t="shared" si="9"/>
        <v>1</v>
      </c>
      <c r="O324" s="44"/>
    </row>
    <row r="325" spans="1:15" ht="13.5" thickBot="1">
      <c r="A325" s="30">
        <v>44241</v>
      </c>
      <c r="B325" s="31">
        <v>3</v>
      </c>
      <c r="C325" s="32">
        <v>54325.203125</v>
      </c>
      <c r="D325" s="32">
        <v>0</v>
      </c>
      <c r="E325" s="32">
        <v>0</v>
      </c>
      <c r="F325" s="32">
        <v>7.0847584559999999E-3</v>
      </c>
      <c r="G325" s="32">
        <v>7.0847584559999999E-3</v>
      </c>
      <c r="H325" s="32">
        <v>0</v>
      </c>
      <c r="I325" s="33">
        <v>1.1704540651884E-6</v>
      </c>
      <c r="J325" s="33">
        <v>1.1704540651884E-6</v>
      </c>
      <c r="K325" s="33">
        <v>1.1704540651884E-6</v>
      </c>
      <c r="L325" s="33">
        <v>1.1704540651884E-6</v>
      </c>
      <c r="M325" s="14">
        <f t="shared" si="8"/>
        <v>0</v>
      </c>
      <c r="N325" s="14">
        <f t="shared" si="9"/>
        <v>1</v>
      </c>
      <c r="O325" s="44"/>
    </row>
    <row r="326" spans="1:15" ht="13.5" thickBot="1">
      <c r="A326" s="30">
        <v>44241</v>
      </c>
      <c r="B326" s="31">
        <v>4</v>
      </c>
      <c r="C326" s="32">
        <v>54617.8046875</v>
      </c>
      <c r="D326" s="32">
        <v>0</v>
      </c>
      <c r="E326" s="32">
        <v>0</v>
      </c>
      <c r="F326" s="32">
        <v>7.0847584559999999E-3</v>
      </c>
      <c r="G326" s="32">
        <v>7.0847584559999999E-3</v>
      </c>
      <c r="H326" s="32">
        <v>0</v>
      </c>
      <c r="I326" s="33">
        <v>1.1704540651884E-6</v>
      </c>
      <c r="J326" s="33">
        <v>1.1704540651884E-6</v>
      </c>
      <c r="K326" s="33">
        <v>1.1704540651884E-6</v>
      </c>
      <c r="L326" s="33">
        <v>1.1704540651884E-6</v>
      </c>
      <c r="M326" s="14">
        <f t="shared" si="8"/>
        <v>0</v>
      </c>
      <c r="N326" s="14">
        <f t="shared" si="9"/>
        <v>1</v>
      </c>
      <c r="O326" s="44"/>
    </row>
    <row r="327" spans="1:15" ht="13.5" thickBot="1">
      <c r="A327" s="30">
        <v>44241</v>
      </c>
      <c r="B327" s="31">
        <v>5</v>
      </c>
      <c r="C327" s="32">
        <v>55205.7421875</v>
      </c>
      <c r="D327" s="32">
        <v>0</v>
      </c>
      <c r="E327" s="32">
        <v>0</v>
      </c>
      <c r="F327" s="32">
        <v>7.0847584559999999E-3</v>
      </c>
      <c r="G327" s="32">
        <v>7.0847584559999999E-3</v>
      </c>
      <c r="H327" s="32">
        <v>0</v>
      </c>
      <c r="I327" s="33">
        <v>1.1704540651884E-6</v>
      </c>
      <c r="J327" s="33">
        <v>1.1704540651884E-6</v>
      </c>
      <c r="K327" s="33">
        <v>1.1704540651884E-6</v>
      </c>
      <c r="L327" s="33">
        <v>1.1704540651884E-6</v>
      </c>
      <c r="M327" s="14">
        <f t="shared" si="8"/>
        <v>0</v>
      </c>
      <c r="N327" s="14">
        <f t="shared" si="9"/>
        <v>1</v>
      </c>
      <c r="O327" s="44"/>
    </row>
    <row r="328" spans="1:15" ht="13.5" thickBot="1">
      <c r="A328" s="30">
        <v>44241</v>
      </c>
      <c r="B328" s="31">
        <v>6</v>
      </c>
      <c r="C328" s="32">
        <v>56241.875</v>
      </c>
      <c r="D328" s="32">
        <v>0</v>
      </c>
      <c r="E328" s="32">
        <v>0</v>
      </c>
      <c r="F328" s="32">
        <v>7.0847584559999999E-3</v>
      </c>
      <c r="G328" s="32">
        <v>7.0847584559999999E-3</v>
      </c>
      <c r="H328" s="32">
        <v>0</v>
      </c>
      <c r="I328" s="33">
        <v>1.1704540651884E-6</v>
      </c>
      <c r="J328" s="33">
        <v>1.1704540651884E-6</v>
      </c>
      <c r="K328" s="33">
        <v>1.1704540651884E-6</v>
      </c>
      <c r="L328" s="33">
        <v>1.1704540651884E-6</v>
      </c>
      <c r="M328" s="14">
        <f t="shared" si="8"/>
        <v>0</v>
      </c>
      <c r="N328" s="14">
        <f t="shared" si="9"/>
        <v>1</v>
      </c>
      <c r="O328" s="44"/>
    </row>
    <row r="329" spans="1:15" ht="13.5" thickBot="1">
      <c r="A329" s="30">
        <v>44241</v>
      </c>
      <c r="B329" s="31">
        <v>7</v>
      </c>
      <c r="C329" s="32">
        <v>57594.6640625</v>
      </c>
      <c r="D329" s="32">
        <v>0</v>
      </c>
      <c r="E329" s="32">
        <v>0</v>
      </c>
      <c r="F329" s="32">
        <v>7.0847584559999999E-3</v>
      </c>
      <c r="G329" s="32">
        <v>7.0847584559999999E-3</v>
      </c>
      <c r="H329" s="32">
        <v>0</v>
      </c>
      <c r="I329" s="33">
        <v>1.1704540651884E-6</v>
      </c>
      <c r="J329" s="33">
        <v>1.1704540651884E-6</v>
      </c>
      <c r="K329" s="33">
        <v>1.1704540651884E-6</v>
      </c>
      <c r="L329" s="33">
        <v>1.1704540651884E-6</v>
      </c>
      <c r="M329" s="14">
        <f t="shared" si="8"/>
        <v>0</v>
      </c>
      <c r="N329" s="14">
        <f t="shared" si="9"/>
        <v>1</v>
      </c>
      <c r="O329" s="44"/>
    </row>
    <row r="330" spans="1:15" ht="13.5" thickBot="1">
      <c r="A330" s="30">
        <v>44241</v>
      </c>
      <c r="B330" s="31">
        <v>8</v>
      </c>
      <c r="C330" s="32">
        <v>59004.05078125</v>
      </c>
      <c r="D330" s="32">
        <v>13.8</v>
      </c>
      <c r="E330" s="32">
        <v>12.9</v>
      </c>
      <c r="F330" s="32">
        <v>2.1857740000970001</v>
      </c>
      <c r="G330" s="32">
        <v>2.1862317956489998</v>
      </c>
      <c r="H330" s="32">
        <v>4.5779555200000001E-4</v>
      </c>
      <c r="I330" s="33">
        <v>1.918679696E-3</v>
      </c>
      <c r="J330" s="33">
        <v>1.9187553270000001E-3</v>
      </c>
      <c r="K330" s="33">
        <v>1.7699930949999999E-3</v>
      </c>
      <c r="L330" s="33">
        <v>1.770068726E-3</v>
      </c>
      <c r="M330" s="14">
        <f t="shared" si="8"/>
        <v>0</v>
      </c>
      <c r="N330" s="14">
        <f t="shared" si="9"/>
        <v>0</v>
      </c>
      <c r="O330" s="44"/>
    </row>
    <row r="331" spans="1:15" ht="13.5" thickBot="1">
      <c r="A331" s="30">
        <v>44241</v>
      </c>
      <c r="B331" s="31">
        <v>9</v>
      </c>
      <c r="C331" s="32">
        <v>60786.98828125</v>
      </c>
      <c r="D331" s="32">
        <v>162.1</v>
      </c>
      <c r="E331" s="32">
        <v>153.4</v>
      </c>
      <c r="F331" s="32">
        <v>72.549564269496003</v>
      </c>
      <c r="G331" s="32">
        <v>72.546902308019995</v>
      </c>
      <c r="H331" s="32">
        <v>-2.6619614759999998E-3</v>
      </c>
      <c r="I331" s="33">
        <v>1.4794828629000001E-2</v>
      </c>
      <c r="J331" s="33">
        <v>1.4794388853000001E-2</v>
      </c>
      <c r="K331" s="33">
        <v>1.3357524811999999E-2</v>
      </c>
      <c r="L331" s="33">
        <v>1.3357085037E-2</v>
      </c>
      <c r="M331" s="14">
        <f t="shared" si="8"/>
        <v>1</v>
      </c>
      <c r="N331" s="14">
        <f t="shared" si="9"/>
        <v>0</v>
      </c>
      <c r="O331" s="44"/>
    </row>
    <row r="332" spans="1:15" ht="13.5" thickBot="1">
      <c r="A332" s="30">
        <v>44241</v>
      </c>
      <c r="B332" s="31">
        <v>10</v>
      </c>
      <c r="C332" s="32">
        <v>62533.88671875</v>
      </c>
      <c r="D332" s="32">
        <v>465.9</v>
      </c>
      <c r="E332" s="32">
        <v>459.4</v>
      </c>
      <c r="F332" s="32">
        <v>268.901112691582</v>
      </c>
      <c r="G332" s="32">
        <v>270.18313101082703</v>
      </c>
      <c r="H332" s="32">
        <v>1.2820183192450001</v>
      </c>
      <c r="I332" s="33">
        <v>3.2333862380000002E-2</v>
      </c>
      <c r="J332" s="33">
        <v>3.254566121E-2</v>
      </c>
      <c r="K332" s="33">
        <v>3.1260014700999997E-2</v>
      </c>
      <c r="L332" s="33">
        <v>3.1471813531000002E-2</v>
      </c>
      <c r="M332" s="14">
        <f t="shared" ref="M332:M395" si="10">IF(F332&gt;5,1,0)</f>
        <v>1</v>
      </c>
      <c r="N332" s="14">
        <f t="shared" ref="N332:N395" si="11">IF(G332&gt;E332,1,0)</f>
        <v>0</v>
      </c>
      <c r="O332" s="44"/>
    </row>
    <row r="333" spans="1:15" ht="13.5" thickBot="1">
      <c r="A333" s="30">
        <v>44241</v>
      </c>
      <c r="B333" s="31">
        <v>11</v>
      </c>
      <c r="C333" s="32">
        <v>63675.359375</v>
      </c>
      <c r="D333" s="32">
        <v>826.5</v>
      </c>
      <c r="E333" s="32">
        <v>819.9</v>
      </c>
      <c r="F333" s="32">
        <v>540.84465635981803</v>
      </c>
      <c r="G333" s="32">
        <v>542.673750290258</v>
      </c>
      <c r="H333" s="32">
        <v>1.8290939304389999</v>
      </c>
      <c r="I333" s="33">
        <v>4.6890178375000001E-2</v>
      </c>
      <c r="J333" s="33">
        <v>4.7192358109999999E-2</v>
      </c>
      <c r="K333" s="33">
        <v>4.5799809963000003E-2</v>
      </c>
      <c r="L333" s="33">
        <v>4.6101989697000002E-2</v>
      </c>
      <c r="M333" s="14">
        <f t="shared" si="10"/>
        <v>1</v>
      </c>
      <c r="N333" s="14">
        <f t="shared" si="11"/>
        <v>0</v>
      </c>
      <c r="O333" s="44"/>
    </row>
    <row r="334" spans="1:15" ht="13.5" thickBot="1">
      <c r="A334" s="30">
        <v>44241</v>
      </c>
      <c r="B334" s="31">
        <v>12</v>
      </c>
      <c r="C334" s="32">
        <v>64421.05078125</v>
      </c>
      <c r="D334" s="32">
        <v>1093.5</v>
      </c>
      <c r="E334" s="32">
        <v>1083.4000000000001</v>
      </c>
      <c r="F334" s="32">
        <v>832.08845654072002</v>
      </c>
      <c r="G334" s="32">
        <v>834.72029550575496</v>
      </c>
      <c r="H334" s="32">
        <v>2.631838965035</v>
      </c>
      <c r="I334" s="33">
        <v>4.2752305384000003E-2</v>
      </c>
      <c r="J334" s="33">
        <v>4.3187104486000001E-2</v>
      </c>
      <c r="K334" s="33">
        <v>4.1083711299E-2</v>
      </c>
      <c r="L334" s="33">
        <v>4.1518510400999999E-2</v>
      </c>
      <c r="M334" s="14">
        <f t="shared" si="10"/>
        <v>1</v>
      </c>
      <c r="N334" s="14">
        <f t="shared" si="11"/>
        <v>0</v>
      </c>
      <c r="O334" s="44"/>
    </row>
    <row r="335" spans="1:15" ht="13.5" thickBot="1">
      <c r="A335" s="30">
        <v>44241</v>
      </c>
      <c r="B335" s="31">
        <v>13</v>
      </c>
      <c r="C335" s="32">
        <v>64585.25</v>
      </c>
      <c r="D335" s="32">
        <v>1368.7</v>
      </c>
      <c r="E335" s="32">
        <v>1357</v>
      </c>
      <c r="F335" s="32">
        <v>858.62927388680498</v>
      </c>
      <c r="G335" s="32">
        <v>862.92906696332</v>
      </c>
      <c r="H335" s="32">
        <v>4.2997930765149999</v>
      </c>
      <c r="I335" s="33">
        <v>8.3557068070999996E-2</v>
      </c>
      <c r="J335" s="33">
        <v>8.4267425426999998E-2</v>
      </c>
      <c r="K335" s="33">
        <v>8.1624142248999998E-2</v>
      </c>
      <c r="L335" s="33">
        <v>8.2334499605E-2</v>
      </c>
      <c r="M335" s="14">
        <f t="shared" si="10"/>
        <v>1</v>
      </c>
      <c r="N335" s="14">
        <f t="shared" si="11"/>
        <v>0</v>
      </c>
      <c r="O335" s="44"/>
    </row>
    <row r="336" spans="1:15" ht="13.5" thickBot="1">
      <c r="A336" s="30">
        <v>44241</v>
      </c>
      <c r="B336" s="31">
        <v>14</v>
      </c>
      <c r="C336" s="32">
        <v>64594.015625</v>
      </c>
      <c r="D336" s="32">
        <v>1395.4</v>
      </c>
      <c r="E336" s="32">
        <v>1384.3</v>
      </c>
      <c r="F336" s="32">
        <v>1019.5447815356</v>
      </c>
      <c r="G336" s="32">
        <v>1025.35336591654</v>
      </c>
      <c r="H336" s="32">
        <v>5.8085843809439996</v>
      </c>
      <c r="I336" s="33">
        <v>6.1134418317999997E-2</v>
      </c>
      <c r="J336" s="33">
        <v>6.2094039065000002E-2</v>
      </c>
      <c r="K336" s="33">
        <v>5.9300616897000002E-2</v>
      </c>
      <c r="L336" s="33">
        <v>6.0260237644E-2</v>
      </c>
      <c r="M336" s="14">
        <f t="shared" si="10"/>
        <v>1</v>
      </c>
      <c r="N336" s="14">
        <f t="shared" si="11"/>
        <v>0</v>
      </c>
      <c r="O336" s="44"/>
    </row>
    <row r="337" spans="1:15" ht="13.5" thickBot="1">
      <c r="A337" s="30">
        <v>44241</v>
      </c>
      <c r="B337" s="31">
        <v>15</v>
      </c>
      <c r="C337" s="32">
        <v>64738.265625</v>
      </c>
      <c r="D337" s="32">
        <v>1204.3</v>
      </c>
      <c r="E337" s="32">
        <v>1197.5999999999999</v>
      </c>
      <c r="F337" s="32">
        <v>990.50455701804901</v>
      </c>
      <c r="G337" s="32">
        <v>998.87771938807396</v>
      </c>
      <c r="H337" s="32">
        <v>8.3731623700259998</v>
      </c>
      <c r="I337" s="33">
        <v>3.3937267570999997E-2</v>
      </c>
      <c r="J337" s="33">
        <v>3.5320575414000001E-2</v>
      </c>
      <c r="K337" s="33">
        <v>3.2830378425000001E-2</v>
      </c>
      <c r="L337" s="33">
        <v>3.4213686267999997E-2</v>
      </c>
      <c r="M337" s="14">
        <f t="shared" si="10"/>
        <v>1</v>
      </c>
      <c r="N337" s="14">
        <f t="shared" si="11"/>
        <v>0</v>
      </c>
      <c r="O337" s="44"/>
    </row>
    <row r="338" spans="1:15" ht="13.5" thickBot="1">
      <c r="A338" s="30">
        <v>44241</v>
      </c>
      <c r="B338" s="31">
        <v>16</v>
      </c>
      <c r="C338" s="32">
        <v>65089.98828125</v>
      </c>
      <c r="D338" s="32">
        <v>863</v>
      </c>
      <c r="E338" s="32">
        <v>856.3</v>
      </c>
      <c r="F338" s="32">
        <v>860.25544498324405</v>
      </c>
      <c r="G338" s="32">
        <v>864.60546409371796</v>
      </c>
      <c r="H338" s="32">
        <v>4.3500191104740003</v>
      </c>
      <c r="I338" s="33">
        <v>2.65234444E-4</v>
      </c>
      <c r="J338" s="33">
        <v>4.5342062000000002E-4</v>
      </c>
      <c r="K338" s="33">
        <v>1.3721235900000001E-3</v>
      </c>
      <c r="L338" s="33">
        <v>6.53468525E-4</v>
      </c>
      <c r="M338" s="14">
        <f t="shared" si="10"/>
        <v>1</v>
      </c>
      <c r="N338" s="14">
        <f t="shared" si="11"/>
        <v>1</v>
      </c>
      <c r="O338" s="44"/>
    </row>
    <row r="339" spans="1:15" ht="13.5" thickBot="1">
      <c r="A339" s="30">
        <v>44241</v>
      </c>
      <c r="B339" s="31">
        <v>17</v>
      </c>
      <c r="C339" s="32">
        <v>65974.0859375</v>
      </c>
      <c r="D339" s="32">
        <v>608.4</v>
      </c>
      <c r="E339" s="32">
        <v>601</v>
      </c>
      <c r="F339" s="32">
        <v>626.91563205126295</v>
      </c>
      <c r="G339" s="32">
        <v>629.05307100868902</v>
      </c>
      <c r="H339" s="32">
        <v>2.1374389574260002</v>
      </c>
      <c r="I339" s="33">
        <v>3.4120388249999998E-3</v>
      </c>
      <c r="J339" s="33">
        <v>3.0589182299999998E-3</v>
      </c>
      <c r="K339" s="33">
        <v>4.6345731050000004E-3</v>
      </c>
      <c r="L339" s="33">
        <v>4.281452511E-3</v>
      </c>
      <c r="M339" s="14">
        <f t="shared" si="10"/>
        <v>1</v>
      </c>
      <c r="N339" s="14">
        <f t="shared" si="11"/>
        <v>1</v>
      </c>
      <c r="O339" s="44"/>
    </row>
    <row r="340" spans="1:15" ht="13.5" thickBot="1">
      <c r="A340" s="30">
        <v>44241</v>
      </c>
      <c r="B340" s="31">
        <v>18</v>
      </c>
      <c r="C340" s="32">
        <v>67589.6875</v>
      </c>
      <c r="D340" s="32">
        <v>320.5</v>
      </c>
      <c r="E340" s="32">
        <v>310.2</v>
      </c>
      <c r="F340" s="32">
        <v>233.81494155699301</v>
      </c>
      <c r="G340" s="32">
        <v>235.158916013979</v>
      </c>
      <c r="H340" s="32">
        <v>1.3439744569850001</v>
      </c>
      <c r="I340" s="33">
        <v>1.4098973068E-2</v>
      </c>
      <c r="J340" s="33">
        <v>1.4321007506999999E-2</v>
      </c>
      <c r="K340" s="33">
        <v>1.2397337515999999E-2</v>
      </c>
      <c r="L340" s="33">
        <v>1.2619371954E-2</v>
      </c>
      <c r="M340" s="14">
        <f t="shared" si="10"/>
        <v>1</v>
      </c>
      <c r="N340" s="14">
        <f t="shared" si="11"/>
        <v>0</v>
      </c>
      <c r="O340" s="44"/>
    </row>
    <row r="341" spans="1:15" ht="13.5" thickBot="1">
      <c r="A341" s="30">
        <v>44241</v>
      </c>
      <c r="B341" s="31">
        <v>19</v>
      </c>
      <c r="C341" s="32">
        <v>69149.6796875</v>
      </c>
      <c r="D341" s="32">
        <v>40.9</v>
      </c>
      <c r="E341" s="32">
        <v>39</v>
      </c>
      <c r="F341" s="32">
        <v>22.415105407458999</v>
      </c>
      <c r="G341" s="32">
        <v>22.440453952155998</v>
      </c>
      <c r="H341" s="32">
        <v>2.5348544697E-2</v>
      </c>
      <c r="I341" s="33">
        <v>3.049652411E-3</v>
      </c>
      <c r="J341" s="33">
        <v>3.0538401770000001E-3</v>
      </c>
      <c r="K341" s="33">
        <v>2.7357584739999999E-3</v>
      </c>
      <c r="L341" s="33">
        <v>2.73994624E-3</v>
      </c>
      <c r="M341" s="14">
        <f t="shared" si="10"/>
        <v>1</v>
      </c>
      <c r="N341" s="14">
        <f t="shared" si="11"/>
        <v>0</v>
      </c>
      <c r="O341" s="44"/>
    </row>
    <row r="342" spans="1:15" ht="13.5" thickBot="1">
      <c r="A342" s="30">
        <v>44241</v>
      </c>
      <c r="B342" s="31">
        <v>20</v>
      </c>
      <c r="C342" s="32">
        <v>69222.2265625</v>
      </c>
      <c r="D342" s="32">
        <v>0</v>
      </c>
      <c r="E342" s="32">
        <v>0</v>
      </c>
      <c r="F342" s="32">
        <v>5.4244296319999998E-3</v>
      </c>
      <c r="G342" s="32">
        <v>5.4244296319999998E-3</v>
      </c>
      <c r="H342" s="32">
        <v>0</v>
      </c>
      <c r="I342" s="33">
        <v>8.9615556459810505E-7</v>
      </c>
      <c r="J342" s="33">
        <v>8.9615556459810505E-7</v>
      </c>
      <c r="K342" s="33">
        <v>8.9615556459810505E-7</v>
      </c>
      <c r="L342" s="33">
        <v>8.9615556459810505E-7</v>
      </c>
      <c r="M342" s="14">
        <f t="shared" si="10"/>
        <v>0</v>
      </c>
      <c r="N342" s="14">
        <f t="shared" si="11"/>
        <v>1</v>
      </c>
      <c r="O342" s="44"/>
    </row>
    <row r="343" spans="1:15" ht="13.5" thickBot="1">
      <c r="A343" s="30">
        <v>44241</v>
      </c>
      <c r="B343" s="31">
        <v>21</v>
      </c>
      <c r="C343" s="32">
        <v>68879.46875</v>
      </c>
      <c r="D343" s="32">
        <v>0</v>
      </c>
      <c r="E343" s="32">
        <v>0</v>
      </c>
      <c r="F343" s="32">
        <v>5.4244296319999998E-3</v>
      </c>
      <c r="G343" s="32">
        <v>5.4244296319999998E-3</v>
      </c>
      <c r="H343" s="32">
        <v>0</v>
      </c>
      <c r="I343" s="33">
        <v>8.9615556459810505E-7</v>
      </c>
      <c r="J343" s="33">
        <v>8.9615556459810505E-7</v>
      </c>
      <c r="K343" s="33">
        <v>8.9615556459810505E-7</v>
      </c>
      <c r="L343" s="33">
        <v>8.9615556459810505E-7</v>
      </c>
      <c r="M343" s="14">
        <f t="shared" si="10"/>
        <v>0</v>
      </c>
      <c r="N343" s="14">
        <f t="shared" si="11"/>
        <v>1</v>
      </c>
      <c r="O343" s="44"/>
    </row>
    <row r="344" spans="1:15" ht="13.5" thickBot="1">
      <c r="A344" s="30">
        <v>44241</v>
      </c>
      <c r="B344" s="31">
        <v>22</v>
      </c>
      <c r="C344" s="32">
        <v>68027.3515625</v>
      </c>
      <c r="D344" s="32">
        <v>0</v>
      </c>
      <c r="E344" s="32">
        <v>0</v>
      </c>
      <c r="F344" s="32">
        <v>5.4244296319999998E-3</v>
      </c>
      <c r="G344" s="32">
        <v>5.4244296319999998E-3</v>
      </c>
      <c r="H344" s="32">
        <v>0</v>
      </c>
      <c r="I344" s="33">
        <v>8.9615556459810505E-7</v>
      </c>
      <c r="J344" s="33">
        <v>8.9615556459810505E-7</v>
      </c>
      <c r="K344" s="33">
        <v>8.9615556459810505E-7</v>
      </c>
      <c r="L344" s="33">
        <v>8.9615556459810505E-7</v>
      </c>
      <c r="M344" s="14">
        <f t="shared" si="10"/>
        <v>0</v>
      </c>
      <c r="N344" s="14">
        <f t="shared" si="11"/>
        <v>1</v>
      </c>
      <c r="O344" s="44"/>
    </row>
    <row r="345" spans="1:15" ht="13.5" thickBot="1">
      <c r="A345" s="30">
        <v>44241</v>
      </c>
      <c r="B345" s="31">
        <v>23</v>
      </c>
      <c r="C345" s="32">
        <v>66728.6875</v>
      </c>
      <c r="D345" s="32">
        <v>0</v>
      </c>
      <c r="E345" s="32">
        <v>0</v>
      </c>
      <c r="F345" s="32">
        <v>1.2874388221E-2</v>
      </c>
      <c r="G345" s="32">
        <v>1.2874388221E-2</v>
      </c>
      <c r="H345" s="32">
        <v>0</v>
      </c>
      <c r="I345" s="33">
        <v>2.1269433705359702E-6</v>
      </c>
      <c r="J345" s="33">
        <v>2.1269433705359702E-6</v>
      </c>
      <c r="K345" s="33">
        <v>2.1269433705359702E-6</v>
      </c>
      <c r="L345" s="33">
        <v>2.1269433705359702E-6</v>
      </c>
      <c r="M345" s="14">
        <f t="shared" si="10"/>
        <v>0</v>
      </c>
      <c r="N345" s="14">
        <f t="shared" si="11"/>
        <v>1</v>
      </c>
      <c r="O345" s="44"/>
    </row>
    <row r="346" spans="1:15" ht="13.5" thickBot="1">
      <c r="A346" s="30">
        <v>44241</v>
      </c>
      <c r="B346" s="31">
        <v>24</v>
      </c>
      <c r="C346" s="32">
        <v>65786.4140625</v>
      </c>
      <c r="D346" s="32">
        <v>0</v>
      </c>
      <c r="E346" s="32">
        <v>0</v>
      </c>
      <c r="F346" s="32">
        <v>5.4244296319999998E-3</v>
      </c>
      <c r="G346" s="32">
        <v>5.4244296319999998E-3</v>
      </c>
      <c r="H346" s="32">
        <v>0</v>
      </c>
      <c r="I346" s="33">
        <v>8.9615556459810505E-7</v>
      </c>
      <c r="J346" s="33">
        <v>8.9615556459810505E-7</v>
      </c>
      <c r="K346" s="33">
        <v>8.9615556459810505E-7</v>
      </c>
      <c r="L346" s="33">
        <v>8.9615556459810505E-7</v>
      </c>
      <c r="M346" s="14">
        <f t="shared" si="10"/>
        <v>0</v>
      </c>
      <c r="N346" s="14">
        <f t="shared" si="11"/>
        <v>1</v>
      </c>
      <c r="O346" s="44"/>
    </row>
    <row r="347" spans="1:15" ht="13.5" thickBot="1">
      <c r="A347" s="30">
        <v>44242</v>
      </c>
      <c r="B347" s="31">
        <v>1</v>
      </c>
      <c r="C347" s="32">
        <v>65268.13671875</v>
      </c>
      <c r="D347" s="32">
        <v>0</v>
      </c>
      <c r="E347" s="32">
        <v>0</v>
      </c>
      <c r="F347" s="32">
        <v>5.4244296319999998E-3</v>
      </c>
      <c r="G347" s="32">
        <v>5.4244296319999998E-3</v>
      </c>
      <c r="H347" s="32">
        <v>0</v>
      </c>
      <c r="I347" s="33">
        <v>8.9615556459810505E-7</v>
      </c>
      <c r="J347" s="33">
        <v>8.9615556459810505E-7</v>
      </c>
      <c r="K347" s="33">
        <v>8.9615556459810505E-7</v>
      </c>
      <c r="L347" s="33">
        <v>8.9615556459810505E-7</v>
      </c>
      <c r="M347" s="14">
        <f t="shared" si="10"/>
        <v>0</v>
      </c>
      <c r="N347" s="14">
        <f t="shared" si="11"/>
        <v>1</v>
      </c>
      <c r="O347" s="44"/>
    </row>
    <row r="348" spans="1:15" ht="13.5" thickBot="1">
      <c r="A348" s="30">
        <v>44242</v>
      </c>
      <c r="B348" s="31">
        <v>2</v>
      </c>
      <c r="C348" s="32">
        <v>63543.6640625</v>
      </c>
      <c r="D348" s="32">
        <v>0</v>
      </c>
      <c r="E348" s="32">
        <v>0</v>
      </c>
      <c r="F348" s="32">
        <v>5.4244296319999998E-3</v>
      </c>
      <c r="G348" s="32">
        <v>5.4244296319999998E-3</v>
      </c>
      <c r="H348" s="32">
        <v>0</v>
      </c>
      <c r="I348" s="33">
        <v>8.9615556459810505E-7</v>
      </c>
      <c r="J348" s="33">
        <v>8.9615556459810505E-7</v>
      </c>
      <c r="K348" s="33">
        <v>8.9615556459810505E-7</v>
      </c>
      <c r="L348" s="33">
        <v>8.9615556459810505E-7</v>
      </c>
      <c r="M348" s="14">
        <f t="shared" si="10"/>
        <v>0</v>
      </c>
      <c r="N348" s="14">
        <f t="shared" si="11"/>
        <v>1</v>
      </c>
      <c r="O348" s="44"/>
    </row>
    <row r="349" spans="1:15" ht="13.5" thickBot="1">
      <c r="A349" s="30">
        <v>44242</v>
      </c>
      <c r="B349" s="31">
        <v>3</v>
      </c>
      <c r="C349" s="32">
        <v>54334.9140625</v>
      </c>
      <c r="D349" s="32">
        <v>0</v>
      </c>
      <c r="E349" s="32">
        <v>0</v>
      </c>
      <c r="F349" s="32">
        <v>5.4244296319999998E-3</v>
      </c>
      <c r="G349" s="32">
        <v>5.4244296319999998E-3</v>
      </c>
      <c r="H349" s="32">
        <v>0</v>
      </c>
      <c r="I349" s="33">
        <v>8.9615556459810505E-7</v>
      </c>
      <c r="J349" s="33">
        <v>8.9615556459810505E-7</v>
      </c>
      <c r="K349" s="33">
        <v>8.9615556459810505E-7</v>
      </c>
      <c r="L349" s="33">
        <v>8.9615556459810505E-7</v>
      </c>
      <c r="M349" s="14">
        <f t="shared" si="10"/>
        <v>0</v>
      </c>
      <c r="N349" s="14">
        <f t="shared" si="11"/>
        <v>1</v>
      </c>
      <c r="O349" s="44"/>
    </row>
    <row r="350" spans="1:15" ht="13.5" thickBot="1">
      <c r="A350" s="30">
        <v>44242</v>
      </c>
      <c r="B350" s="31">
        <v>4</v>
      </c>
      <c r="C350" s="32">
        <v>54154.76171875</v>
      </c>
      <c r="D350" s="32">
        <v>0</v>
      </c>
      <c r="E350" s="32">
        <v>0</v>
      </c>
      <c r="F350" s="32">
        <v>1.1557361340999999E-2</v>
      </c>
      <c r="G350" s="32">
        <v>1.1557361340999999E-2</v>
      </c>
      <c r="H350" s="32">
        <v>0</v>
      </c>
      <c r="I350" s="33">
        <v>1.90936086928827E-6</v>
      </c>
      <c r="J350" s="33">
        <v>1.90936086928827E-6</v>
      </c>
      <c r="K350" s="33">
        <v>1.90936086928827E-6</v>
      </c>
      <c r="L350" s="33">
        <v>1.90936086928827E-6</v>
      </c>
      <c r="M350" s="14">
        <f t="shared" si="10"/>
        <v>0</v>
      </c>
      <c r="N350" s="14">
        <f t="shared" si="11"/>
        <v>1</v>
      </c>
      <c r="O350" s="44"/>
    </row>
    <row r="351" spans="1:15" ht="13.5" thickBot="1">
      <c r="A351" s="30">
        <v>44242</v>
      </c>
      <c r="B351" s="31">
        <v>5</v>
      </c>
      <c r="C351" s="32">
        <v>54521.03515625</v>
      </c>
      <c r="D351" s="32">
        <v>0</v>
      </c>
      <c r="E351" s="32">
        <v>0</v>
      </c>
      <c r="F351" s="32">
        <v>5.4244296319999998E-3</v>
      </c>
      <c r="G351" s="32">
        <v>5.4244296319999998E-3</v>
      </c>
      <c r="H351" s="32">
        <v>0</v>
      </c>
      <c r="I351" s="33">
        <v>8.9615556459810505E-7</v>
      </c>
      <c r="J351" s="33">
        <v>8.9615556459810505E-7</v>
      </c>
      <c r="K351" s="33">
        <v>8.9615556459810505E-7</v>
      </c>
      <c r="L351" s="33">
        <v>8.9615556459810505E-7</v>
      </c>
      <c r="M351" s="14">
        <f t="shared" si="10"/>
        <v>0</v>
      </c>
      <c r="N351" s="14">
        <f t="shared" si="11"/>
        <v>1</v>
      </c>
      <c r="O351" s="44"/>
    </row>
    <row r="352" spans="1:15" ht="13.5" thickBot="1">
      <c r="A352" s="30">
        <v>44242</v>
      </c>
      <c r="B352" s="31">
        <v>6</v>
      </c>
      <c r="C352" s="32">
        <v>52263.28125</v>
      </c>
      <c r="D352" s="32">
        <v>0</v>
      </c>
      <c r="E352" s="32">
        <v>0</v>
      </c>
      <c r="F352" s="32">
        <v>5.4244296319999998E-3</v>
      </c>
      <c r="G352" s="32">
        <v>5.4244296319999998E-3</v>
      </c>
      <c r="H352" s="32">
        <v>0</v>
      </c>
      <c r="I352" s="33">
        <v>8.9615556459810505E-7</v>
      </c>
      <c r="J352" s="33">
        <v>8.9615556459810505E-7</v>
      </c>
      <c r="K352" s="33">
        <v>8.9615556459810505E-7</v>
      </c>
      <c r="L352" s="33">
        <v>8.9615556459810505E-7</v>
      </c>
      <c r="M352" s="14">
        <f t="shared" si="10"/>
        <v>0</v>
      </c>
      <c r="N352" s="14">
        <f t="shared" si="11"/>
        <v>1</v>
      </c>
      <c r="O352" s="44"/>
    </row>
    <row r="353" spans="1:15" ht="13.5" thickBot="1">
      <c r="A353" s="30">
        <v>44242</v>
      </c>
      <c r="B353" s="31">
        <v>7</v>
      </c>
      <c r="C353" s="32">
        <v>51388.08984375</v>
      </c>
      <c r="D353" s="32">
        <v>0</v>
      </c>
      <c r="E353" s="32">
        <v>0</v>
      </c>
      <c r="F353" s="32">
        <v>5.4244296319999998E-3</v>
      </c>
      <c r="G353" s="32">
        <v>5.4244296319999998E-3</v>
      </c>
      <c r="H353" s="32">
        <v>0</v>
      </c>
      <c r="I353" s="33">
        <v>8.9615556459810505E-7</v>
      </c>
      <c r="J353" s="33">
        <v>8.9615556459810505E-7</v>
      </c>
      <c r="K353" s="33">
        <v>8.9615556459810505E-7</v>
      </c>
      <c r="L353" s="33">
        <v>8.9615556459810505E-7</v>
      </c>
      <c r="M353" s="14">
        <f t="shared" si="10"/>
        <v>0</v>
      </c>
      <c r="N353" s="14">
        <f t="shared" si="11"/>
        <v>1</v>
      </c>
      <c r="O353" s="44"/>
    </row>
    <row r="354" spans="1:15" ht="13.5" thickBot="1">
      <c r="A354" s="30">
        <v>44242</v>
      </c>
      <c r="B354" s="31">
        <v>8</v>
      </c>
      <c r="C354" s="32">
        <v>51408.73828125</v>
      </c>
      <c r="D354" s="32">
        <v>97</v>
      </c>
      <c r="E354" s="32">
        <v>93.7</v>
      </c>
      <c r="F354" s="32">
        <v>35.254021601959003</v>
      </c>
      <c r="G354" s="32">
        <v>35.145454937281997</v>
      </c>
      <c r="H354" s="32">
        <v>-0.108566664677</v>
      </c>
      <c r="I354" s="33">
        <v>1.0218824560000001E-2</v>
      </c>
      <c r="J354" s="33">
        <v>1.020088855E-2</v>
      </c>
      <c r="K354" s="33">
        <v>9.6736403529999997E-3</v>
      </c>
      <c r="L354" s="33">
        <v>9.6557043439999997E-3</v>
      </c>
      <c r="M354" s="14">
        <f t="shared" si="10"/>
        <v>1</v>
      </c>
      <c r="N354" s="14">
        <f t="shared" si="11"/>
        <v>0</v>
      </c>
      <c r="O354" s="44"/>
    </row>
    <row r="355" spans="1:15" ht="13.5" thickBot="1">
      <c r="A355" s="30">
        <v>44242</v>
      </c>
      <c r="B355" s="31">
        <v>9</v>
      </c>
      <c r="C355" s="32">
        <v>49883.37890625</v>
      </c>
      <c r="D355" s="32">
        <v>1178.5999999999999</v>
      </c>
      <c r="E355" s="32">
        <v>1137.9000000000001</v>
      </c>
      <c r="F355" s="32">
        <v>552.79261716247595</v>
      </c>
      <c r="G355" s="32">
        <v>553.23705758234996</v>
      </c>
      <c r="H355" s="32">
        <v>0.44444041987400001</v>
      </c>
      <c r="I355" s="33">
        <v>0.103314545253</v>
      </c>
      <c r="J355" s="33">
        <v>0.10338797007</v>
      </c>
      <c r="K355" s="33">
        <v>9.6590606709999999E-2</v>
      </c>
      <c r="L355" s="33">
        <v>9.6664031526999997E-2</v>
      </c>
      <c r="M355" s="14">
        <f t="shared" si="10"/>
        <v>1</v>
      </c>
      <c r="N355" s="14">
        <f t="shared" si="11"/>
        <v>0</v>
      </c>
      <c r="O355" s="44"/>
    </row>
    <row r="356" spans="1:15" ht="13.5" thickBot="1">
      <c r="A356" s="30">
        <v>44242</v>
      </c>
      <c r="B356" s="31">
        <v>10</v>
      </c>
      <c r="C356" s="32">
        <v>49608.640625</v>
      </c>
      <c r="D356" s="32">
        <v>3163.8</v>
      </c>
      <c r="E356" s="32">
        <v>3033.2</v>
      </c>
      <c r="F356" s="32">
        <v>1180.5477162488601</v>
      </c>
      <c r="G356" s="32">
        <v>1180.5477162488601</v>
      </c>
      <c r="H356" s="32">
        <v>0</v>
      </c>
      <c r="I356" s="33">
        <v>0.32764782483900001</v>
      </c>
      <c r="J356" s="33">
        <v>0.32764782483900001</v>
      </c>
      <c r="K356" s="33">
        <v>0.30607174686100003</v>
      </c>
      <c r="L356" s="33">
        <v>0.30607174686100003</v>
      </c>
      <c r="M356" s="14">
        <f t="shared" si="10"/>
        <v>1</v>
      </c>
      <c r="N356" s="14">
        <f t="shared" si="11"/>
        <v>0</v>
      </c>
      <c r="O356" s="44"/>
    </row>
    <row r="357" spans="1:15" ht="13.5" thickBot="1">
      <c r="A357" s="30">
        <v>44242</v>
      </c>
      <c r="B357" s="31">
        <v>11</v>
      </c>
      <c r="C357" s="32">
        <v>48780.33984375</v>
      </c>
      <c r="D357" s="32">
        <v>3595.1</v>
      </c>
      <c r="E357" s="32">
        <v>3444.1</v>
      </c>
      <c r="F357" s="32">
        <v>1806.35488606989</v>
      </c>
      <c r="G357" s="32">
        <v>1813.42928739025</v>
      </c>
      <c r="H357" s="32">
        <v>7.0744013203509999</v>
      </c>
      <c r="I357" s="33">
        <v>0.29434507064400001</v>
      </c>
      <c r="J357" s="33">
        <v>0.29551381363399998</v>
      </c>
      <c r="K357" s="33">
        <v>0.26939876302799998</v>
      </c>
      <c r="L357" s="33">
        <v>0.270567506018</v>
      </c>
      <c r="M357" s="14">
        <f t="shared" si="10"/>
        <v>1</v>
      </c>
      <c r="N357" s="14">
        <f t="shared" si="11"/>
        <v>0</v>
      </c>
      <c r="O357" s="44"/>
    </row>
    <row r="358" spans="1:15" ht="13.5" thickBot="1">
      <c r="A358" s="30">
        <v>44242</v>
      </c>
      <c r="B358" s="31">
        <v>12</v>
      </c>
      <c r="C358" s="32">
        <v>47735.046875</v>
      </c>
      <c r="D358" s="32">
        <v>3539.8</v>
      </c>
      <c r="E358" s="32">
        <v>3396.6</v>
      </c>
      <c r="F358" s="32">
        <v>2239.0000488609799</v>
      </c>
      <c r="G358" s="32">
        <v>2274.5115961486899</v>
      </c>
      <c r="H358" s="32">
        <v>35.511547287718997</v>
      </c>
      <c r="I358" s="33">
        <v>0.209034925466</v>
      </c>
      <c r="J358" s="33">
        <v>0.21490169356300001</v>
      </c>
      <c r="K358" s="33">
        <v>0.18537723506500001</v>
      </c>
      <c r="L358" s="33">
        <v>0.19124400316099999</v>
      </c>
      <c r="M358" s="14">
        <f t="shared" si="10"/>
        <v>1</v>
      </c>
      <c r="N358" s="14">
        <f t="shared" si="11"/>
        <v>0</v>
      </c>
      <c r="O358" s="44"/>
    </row>
    <row r="359" spans="1:15" ht="13.5" thickBot="1">
      <c r="A359" s="30">
        <v>44242</v>
      </c>
      <c r="B359" s="31">
        <v>13</v>
      </c>
      <c r="C359" s="32">
        <v>46281.07421875</v>
      </c>
      <c r="D359" s="32">
        <v>3253.4</v>
      </c>
      <c r="E359" s="32">
        <v>3133.3</v>
      </c>
      <c r="F359" s="32">
        <v>2647.78702066597</v>
      </c>
      <c r="G359" s="32">
        <v>2696.2040724518902</v>
      </c>
      <c r="H359" s="32">
        <v>48.417051785919</v>
      </c>
      <c r="I359" s="33">
        <v>9.2052854377000004E-2</v>
      </c>
      <c r="J359" s="33">
        <v>0.10005170648099999</v>
      </c>
      <c r="K359" s="33">
        <v>7.2211453418999996E-2</v>
      </c>
      <c r="L359" s="33">
        <v>8.0210305523E-2</v>
      </c>
      <c r="M359" s="14">
        <f t="shared" si="10"/>
        <v>1</v>
      </c>
      <c r="N359" s="14">
        <f t="shared" si="11"/>
        <v>0</v>
      </c>
      <c r="O359" s="44"/>
    </row>
    <row r="360" spans="1:15" ht="13.5" thickBot="1">
      <c r="A360" s="30">
        <v>44242</v>
      </c>
      <c r="B360" s="31">
        <v>14</v>
      </c>
      <c r="C360" s="32">
        <v>45371.9453125</v>
      </c>
      <c r="D360" s="32">
        <v>3000.1</v>
      </c>
      <c r="E360" s="32">
        <v>2893.1</v>
      </c>
      <c r="F360" s="32">
        <v>2807.0627843114898</v>
      </c>
      <c r="G360" s="32">
        <v>2899.79204013144</v>
      </c>
      <c r="H360" s="32">
        <v>92.729255819946999</v>
      </c>
      <c r="I360" s="33">
        <v>1.6571610749000001E-2</v>
      </c>
      <c r="J360" s="33">
        <v>3.1891163999000001E-2</v>
      </c>
      <c r="K360" s="33">
        <v>1.105574117E-3</v>
      </c>
      <c r="L360" s="33">
        <v>1.4213979131999999E-2</v>
      </c>
      <c r="M360" s="14">
        <f t="shared" si="10"/>
        <v>1</v>
      </c>
      <c r="N360" s="14">
        <f t="shared" si="11"/>
        <v>1</v>
      </c>
      <c r="O360" s="44"/>
    </row>
    <row r="361" spans="1:15" ht="13.5" thickBot="1">
      <c r="A361" s="30">
        <v>44242</v>
      </c>
      <c r="B361" s="31">
        <v>15</v>
      </c>
      <c r="C361" s="32">
        <v>44972.24609375</v>
      </c>
      <c r="D361" s="32">
        <v>2746.1</v>
      </c>
      <c r="E361" s="32">
        <v>2597.4</v>
      </c>
      <c r="F361" s="32">
        <v>2767.4051309772899</v>
      </c>
      <c r="G361" s="32">
        <v>2828.4365888130901</v>
      </c>
      <c r="H361" s="32">
        <v>61.031457835799998</v>
      </c>
      <c r="I361" s="33">
        <v>1.3602608427E-2</v>
      </c>
      <c r="J361" s="33">
        <v>3.5197639139999998E-3</v>
      </c>
      <c r="K361" s="33">
        <v>3.8168939171999997E-2</v>
      </c>
      <c r="L361" s="33">
        <v>2.8086094660000002E-2</v>
      </c>
      <c r="M361" s="14">
        <f t="shared" si="10"/>
        <v>1</v>
      </c>
      <c r="N361" s="14">
        <f t="shared" si="11"/>
        <v>1</v>
      </c>
      <c r="O361" s="44"/>
    </row>
    <row r="362" spans="1:15" ht="13.5" thickBot="1">
      <c r="A362" s="30">
        <v>44242</v>
      </c>
      <c r="B362" s="31">
        <v>16</v>
      </c>
      <c r="C362" s="32">
        <v>45041.8671875</v>
      </c>
      <c r="D362" s="32">
        <v>2502.3000000000002</v>
      </c>
      <c r="E362" s="32">
        <v>2407.6999999999998</v>
      </c>
      <c r="F362" s="32">
        <v>2528.57901297748</v>
      </c>
      <c r="G362" s="32">
        <v>2551.00540792334</v>
      </c>
      <c r="H362" s="32">
        <v>22.426394945858998</v>
      </c>
      <c r="I362" s="33">
        <v>8.0464906529999995E-3</v>
      </c>
      <c r="J362" s="33">
        <v>4.3414857050000002E-3</v>
      </c>
      <c r="K362" s="33">
        <v>2.3675104563E-2</v>
      </c>
      <c r="L362" s="33">
        <v>1.9970099615999999E-2</v>
      </c>
      <c r="M362" s="14">
        <f t="shared" si="10"/>
        <v>1</v>
      </c>
      <c r="N362" s="14">
        <f t="shared" si="11"/>
        <v>1</v>
      </c>
      <c r="O362" s="44"/>
    </row>
    <row r="363" spans="1:15" ht="13.5" thickBot="1">
      <c r="A363" s="30">
        <v>44242</v>
      </c>
      <c r="B363" s="31">
        <v>17</v>
      </c>
      <c r="C363" s="32">
        <v>45352.71484375</v>
      </c>
      <c r="D363" s="32">
        <v>2333.5</v>
      </c>
      <c r="E363" s="32">
        <v>2232.1999999999998</v>
      </c>
      <c r="F363" s="32">
        <v>2300.0154228398501</v>
      </c>
      <c r="G363" s="32">
        <v>2296.1850889902598</v>
      </c>
      <c r="H363" s="32">
        <v>-3.830333849589</v>
      </c>
      <c r="I363" s="33">
        <v>6.1646970109999998E-3</v>
      </c>
      <c r="J363" s="33">
        <v>5.531897763E-3</v>
      </c>
      <c r="K363" s="33">
        <v>1.0570806044E-2</v>
      </c>
      <c r="L363" s="33">
        <v>1.1203605292999999E-2</v>
      </c>
      <c r="M363" s="14">
        <f t="shared" si="10"/>
        <v>1</v>
      </c>
      <c r="N363" s="14">
        <f t="shared" si="11"/>
        <v>1</v>
      </c>
      <c r="O363" s="44"/>
    </row>
    <row r="364" spans="1:15" ht="13.5" thickBot="1">
      <c r="A364" s="30">
        <v>44242</v>
      </c>
      <c r="B364" s="31">
        <v>18</v>
      </c>
      <c r="C364" s="32">
        <v>45487.96484375</v>
      </c>
      <c r="D364" s="32">
        <v>1004.9</v>
      </c>
      <c r="E364" s="32">
        <v>960.1</v>
      </c>
      <c r="F364" s="32">
        <v>929.67520654612895</v>
      </c>
      <c r="G364" s="32">
        <v>928.59478674187403</v>
      </c>
      <c r="H364" s="32">
        <v>-1.0804198042549999</v>
      </c>
      <c r="I364" s="33">
        <v>1.2606180944E-2</v>
      </c>
      <c r="J364" s="33">
        <v>1.2427687667E-2</v>
      </c>
      <c r="K364" s="33">
        <v>5.204892327E-3</v>
      </c>
      <c r="L364" s="33">
        <v>5.0263990499999998E-3</v>
      </c>
      <c r="M364" s="14">
        <f t="shared" si="10"/>
        <v>1</v>
      </c>
      <c r="N364" s="14">
        <f t="shared" si="11"/>
        <v>0</v>
      </c>
      <c r="O364" s="44"/>
    </row>
    <row r="365" spans="1:15" ht="13.5" thickBot="1">
      <c r="A365" s="30">
        <v>44242</v>
      </c>
      <c r="B365" s="31">
        <v>19</v>
      </c>
      <c r="C365" s="32">
        <v>45090.7578125</v>
      </c>
      <c r="D365" s="32">
        <v>62.7</v>
      </c>
      <c r="E365" s="32">
        <v>55.9</v>
      </c>
      <c r="F365" s="32">
        <v>99.689428727432002</v>
      </c>
      <c r="G365" s="32">
        <v>99.766900967184</v>
      </c>
      <c r="H365" s="32">
        <v>7.7472239750999997E-2</v>
      </c>
      <c r="I365" s="33">
        <v>6.1237239330000004E-3</v>
      </c>
      <c r="J365" s="33">
        <v>6.1109249499999999E-3</v>
      </c>
      <c r="K365" s="33">
        <v>7.2471338119999996E-3</v>
      </c>
      <c r="L365" s="33">
        <v>7.2343348300000004E-3</v>
      </c>
      <c r="M365" s="14">
        <f t="shared" si="10"/>
        <v>1</v>
      </c>
      <c r="N365" s="14">
        <f t="shared" si="11"/>
        <v>1</v>
      </c>
      <c r="O365" s="44"/>
    </row>
    <row r="366" spans="1:15" ht="13.5" thickBot="1">
      <c r="A366" s="30">
        <v>44242</v>
      </c>
      <c r="B366" s="31">
        <v>20</v>
      </c>
      <c r="C366" s="32">
        <v>44278.05078125</v>
      </c>
      <c r="D366" s="32">
        <v>0</v>
      </c>
      <c r="E366" s="32">
        <v>0</v>
      </c>
      <c r="F366" s="32">
        <v>1.7207318E-4</v>
      </c>
      <c r="G366" s="32">
        <v>1.7207318E-4</v>
      </c>
      <c r="H366" s="32">
        <v>0</v>
      </c>
      <c r="I366" s="33">
        <v>2.8427751642603301E-8</v>
      </c>
      <c r="J366" s="33">
        <v>2.8427751642603301E-8</v>
      </c>
      <c r="K366" s="33">
        <v>2.8427751642603301E-8</v>
      </c>
      <c r="L366" s="33">
        <v>2.8427751642603301E-8</v>
      </c>
      <c r="M366" s="14">
        <f t="shared" si="10"/>
        <v>0</v>
      </c>
      <c r="N366" s="14">
        <f t="shared" si="11"/>
        <v>1</v>
      </c>
      <c r="O366" s="44"/>
    </row>
    <row r="367" spans="1:15" ht="13.5" thickBot="1">
      <c r="A367" s="30">
        <v>44242</v>
      </c>
      <c r="B367" s="31">
        <v>21</v>
      </c>
      <c r="C367" s="32">
        <v>44439.03515625</v>
      </c>
      <c r="D367" s="32">
        <v>0</v>
      </c>
      <c r="E367" s="32">
        <v>0</v>
      </c>
      <c r="F367" s="32">
        <v>1.7207318E-4</v>
      </c>
      <c r="G367" s="32">
        <v>1.7207318E-4</v>
      </c>
      <c r="H367" s="32">
        <v>0</v>
      </c>
      <c r="I367" s="33">
        <v>2.8427751642603301E-8</v>
      </c>
      <c r="J367" s="33">
        <v>2.8427751642603301E-8</v>
      </c>
      <c r="K367" s="33">
        <v>2.8427751642603301E-8</v>
      </c>
      <c r="L367" s="33">
        <v>2.8427751642603301E-8</v>
      </c>
      <c r="M367" s="14">
        <f t="shared" si="10"/>
        <v>0</v>
      </c>
      <c r="N367" s="14">
        <f t="shared" si="11"/>
        <v>1</v>
      </c>
      <c r="O367" s="44"/>
    </row>
    <row r="368" spans="1:15" ht="13.5" thickBot="1">
      <c r="A368" s="30">
        <v>44242</v>
      </c>
      <c r="B368" s="31">
        <v>22</v>
      </c>
      <c r="C368" s="32">
        <v>45013.11328125</v>
      </c>
      <c r="D368" s="32">
        <v>0</v>
      </c>
      <c r="E368" s="32">
        <v>0</v>
      </c>
      <c r="F368" s="32">
        <v>1.7207318E-4</v>
      </c>
      <c r="G368" s="32">
        <v>1.7207318E-4</v>
      </c>
      <c r="H368" s="32">
        <v>0</v>
      </c>
      <c r="I368" s="33">
        <v>2.8427751642603301E-8</v>
      </c>
      <c r="J368" s="33">
        <v>2.8427751642603301E-8</v>
      </c>
      <c r="K368" s="33">
        <v>2.8427751642603301E-8</v>
      </c>
      <c r="L368" s="33">
        <v>2.8427751642603301E-8</v>
      </c>
      <c r="M368" s="14">
        <f t="shared" si="10"/>
        <v>0</v>
      </c>
      <c r="N368" s="14">
        <f t="shared" si="11"/>
        <v>1</v>
      </c>
      <c r="O368" s="44"/>
    </row>
    <row r="369" spans="1:15" ht="13.5" thickBot="1">
      <c r="A369" s="30">
        <v>44242</v>
      </c>
      <c r="B369" s="31">
        <v>23</v>
      </c>
      <c r="C369" s="32">
        <v>44259.1953125</v>
      </c>
      <c r="D369" s="32">
        <v>0</v>
      </c>
      <c r="E369" s="32">
        <v>0</v>
      </c>
      <c r="F369" s="32">
        <v>1.7207318E-4</v>
      </c>
      <c r="G369" s="32">
        <v>1.7207318E-4</v>
      </c>
      <c r="H369" s="32">
        <v>0</v>
      </c>
      <c r="I369" s="33">
        <v>2.8427751642603301E-8</v>
      </c>
      <c r="J369" s="33">
        <v>2.8427751642603301E-8</v>
      </c>
      <c r="K369" s="33">
        <v>2.8427751642603301E-8</v>
      </c>
      <c r="L369" s="33">
        <v>2.8427751642603301E-8</v>
      </c>
      <c r="M369" s="14">
        <f t="shared" si="10"/>
        <v>0</v>
      </c>
      <c r="N369" s="14">
        <f t="shared" si="11"/>
        <v>1</v>
      </c>
      <c r="O369" s="44"/>
    </row>
    <row r="370" spans="1:15" ht="13.5" thickBot="1">
      <c r="A370" s="30">
        <v>44242</v>
      </c>
      <c r="B370" s="31">
        <v>24</v>
      </c>
      <c r="C370" s="32">
        <v>43779.9765625</v>
      </c>
      <c r="D370" s="32">
        <v>0</v>
      </c>
      <c r="E370" s="32">
        <v>0</v>
      </c>
      <c r="F370" s="32">
        <v>1.7207318E-4</v>
      </c>
      <c r="G370" s="32">
        <v>1.7207318E-4</v>
      </c>
      <c r="H370" s="32">
        <v>0</v>
      </c>
      <c r="I370" s="33">
        <v>2.8427751642603301E-8</v>
      </c>
      <c r="J370" s="33">
        <v>2.8427751642603301E-8</v>
      </c>
      <c r="K370" s="33">
        <v>2.8427751642603301E-8</v>
      </c>
      <c r="L370" s="33">
        <v>2.8427751642603301E-8</v>
      </c>
      <c r="M370" s="14">
        <f t="shared" si="10"/>
        <v>0</v>
      </c>
      <c r="N370" s="14">
        <f t="shared" si="11"/>
        <v>1</v>
      </c>
      <c r="O370" s="44"/>
    </row>
    <row r="371" spans="1:15" ht="13.5" thickBot="1">
      <c r="A371" s="30">
        <v>44243</v>
      </c>
      <c r="B371" s="31">
        <v>1</v>
      </c>
      <c r="C371" s="32">
        <v>44132.15625</v>
      </c>
      <c r="D371" s="32">
        <v>0</v>
      </c>
      <c r="E371" s="32">
        <v>0</v>
      </c>
      <c r="F371" s="32">
        <v>1.7207318E-4</v>
      </c>
      <c r="G371" s="32">
        <v>1.7207318E-4</v>
      </c>
      <c r="H371" s="32">
        <v>0</v>
      </c>
      <c r="I371" s="33">
        <v>2.8427751642603301E-8</v>
      </c>
      <c r="J371" s="33">
        <v>2.8427751642603301E-8</v>
      </c>
      <c r="K371" s="33">
        <v>2.8427751642603301E-8</v>
      </c>
      <c r="L371" s="33">
        <v>2.8427751642603301E-8</v>
      </c>
      <c r="M371" s="14">
        <f t="shared" si="10"/>
        <v>0</v>
      </c>
      <c r="N371" s="14">
        <f t="shared" si="11"/>
        <v>1</v>
      </c>
      <c r="O371" s="44"/>
    </row>
    <row r="372" spans="1:15" ht="13.5" thickBot="1">
      <c r="A372" s="30">
        <v>44243</v>
      </c>
      <c r="B372" s="31">
        <v>2</v>
      </c>
      <c r="C372" s="32">
        <v>44653.25390625</v>
      </c>
      <c r="D372" s="32">
        <v>0</v>
      </c>
      <c r="E372" s="32">
        <v>0</v>
      </c>
      <c r="F372" s="32">
        <v>1.7207318E-4</v>
      </c>
      <c r="G372" s="32">
        <v>1.7207318E-4</v>
      </c>
      <c r="H372" s="32">
        <v>0</v>
      </c>
      <c r="I372" s="33">
        <v>2.8427751642603301E-8</v>
      </c>
      <c r="J372" s="33">
        <v>2.8427751642603301E-8</v>
      </c>
      <c r="K372" s="33">
        <v>2.8427751642603301E-8</v>
      </c>
      <c r="L372" s="33">
        <v>2.8427751642603301E-8</v>
      </c>
      <c r="M372" s="14">
        <f t="shared" si="10"/>
        <v>0</v>
      </c>
      <c r="N372" s="14">
        <f t="shared" si="11"/>
        <v>1</v>
      </c>
      <c r="O372" s="44"/>
    </row>
    <row r="373" spans="1:15" ht="13.5" thickBot="1">
      <c r="A373" s="30">
        <v>44243</v>
      </c>
      <c r="B373" s="31">
        <v>3</v>
      </c>
      <c r="C373" s="32">
        <v>45406.19921875</v>
      </c>
      <c r="D373" s="32">
        <v>0</v>
      </c>
      <c r="E373" s="32">
        <v>0</v>
      </c>
      <c r="F373" s="32">
        <v>1.7207318E-4</v>
      </c>
      <c r="G373" s="32">
        <v>1.7207318E-4</v>
      </c>
      <c r="H373" s="32">
        <v>0</v>
      </c>
      <c r="I373" s="33">
        <v>2.8427751642603301E-8</v>
      </c>
      <c r="J373" s="33">
        <v>2.8427751642603301E-8</v>
      </c>
      <c r="K373" s="33">
        <v>2.8427751642603301E-8</v>
      </c>
      <c r="L373" s="33">
        <v>2.8427751642603301E-8</v>
      </c>
      <c r="M373" s="14">
        <f t="shared" si="10"/>
        <v>0</v>
      </c>
      <c r="N373" s="14">
        <f t="shared" si="11"/>
        <v>1</v>
      </c>
      <c r="O373" s="44"/>
    </row>
    <row r="374" spans="1:15" ht="13.5" thickBot="1">
      <c r="A374" s="30">
        <v>44243</v>
      </c>
      <c r="B374" s="31">
        <v>4</v>
      </c>
      <c r="C374" s="32">
        <v>46149.11328125</v>
      </c>
      <c r="D374" s="32">
        <v>0</v>
      </c>
      <c r="E374" s="32">
        <v>0</v>
      </c>
      <c r="F374" s="32">
        <v>1.7207318E-4</v>
      </c>
      <c r="G374" s="32">
        <v>1.7207318E-4</v>
      </c>
      <c r="H374" s="32">
        <v>0</v>
      </c>
      <c r="I374" s="33">
        <v>2.8427751642603301E-8</v>
      </c>
      <c r="J374" s="33">
        <v>2.8427751642603301E-8</v>
      </c>
      <c r="K374" s="33">
        <v>2.8427751642603301E-8</v>
      </c>
      <c r="L374" s="33">
        <v>2.8427751642603301E-8</v>
      </c>
      <c r="M374" s="14">
        <f t="shared" si="10"/>
        <v>0</v>
      </c>
      <c r="N374" s="14">
        <f t="shared" si="11"/>
        <v>1</v>
      </c>
      <c r="O374" s="44"/>
    </row>
    <row r="375" spans="1:15" ht="13.5" thickBot="1">
      <c r="A375" s="30">
        <v>44243</v>
      </c>
      <c r="B375" s="31">
        <v>5</v>
      </c>
      <c r="C375" s="32">
        <v>45773.2109375</v>
      </c>
      <c r="D375" s="32">
        <v>0</v>
      </c>
      <c r="E375" s="32">
        <v>0</v>
      </c>
      <c r="F375" s="32">
        <v>1.7207318E-4</v>
      </c>
      <c r="G375" s="32">
        <v>1.7207318E-4</v>
      </c>
      <c r="H375" s="32">
        <v>0</v>
      </c>
      <c r="I375" s="33">
        <v>2.8427751642603301E-8</v>
      </c>
      <c r="J375" s="33">
        <v>2.8427751642603301E-8</v>
      </c>
      <c r="K375" s="33">
        <v>2.8427751642603301E-8</v>
      </c>
      <c r="L375" s="33">
        <v>2.8427751642603301E-8</v>
      </c>
      <c r="M375" s="14">
        <f t="shared" si="10"/>
        <v>0</v>
      </c>
      <c r="N375" s="14">
        <f t="shared" si="11"/>
        <v>1</v>
      </c>
      <c r="O375" s="44"/>
    </row>
    <row r="376" spans="1:15" ht="13.5" thickBot="1">
      <c r="A376" s="30">
        <v>44243</v>
      </c>
      <c r="B376" s="31">
        <v>6</v>
      </c>
      <c r="C376" s="32">
        <v>45854.72265625</v>
      </c>
      <c r="D376" s="32">
        <v>0</v>
      </c>
      <c r="E376" s="32">
        <v>0</v>
      </c>
      <c r="F376" s="32">
        <v>1.7207318E-4</v>
      </c>
      <c r="G376" s="32">
        <v>1.7207318E-4</v>
      </c>
      <c r="H376" s="32">
        <v>0</v>
      </c>
      <c r="I376" s="33">
        <v>2.8427751642603301E-8</v>
      </c>
      <c r="J376" s="33">
        <v>2.8427751642603301E-8</v>
      </c>
      <c r="K376" s="33">
        <v>2.8427751642603301E-8</v>
      </c>
      <c r="L376" s="33">
        <v>2.8427751642603301E-8</v>
      </c>
      <c r="M376" s="14">
        <f t="shared" si="10"/>
        <v>0</v>
      </c>
      <c r="N376" s="14">
        <f t="shared" si="11"/>
        <v>1</v>
      </c>
      <c r="O376" s="44"/>
    </row>
    <row r="377" spans="1:15" ht="13.5" thickBot="1">
      <c r="A377" s="30">
        <v>44243</v>
      </c>
      <c r="B377" s="31">
        <v>7</v>
      </c>
      <c r="C377" s="32">
        <v>46532.6328125</v>
      </c>
      <c r="D377" s="32">
        <v>0</v>
      </c>
      <c r="E377" s="32">
        <v>0</v>
      </c>
      <c r="F377" s="32">
        <v>1.7207318E-4</v>
      </c>
      <c r="G377" s="32">
        <v>1.7207318E-4</v>
      </c>
      <c r="H377" s="32">
        <v>0</v>
      </c>
      <c r="I377" s="33">
        <v>2.8427751642603301E-8</v>
      </c>
      <c r="J377" s="33">
        <v>2.8427751642603301E-8</v>
      </c>
      <c r="K377" s="33">
        <v>2.8427751642603301E-8</v>
      </c>
      <c r="L377" s="33">
        <v>2.8427751642603301E-8</v>
      </c>
      <c r="M377" s="14">
        <f t="shared" si="10"/>
        <v>0</v>
      </c>
      <c r="N377" s="14">
        <f t="shared" si="11"/>
        <v>1</v>
      </c>
      <c r="O377" s="44"/>
    </row>
    <row r="378" spans="1:15" ht="13.5" thickBot="1">
      <c r="A378" s="30">
        <v>44243</v>
      </c>
      <c r="B378" s="31">
        <v>8</v>
      </c>
      <c r="C378" s="32">
        <v>46855.171875</v>
      </c>
      <c r="D378" s="32">
        <v>98.9</v>
      </c>
      <c r="E378" s="32">
        <v>92.3</v>
      </c>
      <c r="F378" s="32">
        <v>57.394267417969999</v>
      </c>
      <c r="G378" s="32">
        <v>57.547640768321997</v>
      </c>
      <c r="H378" s="32">
        <v>0.153373350352</v>
      </c>
      <c r="I378" s="33">
        <v>6.8317130729999998E-3</v>
      </c>
      <c r="J378" s="33">
        <v>6.8570514749999997E-3</v>
      </c>
      <c r="K378" s="33">
        <v>5.7413446599999998E-3</v>
      </c>
      <c r="L378" s="33">
        <v>5.7666830630000001E-3</v>
      </c>
      <c r="M378" s="14">
        <f t="shared" si="10"/>
        <v>1</v>
      </c>
      <c r="N378" s="14">
        <f t="shared" si="11"/>
        <v>0</v>
      </c>
      <c r="O378" s="44"/>
    </row>
    <row r="379" spans="1:15" ht="13.5" thickBot="1">
      <c r="A379" s="30">
        <v>44243</v>
      </c>
      <c r="B379" s="31">
        <v>9</v>
      </c>
      <c r="C379" s="32">
        <v>45840.89453125</v>
      </c>
      <c r="D379" s="32">
        <v>933.8</v>
      </c>
      <c r="E379" s="32">
        <v>929.9</v>
      </c>
      <c r="F379" s="32">
        <v>581.06944141470206</v>
      </c>
      <c r="G379" s="32">
        <v>581.06944141470206</v>
      </c>
      <c r="H379" s="32">
        <v>0</v>
      </c>
      <c r="I379" s="33">
        <v>5.8273675629000002E-2</v>
      </c>
      <c r="J379" s="33">
        <v>5.8273675629000002E-2</v>
      </c>
      <c r="K379" s="33">
        <v>5.7629367022E-2</v>
      </c>
      <c r="L379" s="33">
        <v>5.7629367022E-2</v>
      </c>
      <c r="M379" s="14">
        <f t="shared" si="10"/>
        <v>1</v>
      </c>
      <c r="N379" s="14">
        <f t="shared" si="11"/>
        <v>0</v>
      </c>
      <c r="O379" s="44"/>
    </row>
    <row r="380" spans="1:15" ht="13.5" thickBot="1">
      <c r="A380" s="30">
        <v>44243</v>
      </c>
      <c r="B380" s="31">
        <v>10</v>
      </c>
      <c r="C380" s="32">
        <v>44872.73828125</v>
      </c>
      <c r="D380" s="32">
        <v>1581.7</v>
      </c>
      <c r="E380" s="32">
        <v>1562.9</v>
      </c>
      <c r="F380" s="32">
        <v>1108.3717271810799</v>
      </c>
      <c r="G380" s="32">
        <v>1108.3717271810799</v>
      </c>
      <c r="H380" s="32">
        <v>0</v>
      </c>
      <c r="I380" s="33">
        <v>7.8197302629000001E-2</v>
      </c>
      <c r="J380" s="33">
        <v>7.8197302629000001E-2</v>
      </c>
      <c r="K380" s="33">
        <v>7.5091404727999994E-2</v>
      </c>
      <c r="L380" s="33">
        <v>7.5091404727999994E-2</v>
      </c>
      <c r="M380" s="14">
        <f t="shared" si="10"/>
        <v>1</v>
      </c>
      <c r="N380" s="14">
        <f t="shared" si="11"/>
        <v>0</v>
      </c>
      <c r="O380" s="44"/>
    </row>
    <row r="381" spans="1:15" ht="13.5" thickBot="1">
      <c r="A381" s="30">
        <v>44243</v>
      </c>
      <c r="B381" s="31">
        <v>11</v>
      </c>
      <c r="C381" s="32">
        <v>44078.70703125</v>
      </c>
      <c r="D381" s="32">
        <v>2027.2</v>
      </c>
      <c r="E381" s="32">
        <v>1993.3</v>
      </c>
      <c r="F381" s="32">
        <v>1469.09395213844</v>
      </c>
      <c r="G381" s="32">
        <v>1471.34201842992</v>
      </c>
      <c r="H381" s="32">
        <v>2.248066291477</v>
      </c>
      <c r="I381" s="33">
        <v>9.1831815888000004E-2</v>
      </c>
      <c r="J381" s="33">
        <v>9.2203212928999995E-2</v>
      </c>
      <c r="K381" s="33">
        <v>8.6231287224000003E-2</v>
      </c>
      <c r="L381" s="33">
        <v>8.6602684264999993E-2</v>
      </c>
      <c r="M381" s="14">
        <f t="shared" si="10"/>
        <v>1</v>
      </c>
      <c r="N381" s="14">
        <f t="shared" si="11"/>
        <v>0</v>
      </c>
      <c r="O381" s="44"/>
    </row>
    <row r="382" spans="1:15" ht="13.5" thickBot="1">
      <c r="A382" s="30">
        <v>44243</v>
      </c>
      <c r="B382" s="31">
        <v>12</v>
      </c>
      <c r="C382" s="32">
        <v>44002.9921875</v>
      </c>
      <c r="D382" s="32">
        <v>2288.1</v>
      </c>
      <c r="E382" s="32">
        <v>2189.4</v>
      </c>
      <c r="F382" s="32">
        <v>1828.1723046664199</v>
      </c>
      <c r="G382" s="32">
        <v>1848.48819990885</v>
      </c>
      <c r="H382" s="32">
        <v>20.315895242425999</v>
      </c>
      <c r="I382" s="33">
        <v>7.2627094017999994E-2</v>
      </c>
      <c r="J382" s="33">
        <v>7.5983428933000002E-2</v>
      </c>
      <c r="K382" s="33">
        <v>5.6321130033000003E-2</v>
      </c>
      <c r="L382" s="33">
        <v>5.9677464947999997E-2</v>
      </c>
      <c r="M382" s="14">
        <f t="shared" si="10"/>
        <v>1</v>
      </c>
      <c r="N382" s="14">
        <f t="shared" si="11"/>
        <v>0</v>
      </c>
      <c r="O382" s="44"/>
    </row>
    <row r="383" spans="1:15" ht="13.5" thickBot="1">
      <c r="A383" s="30">
        <v>44243</v>
      </c>
      <c r="B383" s="31">
        <v>13</v>
      </c>
      <c r="C383" s="32">
        <v>43929.98046875</v>
      </c>
      <c r="D383" s="32">
        <v>2042.7</v>
      </c>
      <c r="E383" s="32">
        <v>1913.8</v>
      </c>
      <c r="F383" s="32">
        <v>1896.7290775082899</v>
      </c>
      <c r="G383" s="32">
        <v>1908.84715193379</v>
      </c>
      <c r="H383" s="32">
        <v>12.1180744255</v>
      </c>
      <c r="I383" s="33">
        <v>2.2113472338000002E-2</v>
      </c>
      <c r="J383" s="33">
        <v>2.4115467121999998E-2</v>
      </c>
      <c r="K383" s="33">
        <v>8.1824682999999995E-4</v>
      </c>
      <c r="L383" s="33">
        <v>2.820241614E-3</v>
      </c>
      <c r="M383" s="14">
        <f t="shared" si="10"/>
        <v>1</v>
      </c>
      <c r="N383" s="14">
        <f t="shared" si="11"/>
        <v>0</v>
      </c>
      <c r="O383" s="44"/>
    </row>
    <row r="384" spans="1:15" ht="13.5" thickBot="1">
      <c r="A384" s="30">
        <v>44243</v>
      </c>
      <c r="B384" s="31">
        <v>14</v>
      </c>
      <c r="C384" s="32">
        <v>43614.48828125</v>
      </c>
      <c r="D384" s="32">
        <v>1856.8</v>
      </c>
      <c r="E384" s="32">
        <v>1697.4</v>
      </c>
      <c r="F384" s="32">
        <v>1977.81506715111</v>
      </c>
      <c r="G384" s="32">
        <v>1984.27782085391</v>
      </c>
      <c r="H384" s="32">
        <v>6.4627537027989996</v>
      </c>
      <c r="I384" s="33">
        <v>2.1060271081E-2</v>
      </c>
      <c r="J384" s="33">
        <v>1.9992576763000001E-2</v>
      </c>
      <c r="K384" s="33">
        <v>4.7394320311999999E-2</v>
      </c>
      <c r="L384" s="33">
        <v>4.6326625995000002E-2</v>
      </c>
      <c r="M384" s="14">
        <f t="shared" si="10"/>
        <v>1</v>
      </c>
      <c r="N384" s="14">
        <f t="shared" si="11"/>
        <v>1</v>
      </c>
      <c r="O384" s="44"/>
    </row>
    <row r="385" spans="1:15" ht="13.5" thickBot="1">
      <c r="A385" s="30">
        <v>44243</v>
      </c>
      <c r="B385" s="31">
        <v>15</v>
      </c>
      <c r="C385" s="32">
        <v>44873.91796875</v>
      </c>
      <c r="D385" s="32">
        <v>1636.7</v>
      </c>
      <c r="E385" s="32">
        <v>1533.4</v>
      </c>
      <c r="F385" s="32">
        <v>1735.2571520543099</v>
      </c>
      <c r="G385" s="32">
        <v>1735.2571520543099</v>
      </c>
      <c r="H385" s="32">
        <v>0</v>
      </c>
      <c r="I385" s="33">
        <v>1.6282364455999999E-2</v>
      </c>
      <c r="J385" s="33">
        <v>1.6282364455999999E-2</v>
      </c>
      <c r="K385" s="33">
        <v>3.3348282182999997E-2</v>
      </c>
      <c r="L385" s="33">
        <v>3.3348282182999997E-2</v>
      </c>
      <c r="M385" s="14">
        <f t="shared" si="10"/>
        <v>1</v>
      </c>
      <c r="N385" s="14">
        <f t="shared" si="11"/>
        <v>1</v>
      </c>
      <c r="O385" s="44"/>
    </row>
    <row r="386" spans="1:15" ht="13.5" thickBot="1">
      <c r="A386" s="30">
        <v>44243</v>
      </c>
      <c r="B386" s="31">
        <v>16</v>
      </c>
      <c r="C386" s="32">
        <v>45232.98828125</v>
      </c>
      <c r="D386" s="32">
        <v>1230.5</v>
      </c>
      <c r="E386" s="32">
        <v>1175.3</v>
      </c>
      <c r="F386" s="32">
        <v>1314.1889760787001</v>
      </c>
      <c r="G386" s="32">
        <v>1314.1889760787001</v>
      </c>
      <c r="H386" s="32">
        <v>0</v>
      </c>
      <c r="I386" s="33">
        <v>1.3826032724000001E-2</v>
      </c>
      <c r="J386" s="33">
        <v>1.3826032724000001E-2</v>
      </c>
      <c r="K386" s="33">
        <v>2.2945477626999999E-2</v>
      </c>
      <c r="L386" s="33">
        <v>2.2945477626999999E-2</v>
      </c>
      <c r="M386" s="14">
        <f t="shared" si="10"/>
        <v>1</v>
      </c>
      <c r="N386" s="14">
        <f t="shared" si="11"/>
        <v>1</v>
      </c>
      <c r="O386" s="44"/>
    </row>
    <row r="387" spans="1:15" ht="13.5" thickBot="1">
      <c r="A387" s="30">
        <v>44243</v>
      </c>
      <c r="B387" s="31">
        <v>17</v>
      </c>
      <c r="C387" s="32">
        <v>45836.0546875</v>
      </c>
      <c r="D387" s="32">
        <v>1046.3</v>
      </c>
      <c r="E387" s="32">
        <v>1006.2</v>
      </c>
      <c r="F387" s="32">
        <v>901.995840564834</v>
      </c>
      <c r="G387" s="32">
        <v>901.995840564834</v>
      </c>
      <c r="H387" s="32">
        <v>0</v>
      </c>
      <c r="I387" s="33">
        <v>2.3840105638999999E-2</v>
      </c>
      <c r="J387" s="33">
        <v>2.3840105638999999E-2</v>
      </c>
      <c r="K387" s="33">
        <v>1.7215291497000001E-2</v>
      </c>
      <c r="L387" s="33">
        <v>1.7215291497000001E-2</v>
      </c>
      <c r="M387" s="14">
        <f t="shared" si="10"/>
        <v>1</v>
      </c>
      <c r="N387" s="14">
        <f t="shared" si="11"/>
        <v>0</v>
      </c>
      <c r="O387" s="44"/>
    </row>
    <row r="388" spans="1:15" ht="13.5" thickBot="1">
      <c r="A388" s="30">
        <v>44243</v>
      </c>
      <c r="B388" s="31">
        <v>18</v>
      </c>
      <c r="C388" s="32">
        <v>46322.3828125</v>
      </c>
      <c r="D388" s="32">
        <v>469.1</v>
      </c>
      <c r="E388" s="32">
        <v>447.3</v>
      </c>
      <c r="F388" s="32">
        <v>413.44906804801298</v>
      </c>
      <c r="G388" s="32">
        <v>413.44906804801298</v>
      </c>
      <c r="H388" s="32">
        <v>0</v>
      </c>
      <c r="I388" s="33">
        <v>9.1939421689999998E-3</v>
      </c>
      <c r="J388" s="33">
        <v>9.1939421689999998E-3</v>
      </c>
      <c r="K388" s="33">
        <v>5.5924222620000004E-3</v>
      </c>
      <c r="L388" s="33">
        <v>5.5924222620000004E-3</v>
      </c>
      <c r="M388" s="14">
        <f t="shared" si="10"/>
        <v>1</v>
      </c>
      <c r="N388" s="14">
        <f t="shared" si="11"/>
        <v>0</v>
      </c>
      <c r="O388" s="44"/>
    </row>
    <row r="389" spans="1:15" ht="13.5" thickBot="1">
      <c r="A389" s="30">
        <v>44243</v>
      </c>
      <c r="B389" s="31">
        <v>19</v>
      </c>
      <c r="C389" s="32">
        <v>45549.59765625</v>
      </c>
      <c r="D389" s="32">
        <v>61.3</v>
      </c>
      <c r="E389" s="32">
        <v>59.3</v>
      </c>
      <c r="F389" s="32">
        <v>35.839522171908001</v>
      </c>
      <c r="G389" s="32">
        <v>35.894527043533998</v>
      </c>
      <c r="H389" s="32">
        <v>5.5004871625E-2</v>
      </c>
      <c r="I389" s="33">
        <v>4.1971704859999999E-3</v>
      </c>
      <c r="J389" s="33">
        <v>4.206257695E-3</v>
      </c>
      <c r="K389" s="33">
        <v>3.8667558160000001E-3</v>
      </c>
      <c r="L389" s="33">
        <v>3.8758430239999998E-3</v>
      </c>
      <c r="M389" s="14">
        <f t="shared" si="10"/>
        <v>1</v>
      </c>
      <c r="N389" s="14">
        <f t="shared" si="11"/>
        <v>0</v>
      </c>
      <c r="O389" s="44"/>
    </row>
    <row r="390" spans="1:15" ht="13.5" thickBot="1">
      <c r="A390" s="30">
        <v>44243</v>
      </c>
      <c r="B390" s="31">
        <v>20</v>
      </c>
      <c r="C390" s="32">
        <v>45175.640625</v>
      </c>
      <c r="D390" s="32">
        <v>0</v>
      </c>
      <c r="E390" s="32">
        <v>0</v>
      </c>
      <c r="F390" s="32">
        <v>4.1510960710000001E-3</v>
      </c>
      <c r="G390" s="32">
        <v>4.1510960710000001E-3</v>
      </c>
      <c r="H390" s="32">
        <v>0</v>
      </c>
      <c r="I390" s="33">
        <v>6.8579152021096098E-7</v>
      </c>
      <c r="J390" s="33">
        <v>6.8579152021096098E-7</v>
      </c>
      <c r="K390" s="33">
        <v>6.8579152021096098E-7</v>
      </c>
      <c r="L390" s="33">
        <v>6.8579152021096098E-7</v>
      </c>
      <c r="M390" s="14">
        <f t="shared" si="10"/>
        <v>0</v>
      </c>
      <c r="N390" s="14">
        <f t="shared" si="11"/>
        <v>1</v>
      </c>
      <c r="O390" s="44"/>
    </row>
    <row r="391" spans="1:15" ht="13.5" thickBot="1">
      <c r="A391" s="30">
        <v>44243</v>
      </c>
      <c r="B391" s="31">
        <v>21</v>
      </c>
      <c r="C391" s="32">
        <v>45088.1171875</v>
      </c>
      <c r="D391" s="32">
        <v>0</v>
      </c>
      <c r="E391" s="32">
        <v>0</v>
      </c>
      <c r="F391" s="32">
        <v>4.1510960710000001E-3</v>
      </c>
      <c r="G391" s="32">
        <v>4.1510960710000001E-3</v>
      </c>
      <c r="H391" s="32">
        <v>0</v>
      </c>
      <c r="I391" s="33">
        <v>6.8579152021096098E-7</v>
      </c>
      <c r="J391" s="33">
        <v>6.8579152021096098E-7</v>
      </c>
      <c r="K391" s="33">
        <v>6.8579152021096098E-7</v>
      </c>
      <c r="L391" s="33">
        <v>6.8579152021096098E-7</v>
      </c>
      <c r="M391" s="14">
        <f t="shared" si="10"/>
        <v>0</v>
      </c>
      <c r="N391" s="14">
        <f t="shared" si="11"/>
        <v>1</v>
      </c>
      <c r="O391" s="44"/>
    </row>
    <row r="392" spans="1:15" ht="13.5" thickBot="1">
      <c r="A392" s="30">
        <v>44243</v>
      </c>
      <c r="B392" s="31">
        <v>22</v>
      </c>
      <c r="C392" s="32">
        <v>44255.66796875</v>
      </c>
      <c r="D392" s="32">
        <v>0</v>
      </c>
      <c r="E392" s="32">
        <v>0</v>
      </c>
      <c r="F392" s="32">
        <v>4.1510960710000001E-3</v>
      </c>
      <c r="G392" s="32">
        <v>4.1510960710000001E-3</v>
      </c>
      <c r="H392" s="32">
        <v>0</v>
      </c>
      <c r="I392" s="33">
        <v>6.8579152021096098E-7</v>
      </c>
      <c r="J392" s="33">
        <v>6.8579152021096098E-7</v>
      </c>
      <c r="K392" s="33">
        <v>6.8579152021096098E-7</v>
      </c>
      <c r="L392" s="33">
        <v>6.8579152021096098E-7</v>
      </c>
      <c r="M392" s="14">
        <f t="shared" si="10"/>
        <v>0</v>
      </c>
      <c r="N392" s="14">
        <f t="shared" si="11"/>
        <v>1</v>
      </c>
      <c r="O392" s="44"/>
    </row>
    <row r="393" spans="1:15" ht="13.5" thickBot="1">
      <c r="A393" s="30">
        <v>44243</v>
      </c>
      <c r="B393" s="31">
        <v>23</v>
      </c>
      <c r="C393" s="32">
        <v>43519.578125</v>
      </c>
      <c r="D393" s="32">
        <v>0</v>
      </c>
      <c r="E393" s="32">
        <v>0</v>
      </c>
      <c r="F393" s="32">
        <v>4.1510960710000001E-3</v>
      </c>
      <c r="G393" s="32">
        <v>4.1510960710000001E-3</v>
      </c>
      <c r="H393" s="32">
        <v>0</v>
      </c>
      <c r="I393" s="33">
        <v>6.8579152021096098E-7</v>
      </c>
      <c r="J393" s="33">
        <v>6.8579152021096098E-7</v>
      </c>
      <c r="K393" s="33">
        <v>6.8579152021096098E-7</v>
      </c>
      <c r="L393" s="33">
        <v>6.8579152021096098E-7</v>
      </c>
      <c r="M393" s="14">
        <f t="shared" si="10"/>
        <v>0</v>
      </c>
      <c r="N393" s="14">
        <f t="shared" si="11"/>
        <v>1</v>
      </c>
      <c r="O393" s="44"/>
    </row>
    <row r="394" spans="1:15" ht="13.5" thickBot="1">
      <c r="A394" s="30">
        <v>44243</v>
      </c>
      <c r="B394" s="31">
        <v>24</v>
      </c>
      <c r="C394" s="32">
        <v>42703.515625</v>
      </c>
      <c r="D394" s="32">
        <v>0</v>
      </c>
      <c r="E394" s="32">
        <v>0</v>
      </c>
      <c r="F394" s="32">
        <v>4.1510960710000001E-3</v>
      </c>
      <c r="G394" s="32">
        <v>4.1510960710000001E-3</v>
      </c>
      <c r="H394" s="32">
        <v>0</v>
      </c>
      <c r="I394" s="33">
        <v>6.8579152021096098E-7</v>
      </c>
      <c r="J394" s="33">
        <v>6.8579152021096098E-7</v>
      </c>
      <c r="K394" s="33">
        <v>6.8579152021096098E-7</v>
      </c>
      <c r="L394" s="33">
        <v>6.8579152021096098E-7</v>
      </c>
      <c r="M394" s="14">
        <f t="shared" si="10"/>
        <v>0</v>
      </c>
      <c r="N394" s="14">
        <f t="shared" si="11"/>
        <v>1</v>
      </c>
      <c r="O394" s="44"/>
    </row>
    <row r="395" spans="1:15" ht="13.5" thickBot="1">
      <c r="A395" s="30">
        <v>44244</v>
      </c>
      <c r="B395" s="31">
        <v>1</v>
      </c>
      <c r="C395" s="32">
        <v>42717.9296875</v>
      </c>
      <c r="D395" s="32">
        <v>0</v>
      </c>
      <c r="E395" s="32">
        <v>0</v>
      </c>
      <c r="F395" s="32">
        <v>4.1510960710000001E-3</v>
      </c>
      <c r="G395" s="32">
        <v>4.1510960710000001E-3</v>
      </c>
      <c r="H395" s="32">
        <v>0</v>
      </c>
      <c r="I395" s="33">
        <v>6.8579152021096098E-7</v>
      </c>
      <c r="J395" s="33">
        <v>6.8579152021096098E-7</v>
      </c>
      <c r="K395" s="33">
        <v>6.8579152021096098E-7</v>
      </c>
      <c r="L395" s="33">
        <v>6.8579152021096098E-7</v>
      </c>
      <c r="M395" s="14">
        <f t="shared" si="10"/>
        <v>0</v>
      </c>
      <c r="N395" s="14">
        <f t="shared" si="11"/>
        <v>1</v>
      </c>
      <c r="O395" s="44"/>
    </row>
    <row r="396" spans="1:15" ht="13.5" thickBot="1">
      <c r="A396" s="30">
        <v>44244</v>
      </c>
      <c r="B396" s="31">
        <v>2</v>
      </c>
      <c r="C396" s="32">
        <v>42517.16015625</v>
      </c>
      <c r="D396" s="32">
        <v>0</v>
      </c>
      <c r="E396" s="32">
        <v>0</v>
      </c>
      <c r="F396" s="32">
        <v>4.1510960710000001E-3</v>
      </c>
      <c r="G396" s="32">
        <v>4.1510960710000001E-3</v>
      </c>
      <c r="H396" s="32">
        <v>0</v>
      </c>
      <c r="I396" s="33">
        <v>6.8579152021096098E-7</v>
      </c>
      <c r="J396" s="33">
        <v>6.8579152021096098E-7</v>
      </c>
      <c r="K396" s="33">
        <v>6.8579152021096098E-7</v>
      </c>
      <c r="L396" s="33">
        <v>6.8579152021096098E-7</v>
      </c>
      <c r="M396" s="14">
        <f t="shared" ref="M396:M459" si="12">IF(F396&gt;5,1,0)</f>
        <v>0</v>
      </c>
      <c r="N396" s="14">
        <f t="shared" ref="N396:N459" si="13">IF(G396&gt;E396,1,0)</f>
        <v>1</v>
      </c>
      <c r="O396" s="44"/>
    </row>
    <row r="397" spans="1:15" ht="13.5" thickBot="1">
      <c r="A397" s="30">
        <v>44244</v>
      </c>
      <c r="B397" s="31">
        <v>3</v>
      </c>
      <c r="C397" s="32">
        <v>42926.52734375</v>
      </c>
      <c r="D397" s="32">
        <v>0</v>
      </c>
      <c r="E397" s="32">
        <v>0</v>
      </c>
      <c r="F397" s="32">
        <v>4.1510960710000001E-3</v>
      </c>
      <c r="G397" s="32">
        <v>4.1510960710000001E-3</v>
      </c>
      <c r="H397" s="32">
        <v>0</v>
      </c>
      <c r="I397" s="33">
        <v>6.8579152021096098E-7</v>
      </c>
      <c r="J397" s="33">
        <v>6.8579152021096098E-7</v>
      </c>
      <c r="K397" s="33">
        <v>6.8579152021096098E-7</v>
      </c>
      <c r="L397" s="33">
        <v>6.8579152021096098E-7</v>
      </c>
      <c r="M397" s="14">
        <f t="shared" si="12"/>
        <v>0</v>
      </c>
      <c r="N397" s="14">
        <f t="shared" si="13"/>
        <v>1</v>
      </c>
      <c r="O397" s="44"/>
    </row>
    <row r="398" spans="1:15" ht="13.5" thickBot="1">
      <c r="A398" s="30">
        <v>44244</v>
      </c>
      <c r="B398" s="31">
        <v>4</v>
      </c>
      <c r="C398" s="32">
        <v>42983.515625</v>
      </c>
      <c r="D398" s="32">
        <v>0</v>
      </c>
      <c r="E398" s="32">
        <v>0</v>
      </c>
      <c r="F398" s="32">
        <v>4.1510960710000001E-3</v>
      </c>
      <c r="G398" s="32">
        <v>4.1510960710000001E-3</v>
      </c>
      <c r="H398" s="32">
        <v>0</v>
      </c>
      <c r="I398" s="33">
        <v>6.8579152021096098E-7</v>
      </c>
      <c r="J398" s="33">
        <v>6.8579152021096098E-7</v>
      </c>
      <c r="K398" s="33">
        <v>6.8579152021096098E-7</v>
      </c>
      <c r="L398" s="33">
        <v>6.8579152021096098E-7</v>
      </c>
      <c r="M398" s="14">
        <f t="shared" si="12"/>
        <v>0</v>
      </c>
      <c r="N398" s="14">
        <f t="shared" si="13"/>
        <v>1</v>
      </c>
      <c r="O398" s="44"/>
    </row>
    <row r="399" spans="1:15" ht="13.5" thickBot="1">
      <c r="A399" s="30">
        <v>44244</v>
      </c>
      <c r="B399" s="31">
        <v>5</v>
      </c>
      <c r="C399" s="32">
        <v>43050.26171875</v>
      </c>
      <c r="D399" s="32">
        <v>0</v>
      </c>
      <c r="E399" s="32">
        <v>0</v>
      </c>
      <c r="F399" s="32">
        <v>4.1510960710000001E-3</v>
      </c>
      <c r="G399" s="32">
        <v>4.1510960710000001E-3</v>
      </c>
      <c r="H399" s="32">
        <v>0</v>
      </c>
      <c r="I399" s="33">
        <v>6.8579152021096098E-7</v>
      </c>
      <c r="J399" s="33">
        <v>6.8579152021096098E-7</v>
      </c>
      <c r="K399" s="33">
        <v>6.8579152021096098E-7</v>
      </c>
      <c r="L399" s="33">
        <v>6.8579152021096098E-7</v>
      </c>
      <c r="M399" s="14">
        <f t="shared" si="12"/>
        <v>0</v>
      </c>
      <c r="N399" s="14">
        <f t="shared" si="13"/>
        <v>1</v>
      </c>
      <c r="O399" s="44"/>
    </row>
    <row r="400" spans="1:15" ht="13.5" thickBot="1">
      <c r="A400" s="30">
        <v>44244</v>
      </c>
      <c r="B400" s="31">
        <v>6</v>
      </c>
      <c r="C400" s="32">
        <v>43227.4765625</v>
      </c>
      <c r="D400" s="32">
        <v>0</v>
      </c>
      <c r="E400" s="32">
        <v>0</v>
      </c>
      <c r="F400" s="32">
        <v>4.1510960710000001E-3</v>
      </c>
      <c r="G400" s="32">
        <v>4.1510960710000001E-3</v>
      </c>
      <c r="H400" s="32">
        <v>0</v>
      </c>
      <c r="I400" s="33">
        <v>6.8579152021096098E-7</v>
      </c>
      <c r="J400" s="33">
        <v>6.8579152021096098E-7</v>
      </c>
      <c r="K400" s="33">
        <v>6.8579152021096098E-7</v>
      </c>
      <c r="L400" s="33">
        <v>6.8579152021096098E-7</v>
      </c>
      <c r="M400" s="14">
        <f t="shared" si="12"/>
        <v>0</v>
      </c>
      <c r="N400" s="14">
        <f t="shared" si="13"/>
        <v>1</v>
      </c>
      <c r="O400" s="44"/>
    </row>
    <row r="401" spans="1:15" ht="13.5" thickBot="1">
      <c r="A401" s="30">
        <v>44244</v>
      </c>
      <c r="B401" s="31">
        <v>7</v>
      </c>
      <c r="C401" s="32">
        <v>43794.00390625</v>
      </c>
      <c r="D401" s="32">
        <v>0</v>
      </c>
      <c r="E401" s="32">
        <v>0</v>
      </c>
      <c r="F401" s="32">
        <v>4.1510960710000001E-3</v>
      </c>
      <c r="G401" s="32">
        <v>4.1510960710000001E-3</v>
      </c>
      <c r="H401" s="32">
        <v>0</v>
      </c>
      <c r="I401" s="33">
        <v>6.8579152021096098E-7</v>
      </c>
      <c r="J401" s="33">
        <v>6.8579152021096098E-7</v>
      </c>
      <c r="K401" s="33">
        <v>6.8579152021096098E-7</v>
      </c>
      <c r="L401" s="33">
        <v>6.8579152021096098E-7</v>
      </c>
      <c r="M401" s="14">
        <f t="shared" si="12"/>
        <v>0</v>
      </c>
      <c r="N401" s="14">
        <f t="shared" si="13"/>
        <v>1</v>
      </c>
      <c r="O401" s="44"/>
    </row>
    <row r="402" spans="1:15" ht="13.5" thickBot="1">
      <c r="A402" s="30">
        <v>44244</v>
      </c>
      <c r="B402" s="31">
        <v>8</v>
      </c>
      <c r="C402" s="32">
        <v>44180.35546875</v>
      </c>
      <c r="D402" s="32">
        <v>62.1</v>
      </c>
      <c r="E402" s="32">
        <v>58.7</v>
      </c>
      <c r="F402" s="32">
        <v>12.986645279195001</v>
      </c>
      <c r="G402" s="32">
        <v>13.032597017265999</v>
      </c>
      <c r="H402" s="32">
        <v>4.5951738071000003E-2</v>
      </c>
      <c r="I402" s="33">
        <v>8.1062948919999999E-3</v>
      </c>
      <c r="J402" s="33">
        <v>8.1138864560000006E-3</v>
      </c>
      <c r="K402" s="33">
        <v>7.5445899519999996E-3</v>
      </c>
      <c r="L402" s="33">
        <v>7.5521815160000004E-3</v>
      </c>
      <c r="M402" s="14">
        <f t="shared" si="12"/>
        <v>1</v>
      </c>
      <c r="N402" s="14">
        <f t="shared" si="13"/>
        <v>0</v>
      </c>
      <c r="O402" s="44"/>
    </row>
    <row r="403" spans="1:15" ht="13.5" thickBot="1">
      <c r="A403" s="30">
        <v>44244</v>
      </c>
      <c r="B403" s="31">
        <v>9</v>
      </c>
      <c r="C403" s="32">
        <v>43896.5625</v>
      </c>
      <c r="D403" s="32">
        <v>699.1</v>
      </c>
      <c r="E403" s="32">
        <v>699.1</v>
      </c>
      <c r="F403" s="32">
        <v>415.99614573911202</v>
      </c>
      <c r="G403" s="32">
        <v>416.12596887905499</v>
      </c>
      <c r="H403" s="32">
        <v>0.12982313994299999</v>
      </c>
      <c r="I403" s="33">
        <v>4.6749385613000002E-2</v>
      </c>
      <c r="J403" s="33">
        <v>4.6770833348000002E-2</v>
      </c>
      <c r="K403" s="33">
        <v>4.6749385613000002E-2</v>
      </c>
      <c r="L403" s="33">
        <v>4.6770833348000002E-2</v>
      </c>
      <c r="M403" s="14">
        <f t="shared" si="12"/>
        <v>1</v>
      </c>
      <c r="N403" s="14">
        <f t="shared" si="13"/>
        <v>0</v>
      </c>
      <c r="O403" s="44"/>
    </row>
    <row r="404" spans="1:15" ht="13.5" thickBot="1">
      <c r="A404" s="30">
        <v>44244</v>
      </c>
      <c r="B404" s="31">
        <v>10</v>
      </c>
      <c r="C404" s="32">
        <v>44457.578125</v>
      </c>
      <c r="D404" s="32">
        <v>2060.1</v>
      </c>
      <c r="E404" s="32">
        <v>2060.1</v>
      </c>
      <c r="F404" s="32">
        <v>1805.0303184605</v>
      </c>
      <c r="G404" s="32">
        <v>1805.0303184605</v>
      </c>
      <c r="H404" s="32">
        <v>0</v>
      </c>
      <c r="I404" s="33">
        <v>4.2139382378000002E-2</v>
      </c>
      <c r="J404" s="33">
        <v>4.2139382378000002E-2</v>
      </c>
      <c r="K404" s="33">
        <v>4.2139382378000002E-2</v>
      </c>
      <c r="L404" s="33">
        <v>4.2139382378000002E-2</v>
      </c>
      <c r="M404" s="14">
        <f t="shared" si="12"/>
        <v>1</v>
      </c>
      <c r="N404" s="14">
        <f t="shared" si="13"/>
        <v>0</v>
      </c>
      <c r="O404" s="44"/>
    </row>
    <row r="405" spans="1:15" ht="13.5" thickBot="1">
      <c r="A405" s="30">
        <v>44244</v>
      </c>
      <c r="B405" s="31">
        <v>11</v>
      </c>
      <c r="C405" s="32">
        <v>45167.875</v>
      </c>
      <c r="D405" s="32">
        <v>2630.5</v>
      </c>
      <c r="E405" s="32">
        <v>2630.5</v>
      </c>
      <c r="F405" s="32">
        <v>2071.1487957210702</v>
      </c>
      <c r="G405" s="32">
        <v>2071.1487957210702</v>
      </c>
      <c r="H405" s="32">
        <v>0</v>
      </c>
      <c r="I405" s="33">
        <v>9.2408921902999999E-2</v>
      </c>
      <c r="J405" s="33">
        <v>9.2408921902999999E-2</v>
      </c>
      <c r="K405" s="33">
        <v>9.2408921902999999E-2</v>
      </c>
      <c r="L405" s="33">
        <v>9.2408921902999999E-2</v>
      </c>
      <c r="M405" s="14">
        <f t="shared" si="12"/>
        <v>1</v>
      </c>
      <c r="N405" s="14">
        <f t="shared" si="13"/>
        <v>0</v>
      </c>
      <c r="O405" s="44"/>
    </row>
    <row r="406" spans="1:15" ht="13.5" thickBot="1">
      <c r="A406" s="30">
        <v>44244</v>
      </c>
      <c r="B406" s="31">
        <v>12</v>
      </c>
      <c r="C406" s="32">
        <v>45028.94140625</v>
      </c>
      <c r="D406" s="32">
        <v>3039.4</v>
      </c>
      <c r="E406" s="32">
        <v>3039.4</v>
      </c>
      <c r="F406" s="32">
        <v>2501.1501433030799</v>
      </c>
      <c r="G406" s="32">
        <v>2501.1501433030799</v>
      </c>
      <c r="H406" s="32">
        <v>0</v>
      </c>
      <c r="I406" s="33">
        <v>8.8922824499000006E-2</v>
      </c>
      <c r="J406" s="33">
        <v>8.8922824499000006E-2</v>
      </c>
      <c r="K406" s="33">
        <v>8.8922824499000006E-2</v>
      </c>
      <c r="L406" s="33">
        <v>8.8922824499000006E-2</v>
      </c>
      <c r="M406" s="14">
        <f t="shared" si="12"/>
        <v>1</v>
      </c>
      <c r="N406" s="14">
        <f t="shared" si="13"/>
        <v>0</v>
      </c>
      <c r="O406" s="44"/>
    </row>
    <row r="407" spans="1:15" ht="13.5" thickBot="1">
      <c r="A407" s="30">
        <v>44244</v>
      </c>
      <c r="B407" s="31">
        <v>13</v>
      </c>
      <c r="C407" s="32">
        <v>45064.0078125</v>
      </c>
      <c r="D407" s="32">
        <v>3372.8</v>
      </c>
      <c r="E407" s="32">
        <v>3372.8</v>
      </c>
      <c r="F407" s="32">
        <v>3177.76558919542</v>
      </c>
      <c r="G407" s="32">
        <v>3177.76558919542</v>
      </c>
      <c r="H407" s="32">
        <v>0</v>
      </c>
      <c r="I407" s="33">
        <v>3.2221115282000001E-2</v>
      </c>
      <c r="J407" s="33">
        <v>3.2221115282000001E-2</v>
      </c>
      <c r="K407" s="33">
        <v>3.2221115282000001E-2</v>
      </c>
      <c r="L407" s="33">
        <v>3.2221115282000001E-2</v>
      </c>
      <c r="M407" s="14">
        <f t="shared" si="12"/>
        <v>1</v>
      </c>
      <c r="N407" s="14">
        <f t="shared" si="13"/>
        <v>0</v>
      </c>
      <c r="O407" s="44"/>
    </row>
    <row r="408" spans="1:15" ht="13.5" thickBot="1">
      <c r="A408" s="30">
        <v>44244</v>
      </c>
      <c r="B408" s="31">
        <v>14</v>
      </c>
      <c r="C408" s="32">
        <v>45246.265625</v>
      </c>
      <c r="D408" s="32">
        <v>3414.2</v>
      </c>
      <c r="E408" s="32">
        <v>3414.2</v>
      </c>
      <c r="F408" s="32">
        <v>3511.9719729397002</v>
      </c>
      <c r="G408" s="32">
        <v>3511.9719729397002</v>
      </c>
      <c r="H408" s="32">
        <v>0</v>
      </c>
      <c r="I408" s="33">
        <v>1.6152647106999998E-2</v>
      </c>
      <c r="J408" s="33">
        <v>1.6152647106999998E-2</v>
      </c>
      <c r="K408" s="33">
        <v>1.6152647106999998E-2</v>
      </c>
      <c r="L408" s="33">
        <v>1.6152647106999998E-2</v>
      </c>
      <c r="M408" s="14">
        <f t="shared" si="12"/>
        <v>1</v>
      </c>
      <c r="N408" s="14">
        <f t="shared" si="13"/>
        <v>1</v>
      </c>
      <c r="O408" s="44"/>
    </row>
    <row r="409" spans="1:15" ht="13.5" thickBot="1">
      <c r="A409" s="30">
        <v>44244</v>
      </c>
      <c r="B409" s="31">
        <v>15</v>
      </c>
      <c r="C409" s="32">
        <v>45011.10546875</v>
      </c>
      <c r="D409" s="32">
        <v>3119.5</v>
      </c>
      <c r="E409" s="32">
        <v>3119.5</v>
      </c>
      <c r="F409" s="32">
        <v>3280.6993164143801</v>
      </c>
      <c r="G409" s="32">
        <v>3281.01178849503</v>
      </c>
      <c r="H409" s="32">
        <v>0.31247208065400001</v>
      </c>
      <c r="I409" s="33">
        <v>2.6682932180999999E-2</v>
      </c>
      <c r="J409" s="33">
        <v>2.6631309501000001E-2</v>
      </c>
      <c r="K409" s="33">
        <v>2.6682932180999999E-2</v>
      </c>
      <c r="L409" s="33">
        <v>2.6631309501000001E-2</v>
      </c>
      <c r="M409" s="14">
        <f t="shared" si="12"/>
        <v>1</v>
      </c>
      <c r="N409" s="14">
        <f t="shared" si="13"/>
        <v>1</v>
      </c>
      <c r="O409" s="44"/>
    </row>
    <row r="410" spans="1:15" ht="13.5" thickBot="1">
      <c r="A410" s="30">
        <v>44244</v>
      </c>
      <c r="B410" s="31">
        <v>16</v>
      </c>
      <c r="C410" s="32">
        <v>44863.546875</v>
      </c>
      <c r="D410" s="32">
        <v>2896</v>
      </c>
      <c r="E410" s="32">
        <v>2896</v>
      </c>
      <c r="F410" s="32">
        <v>2975.43738633567</v>
      </c>
      <c r="G410" s="32">
        <v>2975.43738633567</v>
      </c>
      <c r="H410" s="32">
        <v>0</v>
      </c>
      <c r="I410" s="33">
        <v>1.3123638912E-2</v>
      </c>
      <c r="J410" s="33">
        <v>1.3123638912E-2</v>
      </c>
      <c r="K410" s="33">
        <v>1.3123638912E-2</v>
      </c>
      <c r="L410" s="33">
        <v>1.3123638912E-2</v>
      </c>
      <c r="M410" s="14">
        <f t="shared" si="12"/>
        <v>1</v>
      </c>
      <c r="N410" s="14">
        <f t="shared" si="13"/>
        <v>1</v>
      </c>
      <c r="O410" s="44"/>
    </row>
    <row r="411" spans="1:15" ht="13.5" thickBot="1">
      <c r="A411" s="30">
        <v>44244</v>
      </c>
      <c r="B411" s="31">
        <v>17</v>
      </c>
      <c r="C411" s="32">
        <v>45201.90234375</v>
      </c>
      <c r="D411" s="32">
        <v>2603.1</v>
      </c>
      <c r="E411" s="32">
        <v>2603.1</v>
      </c>
      <c r="F411" s="32">
        <v>2163.9075055609101</v>
      </c>
      <c r="G411" s="32">
        <v>2163.9075055609101</v>
      </c>
      <c r="H411" s="32">
        <v>0</v>
      </c>
      <c r="I411" s="33">
        <v>7.2557821647999995E-2</v>
      </c>
      <c r="J411" s="33">
        <v>7.2557821647999995E-2</v>
      </c>
      <c r="K411" s="33">
        <v>7.2557821647999995E-2</v>
      </c>
      <c r="L411" s="33">
        <v>7.2557821647999995E-2</v>
      </c>
      <c r="M411" s="14">
        <f t="shared" si="12"/>
        <v>1</v>
      </c>
      <c r="N411" s="14">
        <f t="shared" si="13"/>
        <v>0</v>
      </c>
      <c r="O411" s="44"/>
    </row>
    <row r="412" spans="1:15" ht="13.5" thickBot="1">
      <c r="A412" s="30">
        <v>44244</v>
      </c>
      <c r="B412" s="31">
        <v>18</v>
      </c>
      <c r="C412" s="32">
        <v>46990.04296875</v>
      </c>
      <c r="D412" s="32">
        <v>1202.8</v>
      </c>
      <c r="E412" s="32">
        <v>1202.8</v>
      </c>
      <c r="F412" s="32">
        <v>1108.5283070860501</v>
      </c>
      <c r="G412" s="32">
        <v>1108.5283070860501</v>
      </c>
      <c r="H412" s="32">
        <v>0</v>
      </c>
      <c r="I412" s="33">
        <v>1.5574375171E-2</v>
      </c>
      <c r="J412" s="33">
        <v>1.5574375171E-2</v>
      </c>
      <c r="K412" s="33">
        <v>1.5574375171E-2</v>
      </c>
      <c r="L412" s="33">
        <v>1.5574375171E-2</v>
      </c>
      <c r="M412" s="14">
        <f t="shared" si="12"/>
        <v>1</v>
      </c>
      <c r="N412" s="14">
        <f t="shared" si="13"/>
        <v>0</v>
      </c>
      <c r="O412" s="44"/>
    </row>
    <row r="413" spans="1:15" ht="13.5" thickBot="1">
      <c r="A413" s="30">
        <v>44244</v>
      </c>
      <c r="B413" s="31">
        <v>19</v>
      </c>
      <c r="C413" s="32">
        <v>48776.65234375</v>
      </c>
      <c r="D413" s="32">
        <v>113.2</v>
      </c>
      <c r="E413" s="32">
        <v>107.7</v>
      </c>
      <c r="F413" s="32">
        <v>72.801938206122998</v>
      </c>
      <c r="G413" s="32">
        <v>72.930950565513001</v>
      </c>
      <c r="H413" s="32">
        <v>0.12901235938899999</v>
      </c>
      <c r="I413" s="33">
        <v>6.652742348E-3</v>
      </c>
      <c r="J413" s="33">
        <v>6.6740561359999997E-3</v>
      </c>
      <c r="K413" s="33">
        <v>5.744102004E-3</v>
      </c>
      <c r="L413" s="33">
        <v>5.7654157919999997E-3</v>
      </c>
      <c r="M413" s="14">
        <f t="shared" si="12"/>
        <v>1</v>
      </c>
      <c r="N413" s="14">
        <f t="shared" si="13"/>
        <v>0</v>
      </c>
      <c r="O413" s="44"/>
    </row>
    <row r="414" spans="1:15" ht="13.5" thickBot="1">
      <c r="A414" s="30">
        <v>44244</v>
      </c>
      <c r="B414" s="31">
        <v>20</v>
      </c>
      <c r="C414" s="32">
        <v>49103.21484375</v>
      </c>
      <c r="D414" s="32">
        <v>0</v>
      </c>
      <c r="E414" s="32">
        <v>0</v>
      </c>
      <c r="F414" s="32">
        <v>8.9758456052000002E-2</v>
      </c>
      <c r="G414" s="32">
        <v>0.12662938759</v>
      </c>
      <c r="H414" s="32">
        <v>3.6870931538000001E-2</v>
      </c>
      <c r="I414" s="33">
        <v>2.0920103682539099E-5</v>
      </c>
      <c r="J414" s="33">
        <v>1.48287553365902E-5</v>
      </c>
      <c r="K414" s="33">
        <v>2.0920103682539099E-5</v>
      </c>
      <c r="L414" s="33">
        <v>1.48287553365902E-5</v>
      </c>
      <c r="M414" s="14">
        <f t="shared" si="12"/>
        <v>0</v>
      </c>
      <c r="N414" s="14">
        <f t="shared" si="13"/>
        <v>1</v>
      </c>
      <c r="O414" s="44"/>
    </row>
    <row r="415" spans="1:15" ht="13.5" thickBot="1">
      <c r="A415" s="30">
        <v>44244</v>
      </c>
      <c r="B415" s="31">
        <v>21</v>
      </c>
      <c r="C415" s="32">
        <v>49251.66796875</v>
      </c>
      <c r="D415" s="32">
        <v>0</v>
      </c>
      <c r="E415" s="32">
        <v>0</v>
      </c>
      <c r="F415" s="32">
        <v>2.6425122719000001E-2</v>
      </c>
      <c r="G415" s="32">
        <v>1.6425122941999999E-2</v>
      </c>
      <c r="H415" s="32">
        <v>-9.9999997759999994E-3</v>
      </c>
      <c r="I415" s="33">
        <v>2.7135507917668101E-6</v>
      </c>
      <c r="J415" s="33">
        <v>4.3656241068969301E-6</v>
      </c>
      <c r="K415" s="33">
        <v>2.7135507917668101E-6</v>
      </c>
      <c r="L415" s="33">
        <v>4.3656241068969301E-6</v>
      </c>
      <c r="M415" s="14">
        <f t="shared" si="12"/>
        <v>0</v>
      </c>
      <c r="N415" s="14">
        <f t="shared" si="13"/>
        <v>1</v>
      </c>
      <c r="O415" s="44"/>
    </row>
    <row r="416" spans="1:15" ht="13.5" thickBot="1">
      <c r="A416" s="30">
        <v>44244</v>
      </c>
      <c r="B416" s="31">
        <v>22</v>
      </c>
      <c r="C416" s="32">
        <v>48980.92578125</v>
      </c>
      <c r="D416" s="32">
        <v>0</v>
      </c>
      <c r="E416" s="32">
        <v>0</v>
      </c>
      <c r="F416" s="32">
        <v>2.6425122719000001E-2</v>
      </c>
      <c r="G416" s="32">
        <v>1.6425122941999999E-2</v>
      </c>
      <c r="H416" s="32">
        <v>-9.9999997759999994E-3</v>
      </c>
      <c r="I416" s="33">
        <v>2.7135507917668101E-6</v>
      </c>
      <c r="J416" s="33">
        <v>4.3656241068969301E-6</v>
      </c>
      <c r="K416" s="33">
        <v>2.7135507917668101E-6</v>
      </c>
      <c r="L416" s="33">
        <v>4.3656241068969301E-6</v>
      </c>
      <c r="M416" s="14">
        <f t="shared" si="12"/>
        <v>0</v>
      </c>
      <c r="N416" s="14">
        <f t="shared" si="13"/>
        <v>1</v>
      </c>
      <c r="O416" s="44"/>
    </row>
    <row r="417" spans="1:15" ht="13.5" thickBot="1">
      <c r="A417" s="30">
        <v>44244</v>
      </c>
      <c r="B417" s="31">
        <v>23</v>
      </c>
      <c r="C417" s="32">
        <v>48524.078125</v>
      </c>
      <c r="D417" s="32">
        <v>0</v>
      </c>
      <c r="E417" s="32">
        <v>0</v>
      </c>
      <c r="F417" s="32">
        <v>2.6425122719000001E-2</v>
      </c>
      <c r="G417" s="32">
        <v>1.6425122941999999E-2</v>
      </c>
      <c r="H417" s="32">
        <v>-9.9999997759999994E-3</v>
      </c>
      <c r="I417" s="33">
        <v>2.7135507917668101E-6</v>
      </c>
      <c r="J417" s="33">
        <v>4.3656241068969301E-6</v>
      </c>
      <c r="K417" s="33">
        <v>2.7135507917668101E-6</v>
      </c>
      <c r="L417" s="33">
        <v>4.3656241068969301E-6</v>
      </c>
      <c r="M417" s="14">
        <f t="shared" si="12"/>
        <v>0</v>
      </c>
      <c r="N417" s="14">
        <f t="shared" si="13"/>
        <v>1</v>
      </c>
      <c r="O417" s="44"/>
    </row>
    <row r="418" spans="1:15" ht="13.5" thickBot="1">
      <c r="A418" s="30">
        <v>44244</v>
      </c>
      <c r="B418" s="31">
        <v>24</v>
      </c>
      <c r="C418" s="32">
        <v>48092.2109375</v>
      </c>
      <c r="D418" s="32">
        <v>0</v>
      </c>
      <c r="E418" s="32">
        <v>0</v>
      </c>
      <c r="F418" s="32">
        <v>2.6425122719000001E-2</v>
      </c>
      <c r="G418" s="32">
        <v>1.6425122941999999E-2</v>
      </c>
      <c r="H418" s="32">
        <v>-9.9999997759999994E-3</v>
      </c>
      <c r="I418" s="33">
        <v>2.7135507917668101E-6</v>
      </c>
      <c r="J418" s="33">
        <v>4.3656241068969301E-6</v>
      </c>
      <c r="K418" s="33">
        <v>2.7135507917668101E-6</v>
      </c>
      <c r="L418" s="33">
        <v>4.3656241068969301E-6</v>
      </c>
      <c r="M418" s="14">
        <f t="shared" si="12"/>
        <v>0</v>
      </c>
      <c r="N418" s="14">
        <f t="shared" si="13"/>
        <v>1</v>
      </c>
      <c r="O418" s="44"/>
    </row>
    <row r="419" spans="1:15" ht="13.5" thickBot="1">
      <c r="A419" s="30">
        <v>44245</v>
      </c>
      <c r="B419" s="31">
        <v>1</v>
      </c>
      <c r="C419" s="32">
        <v>47932.91796875</v>
      </c>
      <c r="D419" s="32">
        <v>0</v>
      </c>
      <c r="E419" s="32">
        <v>0</v>
      </c>
      <c r="F419" s="32">
        <v>2.6425122719000001E-2</v>
      </c>
      <c r="G419" s="32">
        <v>1.6425122941999999E-2</v>
      </c>
      <c r="H419" s="32">
        <v>-9.9999997759999994E-3</v>
      </c>
      <c r="I419" s="33">
        <v>2.7135507917668101E-6</v>
      </c>
      <c r="J419" s="33">
        <v>4.3656241068969301E-6</v>
      </c>
      <c r="K419" s="33">
        <v>2.7135507917668101E-6</v>
      </c>
      <c r="L419" s="33">
        <v>4.3656241068969301E-6</v>
      </c>
      <c r="M419" s="14">
        <f t="shared" si="12"/>
        <v>0</v>
      </c>
      <c r="N419" s="14">
        <f t="shared" si="13"/>
        <v>1</v>
      </c>
      <c r="O419" s="44"/>
    </row>
    <row r="420" spans="1:15" ht="13.5" thickBot="1">
      <c r="A420" s="30">
        <v>44245</v>
      </c>
      <c r="B420" s="31">
        <v>2</v>
      </c>
      <c r="C420" s="32">
        <v>47761.14453125</v>
      </c>
      <c r="D420" s="32">
        <v>0</v>
      </c>
      <c r="E420" s="32">
        <v>0</v>
      </c>
      <c r="F420" s="32">
        <v>2.6425122719000001E-2</v>
      </c>
      <c r="G420" s="32">
        <v>1.6425122941999999E-2</v>
      </c>
      <c r="H420" s="32">
        <v>-9.9999997759999994E-3</v>
      </c>
      <c r="I420" s="33">
        <v>2.7135507917668101E-6</v>
      </c>
      <c r="J420" s="33">
        <v>4.3656241068969301E-6</v>
      </c>
      <c r="K420" s="33">
        <v>2.7135507917668101E-6</v>
      </c>
      <c r="L420" s="33">
        <v>4.3656241068969301E-6</v>
      </c>
      <c r="M420" s="14">
        <f t="shared" si="12"/>
        <v>0</v>
      </c>
      <c r="N420" s="14">
        <f t="shared" si="13"/>
        <v>1</v>
      </c>
      <c r="O420" s="44"/>
    </row>
    <row r="421" spans="1:15" ht="13.5" thickBot="1">
      <c r="A421" s="30">
        <v>44245</v>
      </c>
      <c r="B421" s="31">
        <v>3</v>
      </c>
      <c r="C421" s="32">
        <v>47765.921875</v>
      </c>
      <c r="D421" s="32">
        <v>0</v>
      </c>
      <c r="E421" s="32">
        <v>0</v>
      </c>
      <c r="F421" s="32">
        <v>2.6425122719000001E-2</v>
      </c>
      <c r="G421" s="32">
        <v>1.6425122941999999E-2</v>
      </c>
      <c r="H421" s="32">
        <v>-9.9999997759999994E-3</v>
      </c>
      <c r="I421" s="33">
        <v>2.7135507917668101E-6</v>
      </c>
      <c r="J421" s="33">
        <v>4.3656241068969301E-6</v>
      </c>
      <c r="K421" s="33">
        <v>2.7135507917668101E-6</v>
      </c>
      <c r="L421" s="33">
        <v>4.3656241068969301E-6</v>
      </c>
      <c r="M421" s="14">
        <f t="shared" si="12"/>
        <v>0</v>
      </c>
      <c r="N421" s="14">
        <f t="shared" si="13"/>
        <v>1</v>
      </c>
      <c r="O421" s="44"/>
    </row>
    <row r="422" spans="1:15" ht="13.5" thickBot="1">
      <c r="A422" s="30">
        <v>44245</v>
      </c>
      <c r="B422" s="31">
        <v>4</v>
      </c>
      <c r="C422" s="32">
        <v>47935.875</v>
      </c>
      <c r="D422" s="32">
        <v>0</v>
      </c>
      <c r="E422" s="32">
        <v>0</v>
      </c>
      <c r="F422" s="32">
        <v>2.6425122719000001E-2</v>
      </c>
      <c r="G422" s="32">
        <v>1.6425122941999999E-2</v>
      </c>
      <c r="H422" s="32">
        <v>-9.9999997759999994E-3</v>
      </c>
      <c r="I422" s="33">
        <v>2.7135507917668101E-6</v>
      </c>
      <c r="J422" s="33">
        <v>4.3656241068969301E-6</v>
      </c>
      <c r="K422" s="33">
        <v>2.7135507917668101E-6</v>
      </c>
      <c r="L422" s="33">
        <v>4.3656241068969301E-6</v>
      </c>
      <c r="M422" s="14">
        <f t="shared" si="12"/>
        <v>0</v>
      </c>
      <c r="N422" s="14">
        <f t="shared" si="13"/>
        <v>1</v>
      </c>
      <c r="O422" s="44"/>
    </row>
    <row r="423" spans="1:15" ht="13.5" thickBot="1">
      <c r="A423" s="30">
        <v>44245</v>
      </c>
      <c r="B423" s="31">
        <v>5</v>
      </c>
      <c r="C423" s="32">
        <v>48539.61328125</v>
      </c>
      <c r="D423" s="32">
        <v>0</v>
      </c>
      <c r="E423" s="32">
        <v>0</v>
      </c>
      <c r="F423" s="32">
        <v>2.6425122719000001E-2</v>
      </c>
      <c r="G423" s="32">
        <v>1.6425122941999999E-2</v>
      </c>
      <c r="H423" s="32">
        <v>-9.9999997759999994E-3</v>
      </c>
      <c r="I423" s="33">
        <v>2.7135507917668101E-6</v>
      </c>
      <c r="J423" s="33">
        <v>4.3656241068969301E-6</v>
      </c>
      <c r="K423" s="33">
        <v>2.7135507917668101E-6</v>
      </c>
      <c r="L423" s="33">
        <v>4.3656241068969301E-6</v>
      </c>
      <c r="M423" s="14">
        <f t="shared" si="12"/>
        <v>0</v>
      </c>
      <c r="N423" s="14">
        <f t="shared" si="13"/>
        <v>1</v>
      </c>
      <c r="O423" s="44"/>
    </row>
    <row r="424" spans="1:15" ht="13.5" thickBot="1">
      <c r="A424" s="30">
        <v>44245</v>
      </c>
      <c r="B424" s="31">
        <v>6</v>
      </c>
      <c r="C424" s="32">
        <v>49825.53515625</v>
      </c>
      <c r="D424" s="32">
        <v>0</v>
      </c>
      <c r="E424" s="32">
        <v>0</v>
      </c>
      <c r="F424" s="32">
        <v>2.6425122719000001E-2</v>
      </c>
      <c r="G424" s="32">
        <v>1.6425122941999999E-2</v>
      </c>
      <c r="H424" s="32">
        <v>-9.9999997759999994E-3</v>
      </c>
      <c r="I424" s="33">
        <v>2.7135507917668101E-6</v>
      </c>
      <c r="J424" s="33">
        <v>4.3656241068969301E-6</v>
      </c>
      <c r="K424" s="33">
        <v>2.7135507917668101E-6</v>
      </c>
      <c r="L424" s="33">
        <v>4.3656241068969301E-6</v>
      </c>
      <c r="M424" s="14">
        <f t="shared" si="12"/>
        <v>0</v>
      </c>
      <c r="N424" s="14">
        <f t="shared" si="13"/>
        <v>1</v>
      </c>
      <c r="O424" s="44"/>
    </row>
    <row r="425" spans="1:15" ht="13.5" thickBot="1">
      <c r="A425" s="30">
        <v>44245</v>
      </c>
      <c r="B425" s="31">
        <v>7</v>
      </c>
      <c r="C425" s="32">
        <v>51470.4140625</v>
      </c>
      <c r="D425" s="32">
        <v>0</v>
      </c>
      <c r="E425" s="32">
        <v>0</v>
      </c>
      <c r="F425" s="32">
        <v>44.658425134585997</v>
      </c>
      <c r="G425" s="32">
        <v>44.648425134809997</v>
      </c>
      <c r="H425" s="32">
        <v>-9.9999997759999994E-3</v>
      </c>
      <c r="I425" s="33">
        <v>7.3762473369999998E-3</v>
      </c>
      <c r="J425" s="33">
        <v>7.3778994100000004E-3</v>
      </c>
      <c r="K425" s="33">
        <v>7.3762473369999998E-3</v>
      </c>
      <c r="L425" s="33">
        <v>7.3778994100000004E-3</v>
      </c>
      <c r="M425" s="14">
        <f t="shared" si="12"/>
        <v>1</v>
      </c>
      <c r="N425" s="14">
        <f t="shared" si="13"/>
        <v>1</v>
      </c>
      <c r="O425" s="44"/>
    </row>
    <row r="426" spans="1:15" ht="13.5" thickBot="1">
      <c r="A426" s="30">
        <v>44245</v>
      </c>
      <c r="B426" s="31">
        <v>8</v>
      </c>
      <c r="C426" s="32">
        <v>52652.06640625</v>
      </c>
      <c r="D426" s="32">
        <v>70.2</v>
      </c>
      <c r="E426" s="32">
        <v>68.3</v>
      </c>
      <c r="F426" s="32">
        <v>24.407875603301001</v>
      </c>
      <c r="G426" s="32">
        <v>24.605598344998999</v>
      </c>
      <c r="H426" s="32">
        <v>0.197722741698</v>
      </c>
      <c r="I426" s="33">
        <v>7.5325295970000003E-3</v>
      </c>
      <c r="J426" s="33">
        <v>7.565194844E-3</v>
      </c>
      <c r="K426" s="33">
        <v>7.2186356600000001E-3</v>
      </c>
      <c r="L426" s="33">
        <v>7.2513009080000003E-3</v>
      </c>
      <c r="M426" s="14">
        <f t="shared" si="12"/>
        <v>1</v>
      </c>
      <c r="N426" s="14">
        <f t="shared" si="13"/>
        <v>0</v>
      </c>
      <c r="O426" s="44"/>
    </row>
    <row r="427" spans="1:15" ht="13.5" thickBot="1">
      <c r="A427" s="30">
        <v>44245</v>
      </c>
      <c r="B427" s="31">
        <v>9</v>
      </c>
      <c r="C427" s="32">
        <v>53802.49609375</v>
      </c>
      <c r="D427" s="32">
        <v>622.1</v>
      </c>
      <c r="E427" s="32">
        <v>614.1</v>
      </c>
      <c r="F427" s="32">
        <v>306.00241617325997</v>
      </c>
      <c r="G427" s="32">
        <v>306.30751224754903</v>
      </c>
      <c r="H427" s="32">
        <v>0.30509607428800001</v>
      </c>
      <c r="I427" s="33">
        <v>5.2171235379000001E-2</v>
      </c>
      <c r="J427" s="33">
        <v>5.2221639488000002E-2</v>
      </c>
      <c r="K427" s="33">
        <v>5.0849576697E-2</v>
      </c>
      <c r="L427" s="33">
        <v>5.0899980806999999E-2</v>
      </c>
      <c r="M427" s="14">
        <f t="shared" si="12"/>
        <v>1</v>
      </c>
      <c r="N427" s="14">
        <f t="shared" si="13"/>
        <v>0</v>
      </c>
      <c r="O427" s="44"/>
    </row>
    <row r="428" spans="1:15" ht="13.5" thickBot="1">
      <c r="A428" s="30">
        <v>44245</v>
      </c>
      <c r="B428" s="31">
        <v>10</v>
      </c>
      <c r="C428" s="32">
        <v>54974.421875</v>
      </c>
      <c r="D428" s="32">
        <v>1519.8</v>
      </c>
      <c r="E428" s="32">
        <v>1519.8</v>
      </c>
      <c r="F428" s="32">
        <v>746.77892319034402</v>
      </c>
      <c r="G428" s="32">
        <v>747.01437552021901</v>
      </c>
      <c r="H428" s="32">
        <v>0.235452329875</v>
      </c>
      <c r="I428" s="33">
        <v>0.127669853705</v>
      </c>
      <c r="J428" s="33">
        <v>0.12770875215700001</v>
      </c>
      <c r="K428" s="33">
        <v>0.127669853705</v>
      </c>
      <c r="L428" s="33">
        <v>0.12770875215700001</v>
      </c>
      <c r="M428" s="14">
        <f t="shared" si="12"/>
        <v>1</v>
      </c>
      <c r="N428" s="14">
        <f t="shared" si="13"/>
        <v>0</v>
      </c>
      <c r="O428" s="44"/>
    </row>
    <row r="429" spans="1:15" ht="13.5" thickBot="1">
      <c r="A429" s="30">
        <v>44245</v>
      </c>
      <c r="B429" s="31">
        <v>11</v>
      </c>
      <c r="C429" s="32">
        <v>55425.8125</v>
      </c>
      <c r="D429" s="32">
        <v>2144.1999999999998</v>
      </c>
      <c r="E429" s="32">
        <v>2144.1999999999998</v>
      </c>
      <c r="F429" s="32">
        <v>1166.8905545011301</v>
      </c>
      <c r="G429" s="32">
        <v>1166.8905545011301</v>
      </c>
      <c r="H429" s="32">
        <v>0</v>
      </c>
      <c r="I429" s="33">
        <v>0.16145868916200001</v>
      </c>
      <c r="J429" s="33">
        <v>0.16145868916200001</v>
      </c>
      <c r="K429" s="33">
        <v>0.16145868916200001</v>
      </c>
      <c r="L429" s="33">
        <v>0.16145868916200001</v>
      </c>
      <c r="M429" s="14">
        <f t="shared" si="12"/>
        <v>1</v>
      </c>
      <c r="N429" s="14">
        <f t="shared" si="13"/>
        <v>0</v>
      </c>
      <c r="O429" s="44"/>
    </row>
    <row r="430" spans="1:15" ht="13.5" thickBot="1">
      <c r="A430" s="30">
        <v>44245</v>
      </c>
      <c r="B430" s="31">
        <v>12</v>
      </c>
      <c r="C430" s="32">
        <v>55188.078125</v>
      </c>
      <c r="D430" s="32">
        <v>2605.3000000000002</v>
      </c>
      <c r="E430" s="32">
        <v>2605.3000000000002</v>
      </c>
      <c r="F430" s="32">
        <v>1673.44249906446</v>
      </c>
      <c r="G430" s="32">
        <v>1673.44249906446</v>
      </c>
      <c r="H430" s="32">
        <v>0</v>
      </c>
      <c r="I430" s="33">
        <v>0.15394969452000001</v>
      </c>
      <c r="J430" s="33">
        <v>0.15394969452000001</v>
      </c>
      <c r="K430" s="33">
        <v>0.15394969452000001</v>
      </c>
      <c r="L430" s="33">
        <v>0.15394969452000001</v>
      </c>
      <c r="M430" s="14">
        <f t="shared" si="12"/>
        <v>1</v>
      </c>
      <c r="N430" s="14">
        <f t="shared" si="13"/>
        <v>0</v>
      </c>
      <c r="O430" s="44"/>
    </row>
    <row r="431" spans="1:15" ht="13.5" thickBot="1">
      <c r="A431" s="30">
        <v>44245</v>
      </c>
      <c r="B431" s="31">
        <v>13</v>
      </c>
      <c r="C431" s="32">
        <v>53959.59765625</v>
      </c>
      <c r="D431" s="32">
        <v>3125.6</v>
      </c>
      <c r="E431" s="32">
        <v>3125.6</v>
      </c>
      <c r="F431" s="32">
        <v>2219.9949271066098</v>
      </c>
      <c r="G431" s="32">
        <v>2219.9949271066098</v>
      </c>
      <c r="H431" s="32">
        <v>0</v>
      </c>
      <c r="I431" s="33">
        <v>0.149612600841</v>
      </c>
      <c r="J431" s="33">
        <v>0.149612600841</v>
      </c>
      <c r="K431" s="33">
        <v>0.149612600841</v>
      </c>
      <c r="L431" s="33">
        <v>0.149612600841</v>
      </c>
      <c r="M431" s="14">
        <f t="shared" si="12"/>
        <v>1</v>
      </c>
      <c r="N431" s="14">
        <f t="shared" si="13"/>
        <v>0</v>
      </c>
      <c r="O431" s="44"/>
    </row>
    <row r="432" spans="1:15" ht="13.5" thickBot="1">
      <c r="A432" s="30">
        <v>44245</v>
      </c>
      <c r="B432" s="31">
        <v>14</v>
      </c>
      <c r="C432" s="32">
        <v>52281.58984375</v>
      </c>
      <c r="D432" s="32">
        <v>3040.7</v>
      </c>
      <c r="E432" s="32">
        <v>3040.7</v>
      </c>
      <c r="F432" s="32">
        <v>2233.6541287254399</v>
      </c>
      <c r="G432" s="32">
        <v>2233.6541287254399</v>
      </c>
      <c r="H432" s="32">
        <v>0</v>
      </c>
      <c r="I432" s="33">
        <v>0.133329897782</v>
      </c>
      <c r="J432" s="33">
        <v>0.133329897782</v>
      </c>
      <c r="K432" s="33">
        <v>0.133329897782</v>
      </c>
      <c r="L432" s="33">
        <v>0.133329897782</v>
      </c>
      <c r="M432" s="14">
        <f t="shared" si="12"/>
        <v>1</v>
      </c>
      <c r="N432" s="14">
        <f t="shared" si="13"/>
        <v>0</v>
      </c>
      <c r="O432" s="44"/>
    </row>
    <row r="433" spans="1:15" ht="13.5" thickBot="1">
      <c r="A433" s="30">
        <v>44245</v>
      </c>
      <c r="B433" s="31">
        <v>15</v>
      </c>
      <c r="C433" s="32">
        <v>50906.6640625</v>
      </c>
      <c r="D433" s="32">
        <v>2678.9</v>
      </c>
      <c r="E433" s="32">
        <v>2678.9</v>
      </c>
      <c r="F433" s="32">
        <v>2603.2029004047599</v>
      </c>
      <c r="G433" s="32">
        <v>2603.2029004047599</v>
      </c>
      <c r="H433" s="32">
        <v>0</v>
      </c>
      <c r="I433" s="33">
        <v>1.2505716106E-2</v>
      </c>
      <c r="J433" s="33">
        <v>1.2505716106E-2</v>
      </c>
      <c r="K433" s="33">
        <v>1.2505716106E-2</v>
      </c>
      <c r="L433" s="33">
        <v>1.2505716106E-2</v>
      </c>
      <c r="M433" s="14">
        <f t="shared" si="12"/>
        <v>1</v>
      </c>
      <c r="N433" s="14">
        <f t="shared" si="13"/>
        <v>0</v>
      </c>
      <c r="O433" s="44"/>
    </row>
    <row r="434" spans="1:15" ht="13.5" thickBot="1">
      <c r="A434" s="30">
        <v>44245</v>
      </c>
      <c r="B434" s="31">
        <v>16</v>
      </c>
      <c r="C434" s="32">
        <v>50081.23828125</v>
      </c>
      <c r="D434" s="32">
        <v>2560.9</v>
      </c>
      <c r="E434" s="32">
        <v>2560.9</v>
      </c>
      <c r="F434" s="32">
        <v>2736.00934630132</v>
      </c>
      <c r="G434" s="32">
        <v>2736.00934630132</v>
      </c>
      <c r="H434" s="32">
        <v>0</v>
      </c>
      <c r="I434" s="33">
        <v>2.8929348471999999E-2</v>
      </c>
      <c r="J434" s="33">
        <v>2.8929348471999999E-2</v>
      </c>
      <c r="K434" s="33">
        <v>2.8929348471999999E-2</v>
      </c>
      <c r="L434" s="33">
        <v>2.8929348471999999E-2</v>
      </c>
      <c r="M434" s="14">
        <f t="shared" si="12"/>
        <v>1</v>
      </c>
      <c r="N434" s="14">
        <f t="shared" si="13"/>
        <v>1</v>
      </c>
      <c r="O434" s="44"/>
    </row>
    <row r="435" spans="1:15" ht="13.5" thickBot="1">
      <c r="A435" s="30">
        <v>44245</v>
      </c>
      <c r="B435" s="31">
        <v>17</v>
      </c>
      <c r="C435" s="32">
        <v>50165.39453125</v>
      </c>
      <c r="D435" s="32">
        <v>2084.6999999999998</v>
      </c>
      <c r="E435" s="32">
        <v>2445</v>
      </c>
      <c r="F435" s="32">
        <v>2668.8456463850898</v>
      </c>
      <c r="G435" s="32">
        <v>2668.8456463850898</v>
      </c>
      <c r="H435" s="32">
        <v>0</v>
      </c>
      <c r="I435" s="33">
        <v>9.6505145611000001E-2</v>
      </c>
      <c r="J435" s="33">
        <v>9.6505145611000001E-2</v>
      </c>
      <c r="K435" s="33">
        <v>3.6980942736E-2</v>
      </c>
      <c r="L435" s="33">
        <v>3.6980942736E-2</v>
      </c>
      <c r="M435" s="14">
        <f t="shared" si="12"/>
        <v>1</v>
      </c>
      <c r="N435" s="14">
        <f t="shared" si="13"/>
        <v>1</v>
      </c>
      <c r="O435" s="44"/>
    </row>
    <row r="436" spans="1:15" ht="13.5" thickBot="1">
      <c r="A436" s="30">
        <v>44245</v>
      </c>
      <c r="B436" s="31">
        <v>18</v>
      </c>
      <c r="C436" s="32">
        <v>51465.71484375</v>
      </c>
      <c r="D436" s="32">
        <v>1184.5999999999999</v>
      </c>
      <c r="E436" s="32">
        <v>1182.9000000000001</v>
      </c>
      <c r="F436" s="32">
        <v>1295.6223348481799</v>
      </c>
      <c r="G436" s="32">
        <v>1295.6223348481799</v>
      </c>
      <c r="H436" s="32">
        <v>0</v>
      </c>
      <c r="I436" s="33">
        <v>1.8341704088E-2</v>
      </c>
      <c r="J436" s="33">
        <v>1.8341704088E-2</v>
      </c>
      <c r="K436" s="33">
        <v>1.8622556557999999E-2</v>
      </c>
      <c r="L436" s="33">
        <v>1.8622556557999999E-2</v>
      </c>
      <c r="M436" s="14">
        <f t="shared" si="12"/>
        <v>1</v>
      </c>
      <c r="N436" s="14">
        <f t="shared" si="13"/>
        <v>1</v>
      </c>
      <c r="O436" s="44"/>
    </row>
    <row r="437" spans="1:15" ht="13.5" thickBot="1">
      <c r="A437" s="30">
        <v>44245</v>
      </c>
      <c r="B437" s="31">
        <v>19</v>
      </c>
      <c r="C437" s="32">
        <v>54144.2734375</v>
      </c>
      <c r="D437" s="32">
        <v>128.4</v>
      </c>
      <c r="E437" s="32">
        <v>116.7</v>
      </c>
      <c r="F437" s="32">
        <v>104.144853221855</v>
      </c>
      <c r="G437" s="32">
        <v>104.20202786834</v>
      </c>
      <c r="H437" s="32">
        <v>5.7174646485000001E-2</v>
      </c>
      <c r="I437" s="33">
        <v>3.997682493E-3</v>
      </c>
      <c r="J437" s="33">
        <v>4.0071281639999998E-3</v>
      </c>
      <c r="K437" s="33">
        <v>2.064756671E-3</v>
      </c>
      <c r="L437" s="33">
        <v>2.0742023420000002E-3</v>
      </c>
      <c r="M437" s="14">
        <f t="shared" si="12"/>
        <v>1</v>
      </c>
      <c r="N437" s="14">
        <f t="shared" si="13"/>
        <v>0</v>
      </c>
      <c r="O437" s="44"/>
    </row>
    <row r="438" spans="1:15" ht="13.5" thickBot="1">
      <c r="A438" s="30">
        <v>44245</v>
      </c>
      <c r="B438" s="31">
        <v>20</v>
      </c>
      <c r="C438" s="32">
        <v>54948.1171875</v>
      </c>
      <c r="D438" s="32">
        <v>0</v>
      </c>
      <c r="E438" s="32">
        <v>0</v>
      </c>
      <c r="F438" s="32">
        <v>1.2497297923E-2</v>
      </c>
      <c r="G438" s="32">
        <v>1.2497297923E-2</v>
      </c>
      <c r="H438" s="32">
        <v>0</v>
      </c>
      <c r="I438" s="33">
        <v>2.06464528726266E-6</v>
      </c>
      <c r="J438" s="33">
        <v>2.06464528726266E-6</v>
      </c>
      <c r="K438" s="33">
        <v>2.06464528726266E-6</v>
      </c>
      <c r="L438" s="33">
        <v>2.06464528726266E-6</v>
      </c>
      <c r="M438" s="14">
        <f t="shared" si="12"/>
        <v>0</v>
      </c>
      <c r="N438" s="14">
        <f t="shared" si="13"/>
        <v>1</v>
      </c>
      <c r="O438" s="44"/>
    </row>
    <row r="439" spans="1:15" ht="13.5" thickBot="1">
      <c r="A439" s="30">
        <v>44245</v>
      </c>
      <c r="B439" s="31">
        <v>21</v>
      </c>
      <c r="C439" s="32">
        <v>54621.03515625</v>
      </c>
      <c r="D439" s="32">
        <v>0</v>
      </c>
      <c r="E439" s="32">
        <v>0</v>
      </c>
      <c r="F439" s="32">
        <v>1.2497297923E-2</v>
      </c>
      <c r="G439" s="32">
        <v>1.2497297923E-2</v>
      </c>
      <c r="H439" s="32">
        <v>0</v>
      </c>
      <c r="I439" s="33">
        <v>2.06464528726266E-6</v>
      </c>
      <c r="J439" s="33">
        <v>2.06464528726266E-6</v>
      </c>
      <c r="K439" s="33">
        <v>2.06464528726266E-6</v>
      </c>
      <c r="L439" s="33">
        <v>2.06464528726266E-6</v>
      </c>
      <c r="M439" s="14">
        <f t="shared" si="12"/>
        <v>0</v>
      </c>
      <c r="N439" s="14">
        <f t="shared" si="13"/>
        <v>1</v>
      </c>
      <c r="O439" s="44"/>
    </row>
    <row r="440" spans="1:15" ht="13.5" thickBot="1">
      <c r="A440" s="30">
        <v>44245</v>
      </c>
      <c r="B440" s="31">
        <v>22</v>
      </c>
      <c r="C440" s="32">
        <v>53923.90625</v>
      </c>
      <c r="D440" s="32">
        <v>0</v>
      </c>
      <c r="E440" s="32">
        <v>0</v>
      </c>
      <c r="F440" s="32">
        <v>1.2497297923E-2</v>
      </c>
      <c r="G440" s="32">
        <v>1.2497297923E-2</v>
      </c>
      <c r="H440" s="32">
        <v>0</v>
      </c>
      <c r="I440" s="33">
        <v>2.06464528726266E-6</v>
      </c>
      <c r="J440" s="33">
        <v>2.06464528726266E-6</v>
      </c>
      <c r="K440" s="33">
        <v>2.06464528726266E-6</v>
      </c>
      <c r="L440" s="33">
        <v>2.06464528726266E-6</v>
      </c>
      <c r="M440" s="14">
        <f t="shared" si="12"/>
        <v>0</v>
      </c>
      <c r="N440" s="14">
        <f t="shared" si="13"/>
        <v>1</v>
      </c>
      <c r="O440" s="44"/>
    </row>
    <row r="441" spans="1:15" ht="13.5" thickBot="1">
      <c r="A441" s="30">
        <v>44245</v>
      </c>
      <c r="B441" s="31">
        <v>23</v>
      </c>
      <c r="C441" s="32">
        <v>52738.515625</v>
      </c>
      <c r="D441" s="32">
        <v>0</v>
      </c>
      <c r="E441" s="32">
        <v>0</v>
      </c>
      <c r="F441" s="32">
        <v>1.2497297923E-2</v>
      </c>
      <c r="G441" s="32">
        <v>1.2497297923E-2</v>
      </c>
      <c r="H441" s="32">
        <v>0</v>
      </c>
      <c r="I441" s="33">
        <v>2.06464528726266E-6</v>
      </c>
      <c r="J441" s="33">
        <v>2.06464528726266E-6</v>
      </c>
      <c r="K441" s="33">
        <v>2.06464528726266E-6</v>
      </c>
      <c r="L441" s="33">
        <v>2.06464528726266E-6</v>
      </c>
      <c r="M441" s="14">
        <f t="shared" si="12"/>
        <v>0</v>
      </c>
      <c r="N441" s="14">
        <f t="shared" si="13"/>
        <v>1</v>
      </c>
      <c r="O441" s="44"/>
    </row>
    <row r="442" spans="1:15" ht="13.5" thickBot="1">
      <c r="A442" s="30">
        <v>44245</v>
      </c>
      <c r="B442" s="31">
        <v>24</v>
      </c>
      <c r="C442" s="32">
        <v>51799.671875</v>
      </c>
      <c r="D442" s="32">
        <v>0</v>
      </c>
      <c r="E442" s="32">
        <v>0</v>
      </c>
      <c r="F442" s="32">
        <v>1.2497297923E-2</v>
      </c>
      <c r="G442" s="32">
        <v>1.2497297923E-2</v>
      </c>
      <c r="H442" s="32">
        <v>0</v>
      </c>
      <c r="I442" s="33">
        <v>2.06464528726266E-6</v>
      </c>
      <c r="J442" s="33">
        <v>2.06464528726266E-6</v>
      </c>
      <c r="K442" s="33">
        <v>2.06464528726266E-6</v>
      </c>
      <c r="L442" s="33">
        <v>2.06464528726266E-6</v>
      </c>
      <c r="M442" s="14">
        <f t="shared" si="12"/>
        <v>0</v>
      </c>
      <c r="N442" s="14">
        <f t="shared" si="13"/>
        <v>1</v>
      </c>
      <c r="O442" s="44"/>
    </row>
    <row r="443" spans="1:15" ht="13.5" thickBot="1">
      <c r="A443" s="30">
        <v>44246</v>
      </c>
      <c r="B443" s="31">
        <v>1</v>
      </c>
      <c r="C443" s="32">
        <v>51238.27734375</v>
      </c>
      <c r="D443" s="32">
        <v>0</v>
      </c>
      <c r="E443" s="32">
        <v>0</v>
      </c>
      <c r="F443" s="32">
        <v>1.2497297923E-2</v>
      </c>
      <c r="G443" s="32">
        <v>1.2497297923E-2</v>
      </c>
      <c r="H443" s="32">
        <v>0</v>
      </c>
      <c r="I443" s="33">
        <v>2.06464528726266E-6</v>
      </c>
      <c r="J443" s="33">
        <v>2.06464528726266E-6</v>
      </c>
      <c r="K443" s="33">
        <v>2.06464528726266E-6</v>
      </c>
      <c r="L443" s="33">
        <v>2.06464528726266E-6</v>
      </c>
      <c r="M443" s="14">
        <f t="shared" si="12"/>
        <v>0</v>
      </c>
      <c r="N443" s="14">
        <f t="shared" si="13"/>
        <v>1</v>
      </c>
      <c r="O443" s="44"/>
    </row>
    <row r="444" spans="1:15" ht="13.5" thickBot="1">
      <c r="A444" s="30">
        <v>44246</v>
      </c>
      <c r="B444" s="31">
        <v>2</v>
      </c>
      <c r="C444" s="32">
        <v>51269.8125</v>
      </c>
      <c r="D444" s="32">
        <v>0</v>
      </c>
      <c r="E444" s="32">
        <v>0</v>
      </c>
      <c r="F444" s="32">
        <v>1.2497297923E-2</v>
      </c>
      <c r="G444" s="32">
        <v>1.2497297923E-2</v>
      </c>
      <c r="H444" s="32">
        <v>0</v>
      </c>
      <c r="I444" s="33">
        <v>2.06464528726266E-6</v>
      </c>
      <c r="J444" s="33">
        <v>2.06464528726266E-6</v>
      </c>
      <c r="K444" s="33">
        <v>2.06464528726266E-6</v>
      </c>
      <c r="L444" s="33">
        <v>2.06464528726266E-6</v>
      </c>
      <c r="M444" s="14">
        <f t="shared" si="12"/>
        <v>0</v>
      </c>
      <c r="N444" s="14">
        <f t="shared" si="13"/>
        <v>1</v>
      </c>
      <c r="O444" s="44"/>
    </row>
    <row r="445" spans="1:15" ht="13.5" thickBot="1">
      <c r="A445" s="30">
        <v>44246</v>
      </c>
      <c r="B445" s="31">
        <v>3</v>
      </c>
      <c r="C445" s="32">
        <v>51613.85546875</v>
      </c>
      <c r="D445" s="32">
        <v>0</v>
      </c>
      <c r="E445" s="32">
        <v>0</v>
      </c>
      <c r="F445" s="32">
        <v>1.2497297923E-2</v>
      </c>
      <c r="G445" s="32">
        <v>1.2497297923E-2</v>
      </c>
      <c r="H445" s="32">
        <v>0</v>
      </c>
      <c r="I445" s="33">
        <v>2.06464528726266E-6</v>
      </c>
      <c r="J445" s="33">
        <v>2.06464528726266E-6</v>
      </c>
      <c r="K445" s="33">
        <v>2.06464528726266E-6</v>
      </c>
      <c r="L445" s="33">
        <v>2.06464528726266E-6</v>
      </c>
      <c r="M445" s="14">
        <f t="shared" si="12"/>
        <v>0</v>
      </c>
      <c r="N445" s="14">
        <f t="shared" si="13"/>
        <v>1</v>
      </c>
      <c r="O445" s="44"/>
    </row>
    <row r="446" spans="1:15" ht="13.5" thickBot="1">
      <c r="A446" s="30">
        <v>44246</v>
      </c>
      <c r="B446" s="31">
        <v>4</v>
      </c>
      <c r="C446" s="32">
        <v>52223.87109375</v>
      </c>
      <c r="D446" s="32">
        <v>0</v>
      </c>
      <c r="E446" s="32">
        <v>0</v>
      </c>
      <c r="F446" s="32">
        <v>1.2497297923E-2</v>
      </c>
      <c r="G446" s="32">
        <v>1.2497297923E-2</v>
      </c>
      <c r="H446" s="32">
        <v>0</v>
      </c>
      <c r="I446" s="33">
        <v>2.06464528726266E-6</v>
      </c>
      <c r="J446" s="33">
        <v>2.06464528726266E-6</v>
      </c>
      <c r="K446" s="33">
        <v>2.06464528726266E-6</v>
      </c>
      <c r="L446" s="33">
        <v>2.06464528726266E-6</v>
      </c>
      <c r="M446" s="14">
        <f t="shared" si="12"/>
        <v>0</v>
      </c>
      <c r="N446" s="14">
        <f t="shared" si="13"/>
        <v>1</v>
      </c>
      <c r="O446" s="44"/>
    </row>
    <row r="447" spans="1:15" ht="13.5" thickBot="1">
      <c r="A447" s="30">
        <v>44246</v>
      </c>
      <c r="B447" s="31">
        <v>5</v>
      </c>
      <c r="C447" s="32">
        <v>53298.03125</v>
      </c>
      <c r="D447" s="32">
        <v>0</v>
      </c>
      <c r="E447" s="32">
        <v>0</v>
      </c>
      <c r="F447" s="32">
        <v>1.2497297923E-2</v>
      </c>
      <c r="G447" s="32">
        <v>1.2497297923E-2</v>
      </c>
      <c r="H447" s="32">
        <v>0</v>
      </c>
      <c r="I447" s="33">
        <v>2.06464528726266E-6</v>
      </c>
      <c r="J447" s="33">
        <v>2.06464528726266E-6</v>
      </c>
      <c r="K447" s="33">
        <v>2.06464528726266E-6</v>
      </c>
      <c r="L447" s="33">
        <v>2.06464528726266E-6</v>
      </c>
      <c r="M447" s="14">
        <f t="shared" si="12"/>
        <v>0</v>
      </c>
      <c r="N447" s="14">
        <f t="shared" si="13"/>
        <v>1</v>
      </c>
      <c r="O447" s="44"/>
    </row>
    <row r="448" spans="1:15" ht="13.5" thickBot="1">
      <c r="A448" s="30">
        <v>44246</v>
      </c>
      <c r="B448" s="31">
        <v>6</v>
      </c>
      <c r="C448" s="32">
        <v>54996.9296875</v>
      </c>
      <c r="D448" s="32">
        <v>0</v>
      </c>
      <c r="E448" s="32">
        <v>0</v>
      </c>
      <c r="F448" s="32">
        <v>1.2497297923E-2</v>
      </c>
      <c r="G448" s="32">
        <v>1.2497297923E-2</v>
      </c>
      <c r="H448" s="32">
        <v>0</v>
      </c>
      <c r="I448" s="33">
        <v>2.06464528726266E-6</v>
      </c>
      <c r="J448" s="33">
        <v>2.06464528726266E-6</v>
      </c>
      <c r="K448" s="33">
        <v>2.06464528726266E-6</v>
      </c>
      <c r="L448" s="33">
        <v>2.06464528726266E-6</v>
      </c>
      <c r="M448" s="14">
        <f t="shared" si="12"/>
        <v>0</v>
      </c>
      <c r="N448" s="14">
        <f t="shared" si="13"/>
        <v>1</v>
      </c>
      <c r="O448" s="44"/>
    </row>
    <row r="449" spans="1:15" ht="13.5" thickBot="1">
      <c r="A449" s="30">
        <v>44246</v>
      </c>
      <c r="B449" s="31">
        <v>7</v>
      </c>
      <c r="C449" s="32">
        <v>57241.26953125</v>
      </c>
      <c r="D449" s="32">
        <v>0</v>
      </c>
      <c r="E449" s="32">
        <v>0</v>
      </c>
      <c r="F449" s="32">
        <v>1.2730631258000001E-2</v>
      </c>
      <c r="G449" s="32">
        <v>1.2730631258000001E-2</v>
      </c>
      <c r="H449" s="32">
        <v>0</v>
      </c>
      <c r="I449" s="33">
        <v>2.1031936656414401E-6</v>
      </c>
      <c r="J449" s="33">
        <v>2.1031936656414401E-6</v>
      </c>
      <c r="K449" s="33">
        <v>2.1031936656414401E-6</v>
      </c>
      <c r="L449" s="33">
        <v>2.1031936656414401E-6</v>
      </c>
      <c r="M449" s="14">
        <f t="shared" si="12"/>
        <v>0</v>
      </c>
      <c r="N449" s="14">
        <f t="shared" si="13"/>
        <v>1</v>
      </c>
      <c r="O449" s="44"/>
    </row>
    <row r="450" spans="1:15" ht="13.5" thickBot="1">
      <c r="A450" s="30">
        <v>44246</v>
      </c>
      <c r="B450" s="31">
        <v>8</v>
      </c>
      <c r="C450" s="32">
        <v>58407.1171875</v>
      </c>
      <c r="D450" s="32">
        <v>195</v>
      </c>
      <c r="E450" s="32">
        <v>192</v>
      </c>
      <c r="F450" s="32">
        <v>180.23305010398599</v>
      </c>
      <c r="G450" s="32">
        <v>180.230373905926</v>
      </c>
      <c r="H450" s="32">
        <v>-2.6761980590000001E-3</v>
      </c>
      <c r="I450" s="33">
        <v>2.4400505679999999E-3</v>
      </c>
      <c r="J450" s="33">
        <v>2.4396084410000002E-3</v>
      </c>
      <c r="K450" s="33">
        <v>1.9444285629999999E-3</v>
      </c>
      <c r="L450" s="33">
        <v>1.943986435E-3</v>
      </c>
      <c r="M450" s="14">
        <f t="shared" si="12"/>
        <v>1</v>
      </c>
      <c r="N450" s="14">
        <f t="shared" si="13"/>
        <v>0</v>
      </c>
      <c r="O450" s="44"/>
    </row>
    <row r="451" spans="1:15" ht="13.5" thickBot="1">
      <c r="A451" s="30">
        <v>44246</v>
      </c>
      <c r="B451" s="31">
        <v>9</v>
      </c>
      <c r="C451" s="32">
        <v>57019.41015625</v>
      </c>
      <c r="D451" s="32">
        <v>2007.5</v>
      </c>
      <c r="E451" s="32">
        <v>2007.2</v>
      </c>
      <c r="F451" s="32">
        <v>2020.38559719042</v>
      </c>
      <c r="G451" s="32">
        <v>2050.3273395825299</v>
      </c>
      <c r="H451" s="32">
        <v>29.941742392116002</v>
      </c>
      <c r="I451" s="33">
        <v>7.075390646E-3</v>
      </c>
      <c r="J451" s="33">
        <v>2.1287951739999999E-3</v>
      </c>
      <c r="K451" s="33">
        <v>7.1249528459999996E-3</v>
      </c>
      <c r="L451" s="33">
        <v>2.1783573739999999E-3</v>
      </c>
      <c r="M451" s="14">
        <f t="shared" si="12"/>
        <v>1</v>
      </c>
      <c r="N451" s="14">
        <f t="shared" si="13"/>
        <v>1</v>
      </c>
      <c r="O451" s="44"/>
    </row>
    <row r="452" spans="1:15" ht="13.5" thickBot="1">
      <c r="A452" s="30">
        <v>44246</v>
      </c>
      <c r="B452" s="31">
        <v>10</v>
      </c>
      <c r="C452" s="32">
        <v>54396.21484375</v>
      </c>
      <c r="D452" s="32">
        <v>4596.7</v>
      </c>
      <c r="E452" s="32">
        <v>4595.8999999999996</v>
      </c>
      <c r="F452" s="32">
        <v>3228.3036961149301</v>
      </c>
      <c r="G452" s="32">
        <v>3988.5193035912698</v>
      </c>
      <c r="H452" s="32">
        <v>760.21560747633202</v>
      </c>
      <c r="I452" s="33">
        <v>0.100475912177</v>
      </c>
      <c r="J452" s="33">
        <v>0.22606910687000001</v>
      </c>
      <c r="K452" s="33">
        <v>0.100343746309</v>
      </c>
      <c r="L452" s="33">
        <v>0.22593694100100001</v>
      </c>
      <c r="M452" s="14">
        <f t="shared" si="12"/>
        <v>1</v>
      </c>
      <c r="N452" s="14">
        <f t="shared" si="13"/>
        <v>0</v>
      </c>
      <c r="O452" s="44"/>
    </row>
    <row r="453" spans="1:15" ht="13.5" thickBot="1">
      <c r="A453" s="30">
        <v>44246</v>
      </c>
      <c r="B453" s="31">
        <v>11</v>
      </c>
      <c r="C453" s="32">
        <v>51598.33203125</v>
      </c>
      <c r="D453" s="32">
        <v>5149.1000000000004</v>
      </c>
      <c r="E453" s="32">
        <v>5148.3</v>
      </c>
      <c r="F453" s="32">
        <v>4193.3940869153002</v>
      </c>
      <c r="G453" s="32">
        <v>4633.2160703959098</v>
      </c>
      <c r="H453" s="32">
        <v>439.82198348060302</v>
      </c>
      <c r="I453" s="33">
        <v>8.5227809284999997E-2</v>
      </c>
      <c r="J453" s="33">
        <v>0.15788962714099999</v>
      </c>
      <c r="K453" s="33">
        <v>8.5095643417000003E-2</v>
      </c>
      <c r="L453" s="33">
        <v>0.15775746127199999</v>
      </c>
      <c r="M453" s="14">
        <f t="shared" si="12"/>
        <v>1</v>
      </c>
      <c r="N453" s="14">
        <f t="shared" si="13"/>
        <v>0</v>
      </c>
      <c r="O453" s="44"/>
    </row>
    <row r="454" spans="1:15" ht="13.5" thickBot="1">
      <c r="A454" s="30">
        <v>44246</v>
      </c>
      <c r="B454" s="31">
        <v>12</v>
      </c>
      <c r="C454" s="32">
        <v>48746.50390625</v>
      </c>
      <c r="D454" s="32">
        <v>5119.1000000000004</v>
      </c>
      <c r="E454" s="32">
        <v>5118.2</v>
      </c>
      <c r="F454" s="32">
        <v>4365.8887747152003</v>
      </c>
      <c r="G454" s="32">
        <v>4848.6484563896502</v>
      </c>
      <c r="H454" s="32">
        <v>482.75968167444199</v>
      </c>
      <c r="I454" s="33">
        <v>4.4680578822000001E-2</v>
      </c>
      <c r="J454" s="33">
        <v>0.124436019376</v>
      </c>
      <c r="K454" s="33">
        <v>4.4531892220000001E-2</v>
      </c>
      <c r="L454" s="33">
        <v>0.124287332774</v>
      </c>
      <c r="M454" s="14">
        <f t="shared" si="12"/>
        <v>1</v>
      </c>
      <c r="N454" s="14">
        <f t="shared" si="13"/>
        <v>0</v>
      </c>
      <c r="O454" s="44"/>
    </row>
    <row r="455" spans="1:15" ht="13.5" thickBot="1">
      <c r="A455" s="30">
        <v>44246</v>
      </c>
      <c r="B455" s="31">
        <v>13</v>
      </c>
      <c r="C455" s="32">
        <v>46022.046875</v>
      </c>
      <c r="D455" s="32">
        <v>4999.3</v>
      </c>
      <c r="E455" s="32">
        <v>4998.5</v>
      </c>
      <c r="F455" s="32">
        <v>3993.4852574664901</v>
      </c>
      <c r="G455" s="32">
        <v>4835.8009337273397</v>
      </c>
      <c r="H455" s="32">
        <v>842.31567626084995</v>
      </c>
      <c r="I455" s="33">
        <v>2.7011245047000001E-2</v>
      </c>
      <c r="J455" s="33">
        <v>0.16616797332399999</v>
      </c>
      <c r="K455" s="33">
        <v>2.6879079178999999E-2</v>
      </c>
      <c r="L455" s="33">
        <v>0.166035807456</v>
      </c>
      <c r="M455" s="14">
        <f t="shared" si="12"/>
        <v>1</v>
      </c>
      <c r="N455" s="14">
        <f t="shared" si="13"/>
        <v>0</v>
      </c>
      <c r="O455" s="44"/>
    </row>
    <row r="456" spans="1:15" ht="13.5" thickBot="1">
      <c r="A456" s="30">
        <v>44246</v>
      </c>
      <c r="B456" s="31">
        <v>14</v>
      </c>
      <c r="C456" s="32">
        <v>43594.62109375</v>
      </c>
      <c r="D456" s="32">
        <v>4913.2</v>
      </c>
      <c r="E456" s="32">
        <v>4889.7</v>
      </c>
      <c r="F456" s="32">
        <v>3090.84677226638</v>
      </c>
      <c r="G456" s="32">
        <v>4890.1179913651604</v>
      </c>
      <c r="H456" s="32">
        <v>1799.27121909878</v>
      </c>
      <c r="I456" s="33">
        <v>3.813317137E-3</v>
      </c>
      <c r="J456" s="33">
        <v>0.30106612055699999</v>
      </c>
      <c r="K456" s="33">
        <v>6.9055239577011504E-5</v>
      </c>
      <c r="L456" s="33">
        <v>0.29718374817999998</v>
      </c>
      <c r="M456" s="14">
        <f t="shared" si="12"/>
        <v>1</v>
      </c>
      <c r="N456" s="14">
        <f t="shared" si="13"/>
        <v>1</v>
      </c>
      <c r="O456" s="44"/>
    </row>
    <row r="457" spans="1:15" ht="13.5" thickBot="1">
      <c r="A457" s="30">
        <v>44246</v>
      </c>
      <c r="B457" s="31">
        <v>15</v>
      </c>
      <c r="C457" s="32">
        <v>41470.875</v>
      </c>
      <c r="D457" s="32">
        <v>4933.7</v>
      </c>
      <c r="E457" s="32">
        <v>4933.7</v>
      </c>
      <c r="F457" s="32">
        <v>2735.0621744261398</v>
      </c>
      <c r="G457" s="32">
        <v>4929.7474589379599</v>
      </c>
      <c r="H457" s="32">
        <v>2194.6852845118201</v>
      </c>
      <c r="I457" s="33">
        <v>6.5298877600000001E-4</v>
      </c>
      <c r="J457" s="33">
        <v>0.363231096245</v>
      </c>
      <c r="K457" s="33">
        <v>6.5298877600000001E-4</v>
      </c>
      <c r="L457" s="33">
        <v>0.363231096245</v>
      </c>
      <c r="M457" s="14">
        <f t="shared" si="12"/>
        <v>1</v>
      </c>
      <c r="N457" s="14">
        <f t="shared" si="13"/>
        <v>0</v>
      </c>
      <c r="O457" s="44"/>
    </row>
    <row r="458" spans="1:15" ht="13.5" thickBot="1">
      <c r="A458" s="30">
        <v>44246</v>
      </c>
      <c r="B458" s="31">
        <v>16</v>
      </c>
      <c r="C458" s="32">
        <v>40038.5390625</v>
      </c>
      <c r="D458" s="32">
        <v>5017.5</v>
      </c>
      <c r="E458" s="32">
        <v>5017.5</v>
      </c>
      <c r="F458" s="32">
        <v>2463.17163889226</v>
      </c>
      <c r="G458" s="32">
        <v>4846.48307101514</v>
      </c>
      <c r="H458" s="32">
        <v>2383.31143212288</v>
      </c>
      <c r="I458" s="33">
        <v>2.8253251112E-2</v>
      </c>
      <c r="J458" s="33">
        <v>0.42199378177800001</v>
      </c>
      <c r="K458" s="33">
        <v>2.8253251112E-2</v>
      </c>
      <c r="L458" s="33">
        <v>0.42199378177800001</v>
      </c>
      <c r="M458" s="14">
        <f t="shared" si="12"/>
        <v>1</v>
      </c>
      <c r="N458" s="14">
        <f t="shared" si="13"/>
        <v>0</v>
      </c>
      <c r="O458" s="44"/>
    </row>
    <row r="459" spans="1:15" ht="13.5" thickBot="1">
      <c r="A459" s="30">
        <v>44246</v>
      </c>
      <c r="B459" s="31">
        <v>17</v>
      </c>
      <c r="C459" s="32">
        <v>39522.5546875</v>
      </c>
      <c r="D459" s="32">
        <v>4731</v>
      </c>
      <c r="E459" s="32">
        <v>4731</v>
      </c>
      <c r="F459" s="32">
        <v>2157.7357866339098</v>
      </c>
      <c r="G459" s="32">
        <v>4492.1718467002102</v>
      </c>
      <c r="H459" s="32">
        <v>2334.4360600662999</v>
      </c>
      <c r="I459" s="33">
        <v>3.9456162778000001E-2</v>
      </c>
      <c r="J459" s="33">
        <v>0.42512212347</v>
      </c>
      <c r="K459" s="33">
        <v>3.9456162778000001E-2</v>
      </c>
      <c r="L459" s="33">
        <v>0.42512212347</v>
      </c>
      <c r="M459" s="14">
        <f t="shared" si="12"/>
        <v>1</v>
      </c>
      <c r="N459" s="14">
        <f t="shared" si="13"/>
        <v>0</v>
      </c>
      <c r="O459" s="44"/>
    </row>
    <row r="460" spans="1:15" ht="13.5" thickBot="1">
      <c r="A460" s="30">
        <v>44246</v>
      </c>
      <c r="B460" s="31">
        <v>18</v>
      </c>
      <c r="C460" s="32">
        <v>40623.8984375</v>
      </c>
      <c r="D460" s="32">
        <v>2253.6999999999998</v>
      </c>
      <c r="E460" s="32">
        <v>2253.6999999999998</v>
      </c>
      <c r="F460" s="32">
        <v>2256.35449981191</v>
      </c>
      <c r="G460" s="32">
        <v>2614.0901703442401</v>
      </c>
      <c r="H460" s="32">
        <v>357.73567053232603</v>
      </c>
      <c r="I460" s="33">
        <v>5.9539099675999997E-2</v>
      </c>
      <c r="J460" s="33">
        <v>4.3854283999999999E-4</v>
      </c>
      <c r="K460" s="33">
        <v>5.9539099675999997E-2</v>
      </c>
      <c r="L460" s="33">
        <v>4.3854283999999999E-4</v>
      </c>
      <c r="M460" s="14">
        <f t="shared" ref="M460:M523" si="14">IF(F460&gt;5,1,0)</f>
        <v>1</v>
      </c>
      <c r="N460" s="14">
        <f t="shared" ref="N460:N523" si="15">IF(G460&gt;E460,1,0)</f>
        <v>1</v>
      </c>
      <c r="O460" s="44"/>
    </row>
    <row r="461" spans="1:15" ht="13.5" thickBot="1">
      <c r="A461" s="30">
        <v>44246</v>
      </c>
      <c r="B461" s="31">
        <v>19</v>
      </c>
      <c r="C461" s="32">
        <v>44090.20703125</v>
      </c>
      <c r="D461" s="32">
        <v>176.7</v>
      </c>
      <c r="E461" s="32">
        <v>166.9</v>
      </c>
      <c r="F461" s="32">
        <v>201.385809441996</v>
      </c>
      <c r="G461" s="32">
        <v>201.45576081487599</v>
      </c>
      <c r="H461" s="32">
        <v>6.9951372878999996E-2</v>
      </c>
      <c r="I461" s="33">
        <v>4.0898332750000004E-3</v>
      </c>
      <c r="J461" s="33">
        <v>4.0782767950000003E-3</v>
      </c>
      <c r="K461" s="33">
        <v>5.7088651599999998E-3</v>
      </c>
      <c r="L461" s="33">
        <v>5.6973086799999998E-3</v>
      </c>
      <c r="M461" s="14">
        <f t="shared" si="14"/>
        <v>1</v>
      </c>
      <c r="N461" s="14">
        <f t="shared" si="15"/>
        <v>1</v>
      </c>
      <c r="O461" s="44"/>
    </row>
    <row r="462" spans="1:15" ht="13.5" thickBot="1">
      <c r="A462" s="30">
        <v>44246</v>
      </c>
      <c r="B462" s="31">
        <v>20</v>
      </c>
      <c r="C462" s="32">
        <v>46789.80859375</v>
      </c>
      <c r="D462" s="32">
        <v>0</v>
      </c>
      <c r="E462" s="32">
        <v>0</v>
      </c>
      <c r="F462" s="32">
        <v>2.0875735643999999E-2</v>
      </c>
      <c r="G462" s="32">
        <v>5.0842956437E-2</v>
      </c>
      <c r="H462" s="32">
        <v>2.9967220792999998E-2</v>
      </c>
      <c r="I462" s="33">
        <v>8.3996293470210207E-6</v>
      </c>
      <c r="J462" s="33">
        <v>3.4488246562101599E-6</v>
      </c>
      <c r="K462" s="33">
        <v>8.3996293470210207E-6</v>
      </c>
      <c r="L462" s="33">
        <v>3.4488246562101599E-6</v>
      </c>
      <c r="M462" s="14">
        <f t="shared" si="14"/>
        <v>0</v>
      </c>
      <c r="N462" s="14">
        <f t="shared" si="15"/>
        <v>1</v>
      </c>
      <c r="O462" s="44"/>
    </row>
    <row r="463" spans="1:15" ht="13.5" thickBot="1">
      <c r="A463" s="30">
        <v>44246</v>
      </c>
      <c r="B463" s="31">
        <v>21</v>
      </c>
      <c r="C463" s="32">
        <v>47823.56640625</v>
      </c>
      <c r="D463" s="32">
        <v>0</v>
      </c>
      <c r="E463" s="32">
        <v>0</v>
      </c>
      <c r="F463" s="32">
        <v>2.0875735643999999E-2</v>
      </c>
      <c r="G463" s="32">
        <v>1.0875735867000001E-2</v>
      </c>
      <c r="H463" s="32">
        <v>-9.9999997759999994E-3</v>
      </c>
      <c r="I463" s="33">
        <v>1.79675134108004E-6</v>
      </c>
      <c r="J463" s="33">
        <v>3.4488246562101599E-6</v>
      </c>
      <c r="K463" s="33">
        <v>1.79675134108004E-6</v>
      </c>
      <c r="L463" s="33">
        <v>3.4488246562101599E-6</v>
      </c>
      <c r="M463" s="14">
        <f t="shared" si="14"/>
        <v>0</v>
      </c>
      <c r="N463" s="14">
        <f t="shared" si="15"/>
        <v>1</v>
      </c>
      <c r="O463" s="44"/>
    </row>
    <row r="464" spans="1:15" ht="13.5" thickBot="1">
      <c r="A464" s="30">
        <v>44246</v>
      </c>
      <c r="B464" s="31">
        <v>22</v>
      </c>
      <c r="C464" s="32">
        <v>48199.10546875</v>
      </c>
      <c r="D464" s="32">
        <v>0</v>
      </c>
      <c r="E464" s="32">
        <v>0</v>
      </c>
      <c r="F464" s="32">
        <v>2.0875735643999999E-2</v>
      </c>
      <c r="G464" s="32">
        <v>1.0875735867000001E-2</v>
      </c>
      <c r="H464" s="32">
        <v>-9.9999997759999994E-3</v>
      </c>
      <c r="I464" s="33">
        <v>1.79675134108004E-6</v>
      </c>
      <c r="J464" s="33">
        <v>3.4488246562101599E-6</v>
      </c>
      <c r="K464" s="33">
        <v>1.79675134108004E-6</v>
      </c>
      <c r="L464" s="33">
        <v>3.4488246562101599E-6</v>
      </c>
      <c r="M464" s="14">
        <f t="shared" si="14"/>
        <v>0</v>
      </c>
      <c r="N464" s="14">
        <f t="shared" si="15"/>
        <v>1</v>
      </c>
      <c r="O464" s="44"/>
    </row>
    <row r="465" spans="1:15" ht="13.5" thickBot="1">
      <c r="A465" s="30">
        <v>44246</v>
      </c>
      <c r="B465" s="31">
        <v>23</v>
      </c>
      <c r="C465" s="32">
        <v>47764.77734375</v>
      </c>
      <c r="D465" s="32">
        <v>0</v>
      </c>
      <c r="E465" s="32">
        <v>0</v>
      </c>
      <c r="F465" s="32">
        <v>2.0875735643999999E-2</v>
      </c>
      <c r="G465" s="32">
        <v>1.0875735867000001E-2</v>
      </c>
      <c r="H465" s="32">
        <v>-9.9999997759999994E-3</v>
      </c>
      <c r="I465" s="33">
        <v>1.79675134108004E-6</v>
      </c>
      <c r="J465" s="33">
        <v>3.4488246562101599E-6</v>
      </c>
      <c r="K465" s="33">
        <v>1.79675134108004E-6</v>
      </c>
      <c r="L465" s="33">
        <v>3.4488246562101599E-6</v>
      </c>
      <c r="M465" s="14">
        <f t="shared" si="14"/>
        <v>0</v>
      </c>
      <c r="N465" s="14">
        <f t="shared" si="15"/>
        <v>1</v>
      </c>
      <c r="O465" s="44"/>
    </row>
    <row r="466" spans="1:15" ht="13.5" thickBot="1">
      <c r="A466" s="30">
        <v>44246</v>
      </c>
      <c r="B466" s="31">
        <v>24</v>
      </c>
      <c r="C466" s="32">
        <v>47200.1328125</v>
      </c>
      <c r="D466" s="32">
        <v>0</v>
      </c>
      <c r="E466" s="32">
        <v>0</v>
      </c>
      <c r="F466" s="32">
        <v>2.0875735643999999E-2</v>
      </c>
      <c r="G466" s="32">
        <v>1.0875735867000001E-2</v>
      </c>
      <c r="H466" s="32">
        <v>-9.9999997759999994E-3</v>
      </c>
      <c r="I466" s="33">
        <v>1.79675134108004E-6</v>
      </c>
      <c r="J466" s="33">
        <v>3.4488246562101599E-6</v>
      </c>
      <c r="K466" s="33">
        <v>1.79675134108004E-6</v>
      </c>
      <c r="L466" s="33">
        <v>3.4488246562101599E-6</v>
      </c>
      <c r="M466" s="14">
        <f t="shared" si="14"/>
        <v>0</v>
      </c>
      <c r="N466" s="14">
        <f t="shared" si="15"/>
        <v>1</v>
      </c>
      <c r="O466" s="44"/>
    </row>
    <row r="467" spans="1:15" ht="13.5" thickBot="1">
      <c r="A467" s="30">
        <v>44247</v>
      </c>
      <c r="B467" s="31">
        <v>1</v>
      </c>
      <c r="C467" s="32">
        <v>46837.24609375</v>
      </c>
      <c r="D467" s="32">
        <v>0</v>
      </c>
      <c r="E467" s="32">
        <v>0</v>
      </c>
      <c r="F467" s="32">
        <v>2.0875735643999999E-2</v>
      </c>
      <c r="G467" s="32">
        <v>1.0875735867000001E-2</v>
      </c>
      <c r="H467" s="32">
        <v>-9.9999997759999994E-3</v>
      </c>
      <c r="I467" s="33">
        <v>1.79675134108004E-6</v>
      </c>
      <c r="J467" s="33">
        <v>3.4488246562101599E-6</v>
      </c>
      <c r="K467" s="33">
        <v>1.79675134108004E-6</v>
      </c>
      <c r="L467" s="33">
        <v>3.4488246562101599E-6</v>
      </c>
      <c r="M467" s="14">
        <f t="shared" si="14"/>
        <v>0</v>
      </c>
      <c r="N467" s="14">
        <f t="shared" si="15"/>
        <v>1</v>
      </c>
      <c r="O467" s="44"/>
    </row>
    <row r="468" spans="1:15" ht="13.5" thickBot="1">
      <c r="A468" s="30">
        <v>44247</v>
      </c>
      <c r="B468" s="31">
        <v>2</v>
      </c>
      <c r="C468" s="32">
        <v>46877.60546875</v>
      </c>
      <c r="D468" s="32">
        <v>0</v>
      </c>
      <c r="E468" s="32">
        <v>0</v>
      </c>
      <c r="F468" s="32">
        <v>2.0875735643999999E-2</v>
      </c>
      <c r="G468" s="32">
        <v>1.0875735867000001E-2</v>
      </c>
      <c r="H468" s="32">
        <v>-9.9999997759999994E-3</v>
      </c>
      <c r="I468" s="33">
        <v>1.79675134108004E-6</v>
      </c>
      <c r="J468" s="33">
        <v>3.4488246562101599E-6</v>
      </c>
      <c r="K468" s="33">
        <v>1.79675134108004E-6</v>
      </c>
      <c r="L468" s="33">
        <v>3.4488246562101599E-6</v>
      </c>
      <c r="M468" s="14">
        <f t="shared" si="14"/>
        <v>0</v>
      </c>
      <c r="N468" s="14">
        <f t="shared" si="15"/>
        <v>1</v>
      </c>
      <c r="O468" s="44"/>
    </row>
    <row r="469" spans="1:15" ht="13.5" thickBot="1">
      <c r="A469" s="30">
        <v>44247</v>
      </c>
      <c r="B469" s="31">
        <v>3</v>
      </c>
      <c r="C469" s="32">
        <v>47303.38671875</v>
      </c>
      <c r="D469" s="32">
        <v>0</v>
      </c>
      <c r="E469" s="32">
        <v>0</v>
      </c>
      <c r="F469" s="32">
        <v>2.0875735643999999E-2</v>
      </c>
      <c r="G469" s="32">
        <v>1.0875735867000001E-2</v>
      </c>
      <c r="H469" s="32">
        <v>-9.9999997759999994E-3</v>
      </c>
      <c r="I469" s="33">
        <v>1.79675134108004E-6</v>
      </c>
      <c r="J469" s="33">
        <v>3.4488246562101599E-6</v>
      </c>
      <c r="K469" s="33">
        <v>1.79675134108004E-6</v>
      </c>
      <c r="L469" s="33">
        <v>3.4488246562101599E-6</v>
      </c>
      <c r="M469" s="14">
        <f t="shared" si="14"/>
        <v>0</v>
      </c>
      <c r="N469" s="14">
        <f t="shared" si="15"/>
        <v>1</v>
      </c>
      <c r="O469" s="44"/>
    </row>
    <row r="470" spans="1:15" ht="13.5" thickBot="1">
      <c r="A470" s="30">
        <v>44247</v>
      </c>
      <c r="B470" s="31">
        <v>4</v>
      </c>
      <c r="C470" s="32">
        <v>47822.3984375</v>
      </c>
      <c r="D470" s="32">
        <v>0</v>
      </c>
      <c r="E470" s="32">
        <v>0</v>
      </c>
      <c r="F470" s="32">
        <v>2.0875735643999999E-2</v>
      </c>
      <c r="G470" s="32">
        <v>1.0875735867000001E-2</v>
      </c>
      <c r="H470" s="32">
        <v>-9.9999997759999994E-3</v>
      </c>
      <c r="I470" s="33">
        <v>1.79675134108004E-6</v>
      </c>
      <c r="J470" s="33">
        <v>3.4488246562101599E-6</v>
      </c>
      <c r="K470" s="33">
        <v>1.79675134108004E-6</v>
      </c>
      <c r="L470" s="33">
        <v>3.4488246562101599E-6</v>
      </c>
      <c r="M470" s="14">
        <f t="shared" si="14"/>
        <v>0</v>
      </c>
      <c r="N470" s="14">
        <f t="shared" si="15"/>
        <v>1</v>
      </c>
      <c r="O470" s="44"/>
    </row>
    <row r="471" spans="1:15" ht="13.5" thickBot="1">
      <c r="A471" s="30">
        <v>44247</v>
      </c>
      <c r="B471" s="31">
        <v>5</v>
      </c>
      <c r="C471" s="32">
        <v>48701.91796875</v>
      </c>
      <c r="D471" s="32">
        <v>0</v>
      </c>
      <c r="E471" s="32">
        <v>0</v>
      </c>
      <c r="F471" s="32">
        <v>2.1808113418999998E-2</v>
      </c>
      <c r="G471" s="32">
        <v>1.1808113643000001E-2</v>
      </c>
      <c r="H471" s="32">
        <v>-9.9999997759999994E-3</v>
      </c>
      <c r="I471" s="33">
        <v>1.9507869887770801E-6</v>
      </c>
      <c r="J471" s="33">
        <v>3.60286030390719E-6</v>
      </c>
      <c r="K471" s="33">
        <v>1.9507869887770801E-6</v>
      </c>
      <c r="L471" s="33">
        <v>3.60286030390719E-6</v>
      </c>
      <c r="M471" s="14">
        <f t="shared" si="14"/>
        <v>0</v>
      </c>
      <c r="N471" s="14">
        <f t="shared" si="15"/>
        <v>1</v>
      </c>
      <c r="O471" s="44"/>
    </row>
    <row r="472" spans="1:15" ht="13.5" thickBot="1">
      <c r="A472" s="30">
        <v>44247</v>
      </c>
      <c r="B472" s="31">
        <v>6</v>
      </c>
      <c r="C472" s="32">
        <v>49985.09765625</v>
      </c>
      <c r="D472" s="32">
        <v>0</v>
      </c>
      <c r="E472" s="32">
        <v>0</v>
      </c>
      <c r="F472" s="32">
        <v>2.0875735643999999E-2</v>
      </c>
      <c r="G472" s="32">
        <v>1.0875735867000001E-2</v>
      </c>
      <c r="H472" s="32">
        <v>-9.9999997759999994E-3</v>
      </c>
      <c r="I472" s="33">
        <v>1.79675134108004E-6</v>
      </c>
      <c r="J472" s="33">
        <v>3.4488246562101599E-6</v>
      </c>
      <c r="K472" s="33">
        <v>1.79675134108004E-6</v>
      </c>
      <c r="L472" s="33">
        <v>3.4488246562101599E-6</v>
      </c>
      <c r="M472" s="14">
        <f t="shared" si="14"/>
        <v>0</v>
      </c>
      <c r="N472" s="14">
        <f t="shared" si="15"/>
        <v>1</v>
      </c>
      <c r="O472" s="44"/>
    </row>
    <row r="473" spans="1:15" ht="13.5" thickBot="1">
      <c r="A473" s="30">
        <v>44247</v>
      </c>
      <c r="B473" s="31">
        <v>7</v>
      </c>
      <c r="C473" s="32">
        <v>51694.38671875</v>
      </c>
      <c r="D473" s="32">
        <v>0</v>
      </c>
      <c r="E473" s="32">
        <v>0</v>
      </c>
      <c r="F473" s="32">
        <v>2.1538126623999999E-2</v>
      </c>
      <c r="G473" s="32">
        <v>1.2924904611E-2</v>
      </c>
      <c r="H473" s="32">
        <v>-8.6132220130000006E-3</v>
      </c>
      <c r="I473" s="33">
        <v>2.1352890486408899E-6</v>
      </c>
      <c r="J473" s="33">
        <v>3.5582565050238901E-6</v>
      </c>
      <c r="K473" s="33">
        <v>2.1352890486408899E-6</v>
      </c>
      <c r="L473" s="33">
        <v>3.5582565050238901E-6</v>
      </c>
      <c r="M473" s="14">
        <f t="shared" si="14"/>
        <v>0</v>
      </c>
      <c r="N473" s="14">
        <f t="shared" si="15"/>
        <v>1</v>
      </c>
      <c r="O473" s="44"/>
    </row>
    <row r="474" spans="1:15" ht="13.5" thickBot="1">
      <c r="A474" s="30">
        <v>44247</v>
      </c>
      <c r="B474" s="31">
        <v>8</v>
      </c>
      <c r="C474" s="32">
        <v>52559.9375</v>
      </c>
      <c r="D474" s="32">
        <v>176.4</v>
      </c>
      <c r="E474" s="32">
        <v>172.8</v>
      </c>
      <c r="F474" s="32">
        <v>227.21699103471099</v>
      </c>
      <c r="G474" s="32">
        <v>227.163046717735</v>
      </c>
      <c r="H474" s="32">
        <v>-5.3944316975000003E-2</v>
      </c>
      <c r="I474" s="33">
        <v>8.3864276750000005E-3</v>
      </c>
      <c r="J474" s="33">
        <v>8.3953396720000007E-3</v>
      </c>
      <c r="K474" s="33">
        <v>8.9811740809999999E-3</v>
      </c>
      <c r="L474" s="33">
        <v>8.9900860780000001E-3</v>
      </c>
      <c r="M474" s="14">
        <f t="shared" si="14"/>
        <v>1</v>
      </c>
      <c r="N474" s="14">
        <f t="shared" si="15"/>
        <v>1</v>
      </c>
      <c r="O474" s="44"/>
    </row>
    <row r="475" spans="1:15" ht="13.5" thickBot="1">
      <c r="A475" s="30">
        <v>44247</v>
      </c>
      <c r="B475" s="31">
        <v>9</v>
      </c>
      <c r="C475" s="32">
        <v>50952.6640625</v>
      </c>
      <c r="D475" s="32">
        <v>1868.3</v>
      </c>
      <c r="E475" s="32">
        <v>1868.3</v>
      </c>
      <c r="F475" s="32">
        <v>2746.734244364</v>
      </c>
      <c r="G475" s="32">
        <v>2811.65322444094</v>
      </c>
      <c r="H475" s="32">
        <v>64.918980076942006</v>
      </c>
      <c r="I475" s="33">
        <v>0.15584887236700001</v>
      </c>
      <c r="J475" s="33">
        <v>0.145123780664</v>
      </c>
      <c r="K475" s="33">
        <v>0.15584887236700001</v>
      </c>
      <c r="L475" s="33">
        <v>0.145123780664</v>
      </c>
      <c r="M475" s="14">
        <f t="shared" si="14"/>
        <v>1</v>
      </c>
      <c r="N475" s="14">
        <f t="shared" si="15"/>
        <v>1</v>
      </c>
      <c r="O475" s="44"/>
    </row>
    <row r="476" spans="1:15" ht="13.5" thickBot="1">
      <c r="A476" s="30">
        <v>44247</v>
      </c>
      <c r="B476" s="31">
        <v>10</v>
      </c>
      <c r="C476" s="32">
        <v>47910.59375</v>
      </c>
      <c r="D476" s="32">
        <v>4353.8</v>
      </c>
      <c r="E476" s="32">
        <v>4353.8</v>
      </c>
      <c r="F476" s="32">
        <v>4126.67470232508</v>
      </c>
      <c r="G476" s="32">
        <v>4705.1672949502199</v>
      </c>
      <c r="H476" s="32">
        <v>578.49259262513499</v>
      </c>
      <c r="I476" s="33">
        <v>5.8048454477000001E-2</v>
      </c>
      <c r="J476" s="33">
        <v>3.7522765186E-2</v>
      </c>
      <c r="K476" s="33">
        <v>5.8048454477000001E-2</v>
      </c>
      <c r="L476" s="33">
        <v>3.7522765186E-2</v>
      </c>
      <c r="M476" s="14">
        <f t="shared" si="14"/>
        <v>1</v>
      </c>
      <c r="N476" s="14">
        <f t="shared" si="15"/>
        <v>1</v>
      </c>
      <c r="O476" s="44"/>
    </row>
    <row r="477" spans="1:15" ht="13.5" thickBot="1">
      <c r="A477" s="30">
        <v>44247</v>
      </c>
      <c r="B477" s="31">
        <v>11</v>
      </c>
      <c r="C477" s="32">
        <v>44646.98046875</v>
      </c>
      <c r="D477" s="32">
        <v>4966</v>
      </c>
      <c r="E477" s="32">
        <v>4966</v>
      </c>
      <c r="F477" s="32">
        <v>4275.8131121525203</v>
      </c>
      <c r="G477" s="32">
        <v>4836.04225515485</v>
      </c>
      <c r="H477" s="32">
        <v>560.22914300232605</v>
      </c>
      <c r="I477" s="33">
        <v>2.1469972715000001E-2</v>
      </c>
      <c r="J477" s="33">
        <v>0.114023936535</v>
      </c>
      <c r="K477" s="33">
        <v>2.1469972715000001E-2</v>
      </c>
      <c r="L477" s="33">
        <v>0.114023936535</v>
      </c>
      <c r="M477" s="14">
        <f t="shared" si="14"/>
        <v>1</v>
      </c>
      <c r="N477" s="14">
        <f t="shared" si="15"/>
        <v>0</v>
      </c>
      <c r="O477" s="44"/>
    </row>
    <row r="478" spans="1:15" ht="13.5" thickBot="1">
      <c r="A478" s="30">
        <v>44247</v>
      </c>
      <c r="B478" s="31">
        <v>12</v>
      </c>
      <c r="C478" s="32">
        <v>41670.1796875</v>
      </c>
      <c r="D478" s="32">
        <v>5137.8999999999996</v>
      </c>
      <c r="E478" s="32">
        <v>5137.8999999999996</v>
      </c>
      <c r="F478" s="32">
        <v>4515.9117262283398</v>
      </c>
      <c r="G478" s="32">
        <v>4861.2171471521597</v>
      </c>
      <c r="H478" s="32">
        <v>345.30542092382098</v>
      </c>
      <c r="I478" s="33">
        <v>4.5710036815999999E-2</v>
      </c>
      <c r="J478" s="33">
        <v>0.102757025238</v>
      </c>
      <c r="K478" s="33">
        <v>4.5710036815999999E-2</v>
      </c>
      <c r="L478" s="33">
        <v>0.102757025238</v>
      </c>
      <c r="M478" s="14">
        <f t="shared" si="14"/>
        <v>1</v>
      </c>
      <c r="N478" s="14">
        <f t="shared" si="15"/>
        <v>0</v>
      </c>
      <c r="O478" s="44"/>
    </row>
    <row r="479" spans="1:15" ht="13.5" thickBot="1">
      <c r="A479" s="30">
        <v>44247</v>
      </c>
      <c r="B479" s="31">
        <v>13</v>
      </c>
      <c r="C479" s="32">
        <v>38890.8359375</v>
      </c>
      <c r="D479" s="32">
        <v>5175.2</v>
      </c>
      <c r="E479" s="32">
        <v>5175.2</v>
      </c>
      <c r="F479" s="32">
        <v>2238.3778691767702</v>
      </c>
      <c r="G479" s="32">
        <v>4668.6764680842698</v>
      </c>
      <c r="H479" s="32">
        <v>2430.2985989075</v>
      </c>
      <c r="I479" s="33">
        <v>8.3681402926000001E-2</v>
      </c>
      <c r="J479" s="33">
        <v>0.48518455820599998</v>
      </c>
      <c r="K479" s="33">
        <v>8.3681402926000001E-2</v>
      </c>
      <c r="L479" s="33">
        <v>0.48518455820599998</v>
      </c>
      <c r="M479" s="14">
        <f t="shared" si="14"/>
        <v>1</v>
      </c>
      <c r="N479" s="14">
        <f t="shared" si="15"/>
        <v>0</v>
      </c>
      <c r="O479" s="44"/>
    </row>
    <row r="480" spans="1:15" ht="13.5" thickBot="1">
      <c r="A480" s="30">
        <v>44247</v>
      </c>
      <c r="B480" s="31">
        <v>14</v>
      </c>
      <c r="C480" s="32">
        <v>36653.234375</v>
      </c>
      <c r="D480" s="32">
        <v>5001.5</v>
      </c>
      <c r="E480" s="32">
        <v>5001.5</v>
      </c>
      <c r="F480" s="32">
        <v>811.79748916481503</v>
      </c>
      <c r="G480" s="32">
        <v>4574.8053051122197</v>
      </c>
      <c r="H480" s="32">
        <v>3763.0078159474101</v>
      </c>
      <c r="I480" s="33">
        <v>7.0493093487999994E-2</v>
      </c>
      <c r="J480" s="33">
        <v>0.69216958711900001</v>
      </c>
      <c r="K480" s="33">
        <v>7.0493093487999994E-2</v>
      </c>
      <c r="L480" s="33">
        <v>0.69216958711900001</v>
      </c>
      <c r="M480" s="14">
        <f t="shared" si="14"/>
        <v>1</v>
      </c>
      <c r="N480" s="14">
        <f t="shared" si="15"/>
        <v>0</v>
      </c>
      <c r="O480" s="44"/>
    </row>
    <row r="481" spans="1:15" ht="13.5" thickBot="1">
      <c r="A481" s="30">
        <v>44247</v>
      </c>
      <c r="B481" s="31">
        <v>15</v>
      </c>
      <c r="C481" s="32">
        <v>34898.8671875</v>
      </c>
      <c r="D481" s="32">
        <v>4920.1000000000004</v>
      </c>
      <c r="E481" s="32">
        <v>4920.1000000000004</v>
      </c>
      <c r="F481" s="32">
        <v>400.70124839166999</v>
      </c>
      <c r="G481" s="32">
        <v>4655.1113541981804</v>
      </c>
      <c r="H481" s="32">
        <v>4254.4101058065098</v>
      </c>
      <c r="I481" s="33">
        <v>4.3778068032000003E-2</v>
      </c>
      <c r="J481" s="33">
        <v>0.74663782448500005</v>
      </c>
      <c r="K481" s="33">
        <v>4.3778068032000003E-2</v>
      </c>
      <c r="L481" s="33">
        <v>0.74663782448500005</v>
      </c>
      <c r="M481" s="14">
        <f t="shared" si="14"/>
        <v>1</v>
      </c>
      <c r="N481" s="14">
        <f t="shared" si="15"/>
        <v>0</v>
      </c>
      <c r="O481" s="44"/>
    </row>
    <row r="482" spans="1:15" ht="13.5" thickBot="1">
      <c r="A482" s="30">
        <v>44247</v>
      </c>
      <c r="B482" s="31">
        <v>16</v>
      </c>
      <c r="C482" s="32">
        <v>33865.87890625</v>
      </c>
      <c r="D482" s="32">
        <v>4879</v>
      </c>
      <c r="E482" s="32">
        <v>4879</v>
      </c>
      <c r="F482" s="32">
        <v>285.489102449185</v>
      </c>
      <c r="G482" s="32">
        <v>4611.5637042944199</v>
      </c>
      <c r="H482" s="32">
        <v>4326.0746018452301</v>
      </c>
      <c r="I482" s="33">
        <v>4.4182437749999998E-2</v>
      </c>
      <c r="J482" s="33">
        <v>0.75888169462199995</v>
      </c>
      <c r="K482" s="33">
        <v>4.4182437749999998E-2</v>
      </c>
      <c r="L482" s="33">
        <v>0.75888169462199995</v>
      </c>
      <c r="M482" s="14">
        <f t="shared" si="14"/>
        <v>1</v>
      </c>
      <c r="N482" s="14">
        <f t="shared" si="15"/>
        <v>0</v>
      </c>
      <c r="O482" s="44"/>
    </row>
    <row r="483" spans="1:15" ht="13.5" thickBot="1">
      <c r="A483" s="30">
        <v>44247</v>
      </c>
      <c r="B483" s="31">
        <v>17</v>
      </c>
      <c r="C483" s="32">
        <v>33664.453125</v>
      </c>
      <c r="D483" s="32">
        <v>4468</v>
      </c>
      <c r="E483" s="32">
        <v>4468</v>
      </c>
      <c r="F483" s="32">
        <v>247.11899543745201</v>
      </c>
      <c r="G483" s="32">
        <v>4353.9535003367801</v>
      </c>
      <c r="H483" s="32">
        <v>4106.8345048993297</v>
      </c>
      <c r="I483" s="33">
        <v>1.8841318297999999E-2</v>
      </c>
      <c r="J483" s="33">
        <v>0.69732050298399995</v>
      </c>
      <c r="K483" s="33">
        <v>1.8841318297999999E-2</v>
      </c>
      <c r="L483" s="33">
        <v>0.69732050298399995</v>
      </c>
      <c r="M483" s="14">
        <f t="shared" si="14"/>
        <v>1</v>
      </c>
      <c r="N483" s="14">
        <f t="shared" si="15"/>
        <v>0</v>
      </c>
      <c r="O483" s="44"/>
    </row>
    <row r="484" spans="1:15" ht="13.5" thickBot="1">
      <c r="A484" s="30">
        <v>44247</v>
      </c>
      <c r="B484" s="31">
        <v>18</v>
      </c>
      <c r="C484" s="32">
        <v>34589.33984375</v>
      </c>
      <c r="D484" s="32">
        <v>2123.6</v>
      </c>
      <c r="E484" s="32">
        <v>2123.6</v>
      </c>
      <c r="F484" s="32">
        <v>200.43891779821701</v>
      </c>
      <c r="G484" s="32">
        <v>2879.6688902899</v>
      </c>
      <c r="H484" s="32">
        <v>2679.2299724916802</v>
      </c>
      <c r="I484" s="33">
        <v>0.12490812659599999</v>
      </c>
      <c r="J484" s="33">
        <v>0.317720317561</v>
      </c>
      <c r="K484" s="33">
        <v>0.12490812659599999</v>
      </c>
      <c r="L484" s="33">
        <v>0.317720317561</v>
      </c>
      <c r="M484" s="14">
        <f t="shared" si="14"/>
        <v>1</v>
      </c>
      <c r="N484" s="14">
        <f t="shared" si="15"/>
        <v>1</v>
      </c>
      <c r="O484" s="44"/>
    </row>
    <row r="485" spans="1:15" ht="13.5" thickBot="1">
      <c r="A485" s="30">
        <v>44247</v>
      </c>
      <c r="B485" s="31">
        <v>19</v>
      </c>
      <c r="C485" s="32">
        <v>37178.8984375</v>
      </c>
      <c r="D485" s="32">
        <v>171</v>
      </c>
      <c r="E485" s="32">
        <v>161.9</v>
      </c>
      <c r="F485" s="32">
        <v>10.835381457424999</v>
      </c>
      <c r="G485" s="32">
        <v>587.05459437757202</v>
      </c>
      <c r="H485" s="32">
        <v>576.21921292014702</v>
      </c>
      <c r="I485" s="33">
        <v>6.8735270836999998E-2</v>
      </c>
      <c r="J485" s="33">
        <v>2.6460369822999999E-2</v>
      </c>
      <c r="K485" s="33">
        <v>7.0238657587E-2</v>
      </c>
      <c r="L485" s="33">
        <v>2.4956983073E-2</v>
      </c>
      <c r="M485" s="14">
        <f t="shared" si="14"/>
        <v>1</v>
      </c>
      <c r="N485" s="14">
        <f t="shared" si="15"/>
        <v>1</v>
      </c>
      <c r="O485" s="44"/>
    </row>
    <row r="486" spans="1:15" ht="13.5" thickBot="1">
      <c r="A486" s="30">
        <v>44247</v>
      </c>
      <c r="B486" s="31">
        <v>20</v>
      </c>
      <c r="C486" s="32">
        <v>38991.421875</v>
      </c>
      <c r="D486" s="32">
        <v>0</v>
      </c>
      <c r="E486" s="32">
        <v>0</v>
      </c>
      <c r="F486" s="32">
        <v>3.1214000161E-2</v>
      </c>
      <c r="G486" s="32">
        <v>133.31972088223901</v>
      </c>
      <c r="H486" s="32">
        <v>133.288506882077</v>
      </c>
      <c r="I486" s="33">
        <v>2.2025395816999999E-2</v>
      </c>
      <c r="J486" s="33">
        <v>5.1567817877955101E-6</v>
      </c>
      <c r="K486" s="33">
        <v>2.2025395816999999E-2</v>
      </c>
      <c r="L486" s="33">
        <v>5.1567817877955101E-6</v>
      </c>
      <c r="M486" s="14">
        <f t="shared" si="14"/>
        <v>0</v>
      </c>
      <c r="N486" s="14">
        <f t="shared" si="15"/>
        <v>1</v>
      </c>
      <c r="O486" s="44"/>
    </row>
    <row r="487" spans="1:15" ht="13.5" thickBot="1">
      <c r="A487" s="30">
        <v>44247</v>
      </c>
      <c r="B487" s="31">
        <v>21</v>
      </c>
      <c r="C487" s="32">
        <v>39307.0859375</v>
      </c>
      <c r="D487" s="32">
        <v>0</v>
      </c>
      <c r="E487" s="32">
        <v>0</v>
      </c>
      <c r="F487" s="32">
        <v>3.1214000161E-2</v>
      </c>
      <c r="G487" s="32">
        <v>132.85515247898201</v>
      </c>
      <c r="H487" s="32">
        <v>132.82393847882099</v>
      </c>
      <c r="I487" s="33">
        <v>2.1948645709E-2</v>
      </c>
      <c r="J487" s="33">
        <v>5.1567817877955101E-6</v>
      </c>
      <c r="K487" s="33">
        <v>2.1948645709E-2</v>
      </c>
      <c r="L487" s="33">
        <v>5.1567817877955101E-6</v>
      </c>
      <c r="M487" s="14">
        <f t="shared" si="14"/>
        <v>0</v>
      </c>
      <c r="N487" s="14">
        <f t="shared" si="15"/>
        <v>1</v>
      </c>
      <c r="O487" s="44"/>
    </row>
    <row r="488" spans="1:15" ht="13.5" thickBot="1">
      <c r="A488" s="30">
        <v>44247</v>
      </c>
      <c r="B488" s="31">
        <v>22</v>
      </c>
      <c r="C488" s="32">
        <v>39071.98046875</v>
      </c>
      <c r="D488" s="32">
        <v>0</v>
      </c>
      <c r="E488" s="32">
        <v>0</v>
      </c>
      <c r="F488" s="32">
        <v>3.1214000161E-2</v>
      </c>
      <c r="G488" s="32">
        <v>132.910430474061</v>
      </c>
      <c r="H488" s="32">
        <v>132.87921647389999</v>
      </c>
      <c r="I488" s="33">
        <v>2.1957778038999998E-2</v>
      </c>
      <c r="J488" s="33">
        <v>5.1567817877955101E-6</v>
      </c>
      <c r="K488" s="33">
        <v>2.1957778038999998E-2</v>
      </c>
      <c r="L488" s="33">
        <v>5.1567817877955101E-6</v>
      </c>
      <c r="M488" s="14">
        <f t="shared" si="14"/>
        <v>0</v>
      </c>
      <c r="N488" s="14">
        <f t="shared" si="15"/>
        <v>1</v>
      </c>
      <c r="O488" s="44"/>
    </row>
    <row r="489" spans="1:15" ht="13.5" thickBot="1">
      <c r="A489" s="30">
        <v>44247</v>
      </c>
      <c r="B489" s="31">
        <v>23</v>
      </c>
      <c r="C489" s="32">
        <v>38200.54296875</v>
      </c>
      <c r="D489" s="32">
        <v>0</v>
      </c>
      <c r="E489" s="32">
        <v>0</v>
      </c>
      <c r="F489" s="32">
        <v>3.1214000161E-2</v>
      </c>
      <c r="G489" s="32">
        <v>132.74161074015299</v>
      </c>
      <c r="H489" s="32">
        <v>132.71039673999201</v>
      </c>
      <c r="I489" s="33">
        <v>2.1929887780999999E-2</v>
      </c>
      <c r="J489" s="33">
        <v>5.1567817877955101E-6</v>
      </c>
      <c r="K489" s="33">
        <v>2.1929887780999999E-2</v>
      </c>
      <c r="L489" s="33">
        <v>5.1567817877955101E-6</v>
      </c>
      <c r="M489" s="14">
        <f t="shared" si="14"/>
        <v>0</v>
      </c>
      <c r="N489" s="14">
        <f t="shared" si="15"/>
        <v>1</v>
      </c>
      <c r="O489" s="44"/>
    </row>
    <row r="490" spans="1:15" ht="13.5" thickBot="1">
      <c r="A490" s="30">
        <v>44247</v>
      </c>
      <c r="B490" s="31">
        <v>24</v>
      </c>
      <c r="C490" s="32">
        <v>37155.7890625</v>
      </c>
      <c r="D490" s="32">
        <v>0</v>
      </c>
      <c r="E490" s="32">
        <v>0</v>
      </c>
      <c r="F490" s="32">
        <v>3.1214000161E-2</v>
      </c>
      <c r="G490" s="32">
        <v>132.70190847181999</v>
      </c>
      <c r="H490" s="32">
        <v>132.67069447165801</v>
      </c>
      <c r="I490" s="33">
        <v>2.1923328674999999E-2</v>
      </c>
      <c r="J490" s="33">
        <v>5.1567817877955101E-6</v>
      </c>
      <c r="K490" s="33">
        <v>2.1923328674999999E-2</v>
      </c>
      <c r="L490" s="33">
        <v>5.1567817877955101E-6</v>
      </c>
      <c r="M490" s="14">
        <f t="shared" si="14"/>
        <v>0</v>
      </c>
      <c r="N490" s="14">
        <f t="shared" si="15"/>
        <v>1</v>
      </c>
      <c r="O490" s="44"/>
    </row>
    <row r="491" spans="1:15" ht="13.5" thickBot="1">
      <c r="A491" s="30">
        <v>44248</v>
      </c>
      <c r="B491" s="31">
        <v>1</v>
      </c>
      <c r="C491" s="32">
        <v>36244.56640625</v>
      </c>
      <c r="D491" s="32">
        <v>0</v>
      </c>
      <c r="E491" s="32">
        <v>0</v>
      </c>
      <c r="F491" s="32">
        <v>3.1214000161E-2</v>
      </c>
      <c r="G491" s="32">
        <v>132.730864810768</v>
      </c>
      <c r="H491" s="32">
        <v>132.69965081060701</v>
      </c>
      <c r="I491" s="33">
        <v>2.1928112473999999E-2</v>
      </c>
      <c r="J491" s="33">
        <v>5.1567817877955101E-6</v>
      </c>
      <c r="K491" s="33">
        <v>2.1928112473999999E-2</v>
      </c>
      <c r="L491" s="33">
        <v>5.1567817877955101E-6</v>
      </c>
      <c r="M491" s="14">
        <f t="shared" si="14"/>
        <v>0</v>
      </c>
      <c r="N491" s="14">
        <f t="shared" si="15"/>
        <v>1</v>
      </c>
      <c r="O491" s="44"/>
    </row>
    <row r="492" spans="1:15" ht="13.5" thickBot="1">
      <c r="A492" s="30">
        <v>44248</v>
      </c>
      <c r="B492" s="31">
        <v>2</v>
      </c>
      <c r="C492" s="32">
        <v>35712.12890625</v>
      </c>
      <c r="D492" s="32">
        <v>0</v>
      </c>
      <c r="E492" s="32">
        <v>0</v>
      </c>
      <c r="F492" s="32">
        <v>3.1214000161E-2</v>
      </c>
      <c r="G492" s="32">
        <v>132.764938514265</v>
      </c>
      <c r="H492" s="32">
        <v>132.73372451410299</v>
      </c>
      <c r="I492" s="33">
        <v>2.1933741699999999E-2</v>
      </c>
      <c r="J492" s="33">
        <v>5.1567817877955101E-6</v>
      </c>
      <c r="K492" s="33">
        <v>2.1933741699999999E-2</v>
      </c>
      <c r="L492" s="33">
        <v>5.1567817877955101E-6</v>
      </c>
      <c r="M492" s="14">
        <f t="shared" si="14"/>
        <v>0</v>
      </c>
      <c r="N492" s="14">
        <f t="shared" si="15"/>
        <v>1</v>
      </c>
      <c r="O492" s="44"/>
    </row>
    <row r="493" spans="1:15" ht="13.5" thickBot="1">
      <c r="A493" s="30">
        <v>44248</v>
      </c>
      <c r="B493" s="31">
        <v>3</v>
      </c>
      <c r="C493" s="32">
        <v>35380.515625</v>
      </c>
      <c r="D493" s="32">
        <v>0</v>
      </c>
      <c r="E493" s="32">
        <v>0</v>
      </c>
      <c r="F493" s="32">
        <v>3.1214000161E-2</v>
      </c>
      <c r="G493" s="32">
        <v>132.77183732540999</v>
      </c>
      <c r="H493" s="32">
        <v>132.74062332524801</v>
      </c>
      <c r="I493" s="33">
        <v>2.1934881433999999E-2</v>
      </c>
      <c r="J493" s="33">
        <v>5.1567817877955101E-6</v>
      </c>
      <c r="K493" s="33">
        <v>2.1934881433999999E-2</v>
      </c>
      <c r="L493" s="33">
        <v>5.1567817877955101E-6</v>
      </c>
      <c r="M493" s="14">
        <f t="shared" si="14"/>
        <v>0</v>
      </c>
      <c r="N493" s="14">
        <f t="shared" si="15"/>
        <v>1</v>
      </c>
      <c r="O493" s="44"/>
    </row>
    <row r="494" spans="1:15" ht="13.5" thickBot="1">
      <c r="A494" s="30">
        <v>44248</v>
      </c>
      <c r="B494" s="31">
        <v>4</v>
      </c>
      <c r="C494" s="32">
        <v>35272.6328125</v>
      </c>
      <c r="D494" s="32">
        <v>0</v>
      </c>
      <c r="E494" s="32">
        <v>0</v>
      </c>
      <c r="F494" s="32">
        <v>3.1214000161E-2</v>
      </c>
      <c r="G494" s="32">
        <v>132.61525128994199</v>
      </c>
      <c r="H494" s="32">
        <v>132.58403728978101</v>
      </c>
      <c r="I494" s="33">
        <v>2.1909012273E-2</v>
      </c>
      <c r="J494" s="33">
        <v>5.1567817877955101E-6</v>
      </c>
      <c r="K494" s="33">
        <v>2.1909012273E-2</v>
      </c>
      <c r="L494" s="33">
        <v>5.1567817877955101E-6</v>
      </c>
      <c r="M494" s="14">
        <f t="shared" si="14"/>
        <v>0</v>
      </c>
      <c r="N494" s="14">
        <f t="shared" si="15"/>
        <v>1</v>
      </c>
      <c r="O494" s="44"/>
    </row>
    <row r="495" spans="1:15" ht="13.5" thickBot="1">
      <c r="A495" s="30">
        <v>44248</v>
      </c>
      <c r="B495" s="31">
        <v>5</v>
      </c>
      <c r="C495" s="32">
        <v>35327.61328125</v>
      </c>
      <c r="D495" s="32">
        <v>0</v>
      </c>
      <c r="E495" s="32">
        <v>0</v>
      </c>
      <c r="F495" s="32">
        <v>3.1214000161E-2</v>
      </c>
      <c r="G495" s="32">
        <v>55.119175218047999</v>
      </c>
      <c r="H495" s="32">
        <v>55.087961217886999</v>
      </c>
      <c r="I495" s="33">
        <v>9.1060920559999994E-3</v>
      </c>
      <c r="J495" s="33">
        <v>5.1567817877955101E-6</v>
      </c>
      <c r="K495" s="33">
        <v>9.1060920559999994E-3</v>
      </c>
      <c r="L495" s="33">
        <v>5.1567817877955101E-6</v>
      </c>
      <c r="M495" s="14">
        <f t="shared" si="14"/>
        <v>0</v>
      </c>
      <c r="N495" s="14">
        <f t="shared" si="15"/>
        <v>1</v>
      </c>
      <c r="O495" s="44"/>
    </row>
    <row r="496" spans="1:15" ht="13.5" thickBot="1">
      <c r="A496" s="30">
        <v>44248</v>
      </c>
      <c r="B496" s="31">
        <v>6</v>
      </c>
      <c r="C496" s="32">
        <v>35702.578125</v>
      </c>
      <c r="D496" s="32">
        <v>0</v>
      </c>
      <c r="E496" s="32">
        <v>0</v>
      </c>
      <c r="F496" s="32">
        <v>3.1214000161E-2</v>
      </c>
      <c r="G496" s="32">
        <v>1.156655236792</v>
      </c>
      <c r="H496" s="32">
        <v>1.12544123663</v>
      </c>
      <c r="I496" s="33">
        <v>1.91087929E-4</v>
      </c>
      <c r="J496" s="33">
        <v>5.1567817877955101E-6</v>
      </c>
      <c r="K496" s="33">
        <v>1.91087929E-4</v>
      </c>
      <c r="L496" s="33">
        <v>5.1567817877955101E-6</v>
      </c>
      <c r="M496" s="14">
        <f t="shared" si="14"/>
        <v>0</v>
      </c>
      <c r="N496" s="14">
        <f t="shared" si="15"/>
        <v>1</v>
      </c>
      <c r="O496" s="44"/>
    </row>
    <row r="497" spans="1:15" ht="13.5" thickBot="1">
      <c r="A497" s="30">
        <v>44248</v>
      </c>
      <c r="B497" s="31">
        <v>7</v>
      </c>
      <c r="C497" s="32">
        <v>36504.375</v>
      </c>
      <c r="D497" s="32">
        <v>0</v>
      </c>
      <c r="E497" s="32">
        <v>0</v>
      </c>
      <c r="F497" s="32">
        <v>3.1214000161E-2</v>
      </c>
      <c r="G497" s="32">
        <v>1.1321371140100001</v>
      </c>
      <c r="H497" s="32">
        <v>1.100923113848</v>
      </c>
      <c r="I497" s="33">
        <v>1.87037355E-4</v>
      </c>
      <c r="J497" s="33">
        <v>5.1567817877955101E-6</v>
      </c>
      <c r="K497" s="33">
        <v>1.87037355E-4</v>
      </c>
      <c r="L497" s="33">
        <v>5.1567817877955101E-6</v>
      </c>
      <c r="M497" s="14">
        <f t="shared" si="14"/>
        <v>0</v>
      </c>
      <c r="N497" s="14">
        <f t="shared" si="15"/>
        <v>1</v>
      </c>
      <c r="O497" s="44"/>
    </row>
    <row r="498" spans="1:15" ht="13.5" thickBot="1">
      <c r="A498" s="30">
        <v>44248</v>
      </c>
      <c r="B498" s="31">
        <v>8</v>
      </c>
      <c r="C498" s="32">
        <v>37097.453125</v>
      </c>
      <c r="D498" s="32">
        <v>148.9</v>
      </c>
      <c r="E498" s="32">
        <v>139</v>
      </c>
      <c r="F498" s="32">
        <v>77.528148019140005</v>
      </c>
      <c r="G498" s="32">
        <v>171.391248921911</v>
      </c>
      <c r="H498" s="32">
        <v>93.86310090277</v>
      </c>
      <c r="I498" s="33">
        <v>3.7157192989999998E-3</v>
      </c>
      <c r="J498" s="33">
        <v>1.1791153473999999E-2</v>
      </c>
      <c r="K498" s="33">
        <v>5.3512719180000001E-3</v>
      </c>
      <c r="L498" s="33">
        <v>1.0155600855E-2</v>
      </c>
      <c r="M498" s="14">
        <f t="shared" si="14"/>
        <v>1</v>
      </c>
      <c r="N498" s="14">
        <f t="shared" si="15"/>
        <v>1</v>
      </c>
      <c r="O498" s="44"/>
    </row>
    <row r="499" spans="1:15" ht="13.5" thickBot="1">
      <c r="A499" s="30">
        <v>44248</v>
      </c>
      <c r="B499" s="31">
        <v>9</v>
      </c>
      <c r="C499" s="32">
        <v>37228.265625</v>
      </c>
      <c r="D499" s="32">
        <v>1611.9</v>
      </c>
      <c r="E499" s="32">
        <v>1611.9</v>
      </c>
      <c r="F499" s="32">
        <v>1674.54935605832</v>
      </c>
      <c r="G499" s="32">
        <v>2472.9077230910302</v>
      </c>
      <c r="H499" s="32">
        <v>798.35836703271104</v>
      </c>
      <c r="I499" s="33">
        <v>0.14224479152300001</v>
      </c>
      <c r="J499" s="33">
        <v>1.0350133165999999E-2</v>
      </c>
      <c r="K499" s="33">
        <v>0.14224479152300001</v>
      </c>
      <c r="L499" s="33">
        <v>1.0350133165999999E-2</v>
      </c>
      <c r="M499" s="14">
        <f t="shared" si="14"/>
        <v>1</v>
      </c>
      <c r="N499" s="14">
        <f t="shared" si="15"/>
        <v>1</v>
      </c>
      <c r="O499" s="44"/>
    </row>
    <row r="500" spans="1:15" ht="13.5" thickBot="1">
      <c r="A500" s="30">
        <v>44248</v>
      </c>
      <c r="B500" s="31">
        <v>10</v>
      </c>
      <c r="C500" s="32">
        <v>36791.46875</v>
      </c>
      <c r="D500" s="32">
        <v>4039.5</v>
      </c>
      <c r="E500" s="32">
        <v>4039.5</v>
      </c>
      <c r="F500" s="32">
        <v>2509.0119282045498</v>
      </c>
      <c r="G500" s="32">
        <v>4162.2065381455895</v>
      </c>
      <c r="H500" s="32">
        <v>1653.19460994103</v>
      </c>
      <c r="I500" s="33">
        <v>2.0272020179000001E-2</v>
      </c>
      <c r="J500" s="33">
        <v>0.25284785590499997</v>
      </c>
      <c r="K500" s="33">
        <v>2.0272020179000001E-2</v>
      </c>
      <c r="L500" s="33">
        <v>0.25284785590499997</v>
      </c>
      <c r="M500" s="14">
        <f t="shared" si="14"/>
        <v>1</v>
      </c>
      <c r="N500" s="14">
        <f t="shared" si="15"/>
        <v>1</v>
      </c>
      <c r="O500" s="44"/>
    </row>
    <row r="501" spans="1:15" ht="13.5" thickBot="1">
      <c r="A501" s="30">
        <v>44248</v>
      </c>
      <c r="B501" s="31">
        <v>11</v>
      </c>
      <c r="C501" s="32">
        <v>35706.89453125</v>
      </c>
      <c r="D501" s="32">
        <v>4603.8</v>
      </c>
      <c r="E501" s="32">
        <v>4603.8</v>
      </c>
      <c r="F501" s="32">
        <v>1648.37303317694</v>
      </c>
      <c r="G501" s="32">
        <v>4361.5608522827697</v>
      </c>
      <c r="H501" s="32">
        <v>2713.1878191058299</v>
      </c>
      <c r="I501" s="33">
        <v>4.0019684075999998E-2</v>
      </c>
      <c r="J501" s="33">
        <v>0.48825821358299998</v>
      </c>
      <c r="K501" s="33">
        <v>4.0019684075999998E-2</v>
      </c>
      <c r="L501" s="33">
        <v>0.48825821358299998</v>
      </c>
      <c r="M501" s="14">
        <f t="shared" si="14"/>
        <v>1</v>
      </c>
      <c r="N501" s="14">
        <f t="shared" si="15"/>
        <v>0</v>
      </c>
      <c r="O501" s="44"/>
    </row>
    <row r="502" spans="1:15" ht="13.5" thickBot="1">
      <c r="A502" s="30">
        <v>44248</v>
      </c>
      <c r="B502" s="31">
        <v>12</v>
      </c>
      <c r="C502" s="32">
        <v>34408.83203125</v>
      </c>
      <c r="D502" s="32">
        <v>4773.8999999999996</v>
      </c>
      <c r="E502" s="32">
        <v>4773.8999999999996</v>
      </c>
      <c r="F502" s="32">
        <v>825.04793024166395</v>
      </c>
      <c r="G502" s="32">
        <v>4292.14783267856</v>
      </c>
      <c r="H502" s="32">
        <v>3467.0999024368898</v>
      </c>
      <c r="I502" s="33">
        <v>7.9588991792000005E-2</v>
      </c>
      <c r="J502" s="33">
        <v>0.65237932756600003</v>
      </c>
      <c r="K502" s="33">
        <v>7.9588991792000005E-2</v>
      </c>
      <c r="L502" s="33">
        <v>0.65237932756600003</v>
      </c>
      <c r="M502" s="14">
        <f t="shared" si="14"/>
        <v>1</v>
      </c>
      <c r="N502" s="14">
        <f t="shared" si="15"/>
        <v>0</v>
      </c>
      <c r="O502" s="44"/>
    </row>
    <row r="503" spans="1:15" ht="13.5" thickBot="1">
      <c r="A503" s="30">
        <v>44248</v>
      </c>
      <c r="B503" s="31">
        <v>13</v>
      </c>
      <c r="C503" s="32">
        <v>33178.9765625</v>
      </c>
      <c r="D503" s="32">
        <v>4905</v>
      </c>
      <c r="E503" s="32">
        <v>4905</v>
      </c>
      <c r="F503" s="32">
        <v>626.27217316297595</v>
      </c>
      <c r="G503" s="32">
        <v>4315.3805465838304</v>
      </c>
      <c r="H503" s="32">
        <v>3689.1083734208601</v>
      </c>
      <c r="I503" s="33">
        <v>9.7409458684E-2</v>
      </c>
      <c r="J503" s="33">
        <v>0.70687722234200001</v>
      </c>
      <c r="K503" s="33">
        <v>9.7409458684E-2</v>
      </c>
      <c r="L503" s="33">
        <v>0.70687722234200001</v>
      </c>
      <c r="M503" s="14">
        <f t="shared" si="14"/>
        <v>1</v>
      </c>
      <c r="N503" s="14">
        <f t="shared" si="15"/>
        <v>0</v>
      </c>
      <c r="O503" s="44"/>
    </row>
    <row r="504" spans="1:15" ht="13.5" thickBot="1">
      <c r="A504" s="30">
        <v>44248</v>
      </c>
      <c r="B504" s="31">
        <v>14</v>
      </c>
      <c r="C504" s="32">
        <v>32153.771484375</v>
      </c>
      <c r="D504" s="32">
        <v>4772.8999999999996</v>
      </c>
      <c r="E504" s="32">
        <v>4772.8999999999996</v>
      </c>
      <c r="F504" s="32">
        <v>423.00909613939803</v>
      </c>
      <c r="G504" s="32">
        <v>4397.5976760541098</v>
      </c>
      <c r="H504" s="32">
        <v>3974.58857991471</v>
      </c>
      <c r="I504" s="33">
        <v>6.2002696835000003E-2</v>
      </c>
      <c r="J504" s="33">
        <v>0.71863388466199996</v>
      </c>
      <c r="K504" s="33">
        <v>6.2002696835000003E-2</v>
      </c>
      <c r="L504" s="33">
        <v>0.71863388466199996</v>
      </c>
      <c r="M504" s="14">
        <f t="shared" si="14"/>
        <v>1</v>
      </c>
      <c r="N504" s="14">
        <f t="shared" si="15"/>
        <v>0</v>
      </c>
      <c r="O504" s="44"/>
    </row>
    <row r="505" spans="1:15" ht="13.5" thickBot="1">
      <c r="A505" s="30">
        <v>44248</v>
      </c>
      <c r="B505" s="31">
        <v>15</v>
      </c>
      <c r="C505" s="32">
        <v>31367.685546875</v>
      </c>
      <c r="D505" s="32">
        <v>4707.6000000000004</v>
      </c>
      <c r="E505" s="32">
        <v>4707.6000000000004</v>
      </c>
      <c r="F505" s="32">
        <v>550.54956980154998</v>
      </c>
      <c r="G505" s="32">
        <v>4397.4640615332601</v>
      </c>
      <c r="H505" s="32">
        <v>3846.9144917317099</v>
      </c>
      <c r="I505" s="33">
        <v>5.1236731945000002E-2</v>
      </c>
      <c r="J505" s="33">
        <v>0.68677522388800005</v>
      </c>
      <c r="K505" s="33">
        <v>5.1236731945000002E-2</v>
      </c>
      <c r="L505" s="33">
        <v>0.68677522388800005</v>
      </c>
      <c r="M505" s="14">
        <f t="shared" si="14"/>
        <v>1</v>
      </c>
      <c r="N505" s="14">
        <f t="shared" si="15"/>
        <v>0</v>
      </c>
      <c r="O505" s="44"/>
    </row>
    <row r="506" spans="1:15" ht="13.5" thickBot="1">
      <c r="A506" s="30">
        <v>44248</v>
      </c>
      <c r="B506" s="31">
        <v>16</v>
      </c>
      <c r="C506" s="32">
        <v>31167.50390625</v>
      </c>
      <c r="D506" s="32">
        <v>4572.8</v>
      </c>
      <c r="E506" s="32">
        <v>4572.8</v>
      </c>
      <c r="F506" s="32">
        <v>682.39950745177998</v>
      </c>
      <c r="G506" s="32">
        <v>4580.5360149516</v>
      </c>
      <c r="H506" s="32">
        <v>3898.1365074998198</v>
      </c>
      <c r="I506" s="33">
        <v>1.278046415E-3</v>
      </c>
      <c r="J506" s="33">
        <v>0.64272269825600004</v>
      </c>
      <c r="K506" s="33">
        <v>1.278046415E-3</v>
      </c>
      <c r="L506" s="33">
        <v>0.64272269825600004</v>
      </c>
      <c r="M506" s="14">
        <f t="shared" si="14"/>
        <v>1</v>
      </c>
      <c r="N506" s="14">
        <f t="shared" si="15"/>
        <v>1</v>
      </c>
      <c r="O506" s="44"/>
    </row>
    <row r="507" spans="1:15" ht="13.5" thickBot="1">
      <c r="A507" s="30">
        <v>44248</v>
      </c>
      <c r="B507" s="31">
        <v>17</v>
      </c>
      <c r="C507" s="32">
        <v>31364.62890625</v>
      </c>
      <c r="D507" s="32">
        <v>4261.6000000000004</v>
      </c>
      <c r="E507" s="32">
        <v>4261.6000000000004</v>
      </c>
      <c r="F507" s="32">
        <v>670.00091459809403</v>
      </c>
      <c r="G507" s="32">
        <v>4324.2489484471798</v>
      </c>
      <c r="H507" s="32">
        <v>3654.24803384908</v>
      </c>
      <c r="I507" s="33">
        <v>1.0350065826E-2</v>
      </c>
      <c r="J507" s="33">
        <v>0.59335851402600004</v>
      </c>
      <c r="K507" s="33">
        <v>1.0350065826E-2</v>
      </c>
      <c r="L507" s="33">
        <v>0.59335851402600004</v>
      </c>
      <c r="M507" s="14">
        <f t="shared" si="14"/>
        <v>1</v>
      </c>
      <c r="N507" s="14">
        <f t="shared" si="15"/>
        <v>1</v>
      </c>
      <c r="O507" s="44"/>
    </row>
    <row r="508" spans="1:15" ht="13.5" thickBot="1">
      <c r="A508" s="30">
        <v>44248</v>
      </c>
      <c r="B508" s="31">
        <v>18</v>
      </c>
      <c r="C508" s="32">
        <v>32117.22265625</v>
      </c>
      <c r="D508" s="32">
        <v>2103</v>
      </c>
      <c r="E508" s="32">
        <v>2103</v>
      </c>
      <c r="F508" s="32">
        <v>1171.8576386719601</v>
      </c>
      <c r="G508" s="32">
        <v>2592.88622727137</v>
      </c>
      <c r="H508" s="32">
        <v>1421.0285885994199</v>
      </c>
      <c r="I508" s="33">
        <v>8.0932798161000005E-2</v>
      </c>
      <c r="J508" s="33">
        <v>0.15383154821200001</v>
      </c>
      <c r="K508" s="33">
        <v>8.0932798161000005E-2</v>
      </c>
      <c r="L508" s="33">
        <v>0.15383154821200001</v>
      </c>
      <c r="M508" s="14">
        <f t="shared" si="14"/>
        <v>1</v>
      </c>
      <c r="N508" s="14">
        <f t="shared" si="15"/>
        <v>1</v>
      </c>
      <c r="O508" s="44"/>
    </row>
    <row r="509" spans="1:15" ht="13.5" thickBot="1">
      <c r="A509" s="30">
        <v>44248</v>
      </c>
      <c r="B509" s="31">
        <v>19</v>
      </c>
      <c r="C509" s="32">
        <v>33769.94921875</v>
      </c>
      <c r="D509" s="32">
        <v>191.3</v>
      </c>
      <c r="E509" s="32">
        <v>180.2</v>
      </c>
      <c r="F509" s="32">
        <v>216.164935760292</v>
      </c>
      <c r="G509" s="32">
        <v>216.16493741362501</v>
      </c>
      <c r="H509" s="32">
        <v>1.65333334330677E-6</v>
      </c>
      <c r="I509" s="33">
        <v>4.1078700500000002E-3</v>
      </c>
      <c r="J509" s="33">
        <v>4.107869777E-3</v>
      </c>
      <c r="K509" s="33">
        <v>5.9416714699999998E-3</v>
      </c>
      <c r="L509" s="33">
        <v>5.9416711969999996E-3</v>
      </c>
      <c r="M509" s="14">
        <f t="shared" si="14"/>
        <v>1</v>
      </c>
      <c r="N509" s="14">
        <f t="shared" si="15"/>
        <v>1</v>
      </c>
      <c r="O509" s="44"/>
    </row>
    <row r="510" spans="1:15" ht="13.5" thickBot="1">
      <c r="A510" s="30">
        <v>44248</v>
      </c>
      <c r="B510" s="31">
        <v>20</v>
      </c>
      <c r="C510" s="32">
        <v>35007.0234375</v>
      </c>
      <c r="D510" s="32">
        <v>0</v>
      </c>
      <c r="E510" s="32">
        <v>0</v>
      </c>
      <c r="F510" s="32">
        <v>2.4691195661999999E-2</v>
      </c>
      <c r="G510" s="32">
        <v>2.4691195661999999E-2</v>
      </c>
      <c r="H510" s="32">
        <v>0</v>
      </c>
      <c r="I510" s="33">
        <v>4.0791666385021797E-6</v>
      </c>
      <c r="J510" s="33">
        <v>4.0791666385021797E-6</v>
      </c>
      <c r="K510" s="33">
        <v>4.0791666385021797E-6</v>
      </c>
      <c r="L510" s="33">
        <v>4.0791666385021797E-6</v>
      </c>
      <c r="M510" s="14">
        <f t="shared" si="14"/>
        <v>0</v>
      </c>
      <c r="N510" s="14">
        <f t="shared" si="15"/>
        <v>1</v>
      </c>
      <c r="O510" s="44"/>
    </row>
    <row r="511" spans="1:15" ht="13.5" thickBot="1">
      <c r="A511" s="30">
        <v>44248</v>
      </c>
      <c r="B511" s="31">
        <v>21</v>
      </c>
      <c r="C511" s="32">
        <v>34770.37890625</v>
      </c>
      <c r="D511" s="32">
        <v>0</v>
      </c>
      <c r="E511" s="32">
        <v>0</v>
      </c>
      <c r="F511" s="32">
        <v>2.7558060397000001E-2</v>
      </c>
      <c r="G511" s="32">
        <v>2.7558060397000001E-2</v>
      </c>
      <c r="H511" s="32">
        <v>0</v>
      </c>
      <c r="I511" s="33">
        <v>4.5527937216387698E-6</v>
      </c>
      <c r="J511" s="33">
        <v>4.5527937216387698E-6</v>
      </c>
      <c r="K511" s="33">
        <v>4.5527937216387698E-6</v>
      </c>
      <c r="L511" s="33">
        <v>4.5527937216387698E-6</v>
      </c>
      <c r="M511" s="14">
        <f t="shared" si="14"/>
        <v>0</v>
      </c>
      <c r="N511" s="14">
        <f t="shared" si="15"/>
        <v>1</v>
      </c>
      <c r="O511" s="44"/>
    </row>
    <row r="512" spans="1:15" ht="13.5" thickBot="1">
      <c r="A512" s="30">
        <v>44248</v>
      </c>
      <c r="B512" s="31">
        <v>22</v>
      </c>
      <c r="C512" s="32">
        <v>34011.50390625</v>
      </c>
      <c r="D512" s="32">
        <v>0</v>
      </c>
      <c r="E512" s="32">
        <v>0</v>
      </c>
      <c r="F512" s="32">
        <v>2.4691195661999999E-2</v>
      </c>
      <c r="G512" s="32">
        <v>2.4691195661999999E-2</v>
      </c>
      <c r="H512" s="32">
        <v>0</v>
      </c>
      <c r="I512" s="33">
        <v>4.0791666385021797E-6</v>
      </c>
      <c r="J512" s="33">
        <v>4.0791666385021797E-6</v>
      </c>
      <c r="K512" s="33">
        <v>4.0791666385021797E-6</v>
      </c>
      <c r="L512" s="33">
        <v>4.0791666385021797E-6</v>
      </c>
      <c r="M512" s="14">
        <f t="shared" si="14"/>
        <v>0</v>
      </c>
      <c r="N512" s="14">
        <f t="shared" si="15"/>
        <v>1</v>
      </c>
      <c r="O512" s="44"/>
    </row>
    <row r="513" spans="1:15" ht="13.5" thickBot="1">
      <c r="A513" s="30">
        <v>44248</v>
      </c>
      <c r="B513" s="31">
        <v>23</v>
      </c>
      <c r="C513" s="32">
        <v>32602.078125</v>
      </c>
      <c r="D513" s="32">
        <v>0</v>
      </c>
      <c r="E513" s="32">
        <v>0</v>
      </c>
      <c r="F513" s="32">
        <v>2.4691195661999999E-2</v>
      </c>
      <c r="G513" s="32">
        <v>2.4691195661999999E-2</v>
      </c>
      <c r="H513" s="32">
        <v>0</v>
      </c>
      <c r="I513" s="33">
        <v>4.0791666385021797E-6</v>
      </c>
      <c r="J513" s="33">
        <v>4.0791666385021797E-6</v>
      </c>
      <c r="K513" s="33">
        <v>4.0791666385021797E-6</v>
      </c>
      <c r="L513" s="33">
        <v>4.0791666385021797E-6</v>
      </c>
      <c r="M513" s="14">
        <f t="shared" si="14"/>
        <v>0</v>
      </c>
      <c r="N513" s="14">
        <f t="shared" si="15"/>
        <v>1</v>
      </c>
      <c r="O513" s="44"/>
    </row>
    <row r="514" spans="1:15" ht="13.5" thickBot="1">
      <c r="A514" s="30">
        <v>44248</v>
      </c>
      <c r="B514" s="31">
        <v>24</v>
      </c>
      <c r="C514" s="32">
        <v>31164.474609375</v>
      </c>
      <c r="D514" s="32">
        <v>0</v>
      </c>
      <c r="E514" s="32">
        <v>0</v>
      </c>
      <c r="F514" s="32">
        <v>2.4691195661999999E-2</v>
      </c>
      <c r="G514" s="32">
        <v>2.4691195661999999E-2</v>
      </c>
      <c r="H514" s="32">
        <v>0</v>
      </c>
      <c r="I514" s="33">
        <v>4.0791666385021797E-6</v>
      </c>
      <c r="J514" s="33">
        <v>4.0791666385021797E-6</v>
      </c>
      <c r="K514" s="33">
        <v>4.0791666385021797E-6</v>
      </c>
      <c r="L514" s="33">
        <v>4.0791666385021797E-6</v>
      </c>
      <c r="M514" s="14">
        <f t="shared" si="14"/>
        <v>0</v>
      </c>
      <c r="N514" s="14">
        <f t="shared" si="15"/>
        <v>1</v>
      </c>
      <c r="O514" s="44"/>
    </row>
    <row r="515" spans="1:15" ht="13.5" thickBot="1">
      <c r="A515" s="30">
        <v>44249</v>
      </c>
      <c r="B515" s="31">
        <v>1</v>
      </c>
      <c r="C515" s="32">
        <v>30282.33203125</v>
      </c>
      <c r="D515" s="32">
        <v>0</v>
      </c>
      <c r="E515" s="32">
        <v>0</v>
      </c>
      <c r="F515" s="32">
        <v>2.4691195661999999E-2</v>
      </c>
      <c r="G515" s="32">
        <v>2.4691195661999999E-2</v>
      </c>
      <c r="H515" s="32">
        <v>0</v>
      </c>
      <c r="I515" s="33">
        <v>4.0791666385021797E-6</v>
      </c>
      <c r="J515" s="33">
        <v>4.0791666385021797E-6</v>
      </c>
      <c r="K515" s="33">
        <v>4.0791666385021797E-6</v>
      </c>
      <c r="L515" s="33">
        <v>4.0791666385021797E-6</v>
      </c>
      <c r="M515" s="14">
        <f t="shared" si="14"/>
        <v>0</v>
      </c>
      <c r="N515" s="14">
        <f t="shared" si="15"/>
        <v>1</v>
      </c>
      <c r="O515" s="44"/>
    </row>
    <row r="516" spans="1:15" ht="13.5" thickBot="1">
      <c r="A516" s="30">
        <v>44249</v>
      </c>
      <c r="B516" s="31">
        <v>2</v>
      </c>
      <c r="C516" s="32">
        <v>30008.1328125</v>
      </c>
      <c r="D516" s="32">
        <v>0</v>
      </c>
      <c r="E516" s="32">
        <v>0</v>
      </c>
      <c r="F516" s="32">
        <v>2.4691195661999999E-2</v>
      </c>
      <c r="G516" s="32">
        <v>2.4691195661999999E-2</v>
      </c>
      <c r="H516" s="32">
        <v>0</v>
      </c>
      <c r="I516" s="33">
        <v>4.0791666385021797E-6</v>
      </c>
      <c r="J516" s="33">
        <v>4.0791666385021797E-6</v>
      </c>
      <c r="K516" s="33">
        <v>4.0791666385021797E-6</v>
      </c>
      <c r="L516" s="33">
        <v>4.0791666385021797E-6</v>
      </c>
      <c r="M516" s="14">
        <f t="shared" si="14"/>
        <v>0</v>
      </c>
      <c r="N516" s="14">
        <f t="shared" si="15"/>
        <v>1</v>
      </c>
      <c r="O516" s="44"/>
    </row>
    <row r="517" spans="1:15" ht="13.5" thickBot="1">
      <c r="A517" s="30">
        <v>44249</v>
      </c>
      <c r="B517" s="31">
        <v>3</v>
      </c>
      <c r="C517" s="32">
        <v>30295.869140625</v>
      </c>
      <c r="D517" s="32">
        <v>0</v>
      </c>
      <c r="E517" s="32">
        <v>0</v>
      </c>
      <c r="F517" s="32">
        <v>2.4691195661999999E-2</v>
      </c>
      <c r="G517" s="32">
        <v>2.4691195661999999E-2</v>
      </c>
      <c r="H517" s="32">
        <v>0</v>
      </c>
      <c r="I517" s="33">
        <v>4.0791666385021797E-6</v>
      </c>
      <c r="J517" s="33">
        <v>4.0791666385021797E-6</v>
      </c>
      <c r="K517" s="33">
        <v>4.0791666385021797E-6</v>
      </c>
      <c r="L517" s="33">
        <v>4.0791666385021797E-6</v>
      </c>
      <c r="M517" s="14">
        <f t="shared" si="14"/>
        <v>0</v>
      </c>
      <c r="N517" s="14">
        <f t="shared" si="15"/>
        <v>1</v>
      </c>
      <c r="O517" s="44"/>
    </row>
    <row r="518" spans="1:15" ht="13.5" thickBot="1">
      <c r="A518" s="30">
        <v>44249</v>
      </c>
      <c r="B518" s="31">
        <v>4</v>
      </c>
      <c r="C518" s="32">
        <v>31080.404296875</v>
      </c>
      <c r="D518" s="32">
        <v>0</v>
      </c>
      <c r="E518" s="32">
        <v>0</v>
      </c>
      <c r="F518" s="32">
        <v>2.4691195661999999E-2</v>
      </c>
      <c r="G518" s="32">
        <v>2.4691195661999999E-2</v>
      </c>
      <c r="H518" s="32">
        <v>0</v>
      </c>
      <c r="I518" s="33">
        <v>4.0791666385021797E-6</v>
      </c>
      <c r="J518" s="33">
        <v>4.0791666385021797E-6</v>
      </c>
      <c r="K518" s="33">
        <v>4.0791666385021797E-6</v>
      </c>
      <c r="L518" s="33">
        <v>4.0791666385021797E-6</v>
      </c>
      <c r="M518" s="14">
        <f t="shared" si="14"/>
        <v>0</v>
      </c>
      <c r="N518" s="14">
        <f t="shared" si="15"/>
        <v>1</v>
      </c>
      <c r="O518" s="44"/>
    </row>
    <row r="519" spans="1:15" ht="13.5" thickBot="1">
      <c r="A519" s="30">
        <v>44249</v>
      </c>
      <c r="B519" s="31">
        <v>5</v>
      </c>
      <c r="C519" s="32">
        <v>32574.5</v>
      </c>
      <c r="D519" s="32">
        <v>0</v>
      </c>
      <c r="E519" s="32">
        <v>0</v>
      </c>
      <c r="F519" s="32">
        <v>2.4691195661999999E-2</v>
      </c>
      <c r="G519" s="32">
        <v>2.4691195661999999E-2</v>
      </c>
      <c r="H519" s="32">
        <v>0</v>
      </c>
      <c r="I519" s="33">
        <v>4.0791666385021797E-6</v>
      </c>
      <c r="J519" s="33">
        <v>4.0791666385021797E-6</v>
      </c>
      <c r="K519" s="33">
        <v>4.0791666385021797E-6</v>
      </c>
      <c r="L519" s="33">
        <v>4.0791666385021797E-6</v>
      </c>
      <c r="M519" s="14">
        <f t="shared" si="14"/>
        <v>0</v>
      </c>
      <c r="N519" s="14">
        <f t="shared" si="15"/>
        <v>1</v>
      </c>
      <c r="O519" s="44"/>
    </row>
    <row r="520" spans="1:15" ht="13.5" thickBot="1">
      <c r="A520" s="30">
        <v>44249</v>
      </c>
      <c r="B520" s="31">
        <v>6</v>
      </c>
      <c r="C520" s="32">
        <v>35218.41796875</v>
      </c>
      <c r="D520" s="32">
        <v>0</v>
      </c>
      <c r="E520" s="32">
        <v>0</v>
      </c>
      <c r="F520" s="32">
        <v>2.4691195661999999E-2</v>
      </c>
      <c r="G520" s="32">
        <v>2.4691195661999999E-2</v>
      </c>
      <c r="H520" s="32">
        <v>0</v>
      </c>
      <c r="I520" s="33">
        <v>4.0791666385021797E-6</v>
      </c>
      <c r="J520" s="33">
        <v>4.0791666385021797E-6</v>
      </c>
      <c r="K520" s="33">
        <v>4.0791666385021797E-6</v>
      </c>
      <c r="L520" s="33">
        <v>4.0791666385021797E-6</v>
      </c>
      <c r="M520" s="14">
        <f t="shared" si="14"/>
        <v>0</v>
      </c>
      <c r="N520" s="14">
        <f t="shared" si="15"/>
        <v>1</v>
      </c>
      <c r="O520" s="44"/>
    </row>
    <row r="521" spans="1:15" ht="13.5" thickBot="1">
      <c r="A521" s="30">
        <v>44249</v>
      </c>
      <c r="B521" s="31">
        <v>7</v>
      </c>
      <c r="C521" s="32">
        <v>38883.1328125</v>
      </c>
      <c r="D521" s="32">
        <v>0</v>
      </c>
      <c r="E521" s="32">
        <v>0</v>
      </c>
      <c r="F521" s="32">
        <v>2.7392791999E-2</v>
      </c>
      <c r="G521" s="32">
        <v>2.7392791999E-2</v>
      </c>
      <c r="H521" s="32">
        <v>0</v>
      </c>
      <c r="I521" s="33">
        <v>4.5254901700125503E-6</v>
      </c>
      <c r="J521" s="33">
        <v>4.5254901700125596E-6</v>
      </c>
      <c r="K521" s="33">
        <v>4.5254901700125503E-6</v>
      </c>
      <c r="L521" s="33">
        <v>4.5254901700125596E-6</v>
      </c>
      <c r="M521" s="14">
        <f t="shared" si="14"/>
        <v>0</v>
      </c>
      <c r="N521" s="14">
        <f t="shared" si="15"/>
        <v>1</v>
      </c>
      <c r="O521" s="44"/>
    </row>
    <row r="522" spans="1:15" ht="13.5" thickBot="1">
      <c r="A522" s="30">
        <v>44249</v>
      </c>
      <c r="B522" s="31">
        <v>8</v>
      </c>
      <c r="C522" s="32">
        <v>40729.17578125</v>
      </c>
      <c r="D522" s="32">
        <v>218.3</v>
      </c>
      <c r="E522" s="32">
        <v>211.3</v>
      </c>
      <c r="F522" s="32">
        <v>260.14574190892301</v>
      </c>
      <c r="G522" s="32">
        <v>260.17184790618302</v>
      </c>
      <c r="H522" s="32">
        <v>2.610599726E-2</v>
      </c>
      <c r="I522" s="33">
        <v>6.9175364120000003E-3</v>
      </c>
      <c r="J522" s="33">
        <v>6.9132235100000002E-3</v>
      </c>
      <c r="K522" s="33">
        <v>8.0739877589999995E-3</v>
      </c>
      <c r="L522" s="33">
        <v>8.0696748560000007E-3</v>
      </c>
      <c r="M522" s="14">
        <f t="shared" si="14"/>
        <v>1</v>
      </c>
      <c r="N522" s="14">
        <f t="shared" si="15"/>
        <v>1</v>
      </c>
      <c r="O522" s="44"/>
    </row>
    <row r="523" spans="1:15" ht="13.5" thickBot="1">
      <c r="A523" s="30">
        <v>44249</v>
      </c>
      <c r="B523" s="31">
        <v>9</v>
      </c>
      <c r="C523" s="32">
        <v>39605.92578125</v>
      </c>
      <c r="D523" s="32">
        <v>2225.6999999999998</v>
      </c>
      <c r="E523" s="32">
        <v>2225.6999999999998</v>
      </c>
      <c r="F523" s="32">
        <v>2932.4652628702302</v>
      </c>
      <c r="G523" s="32">
        <v>2926.3166959078799</v>
      </c>
      <c r="H523" s="32">
        <v>-6.1485669623480002</v>
      </c>
      <c r="I523" s="33">
        <v>0.115747017331</v>
      </c>
      <c r="J523" s="33">
        <v>0.11676280569399999</v>
      </c>
      <c r="K523" s="33">
        <v>0.115747017331</v>
      </c>
      <c r="L523" s="33">
        <v>0.11676280569399999</v>
      </c>
      <c r="M523" s="14">
        <f t="shared" si="14"/>
        <v>1</v>
      </c>
      <c r="N523" s="14">
        <f t="shared" si="15"/>
        <v>1</v>
      </c>
      <c r="O523" s="44"/>
    </row>
    <row r="524" spans="1:15" ht="13.5" thickBot="1">
      <c r="A524" s="30">
        <v>44249</v>
      </c>
      <c r="B524" s="31">
        <v>10</v>
      </c>
      <c r="C524" s="32">
        <v>37910.453125</v>
      </c>
      <c r="D524" s="32">
        <v>4886.2</v>
      </c>
      <c r="E524" s="32">
        <v>4886.2</v>
      </c>
      <c r="F524" s="32">
        <v>4754.5850838444803</v>
      </c>
      <c r="G524" s="32">
        <v>4877.14800132248</v>
      </c>
      <c r="H524" s="32">
        <v>122.562917477997</v>
      </c>
      <c r="I524" s="33">
        <v>1.4954565789999999E-3</v>
      </c>
      <c r="J524" s="33">
        <v>2.1743749571E-2</v>
      </c>
      <c r="K524" s="33">
        <v>1.4954565789999999E-3</v>
      </c>
      <c r="L524" s="33">
        <v>2.1743749571E-2</v>
      </c>
      <c r="M524" s="14">
        <f t="shared" ref="M524:M587" si="16">IF(F524&gt;5,1,0)</f>
        <v>1</v>
      </c>
      <c r="N524" s="14">
        <f t="shared" ref="N524:N587" si="17">IF(G524&gt;E524,1,0)</f>
        <v>0</v>
      </c>
      <c r="O524" s="44"/>
    </row>
    <row r="525" spans="1:15" ht="13.5" thickBot="1">
      <c r="A525" s="30">
        <v>44249</v>
      </c>
      <c r="B525" s="31">
        <v>11</v>
      </c>
      <c r="C525" s="32">
        <v>36509.2109375</v>
      </c>
      <c r="D525" s="32">
        <v>5284.1</v>
      </c>
      <c r="E525" s="32">
        <v>5284.1</v>
      </c>
      <c r="F525" s="32">
        <v>4420.2098001396198</v>
      </c>
      <c r="G525" s="32">
        <v>4936.8898642028498</v>
      </c>
      <c r="H525" s="32">
        <v>516.68006406323298</v>
      </c>
      <c r="I525" s="33">
        <v>5.7361661291000003E-2</v>
      </c>
      <c r="J525" s="33">
        <v>0.142720997829</v>
      </c>
      <c r="K525" s="33">
        <v>5.7361661291000003E-2</v>
      </c>
      <c r="L525" s="33">
        <v>0.142720997829</v>
      </c>
      <c r="M525" s="14">
        <f t="shared" si="16"/>
        <v>1</v>
      </c>
      <c r="N525" s="14">
        <f t="shared" si="17"/>
        <v>0</v>
      </c>
      <c r="O525" s="44"/>
    </row>
    <row r="526" spans="1:15" ht="13.5" thickBot="1">
      <c r="A526" s="30">
        <v>44249</v>
      </c>
      <c r="B526" s="31">
        <v>12</v>
      </c>
      <c r="C526" s="32">
        <v>35555.01171875</v>
      </c>
      <c r="D526" s="32">
        <v>5311.4</v>
      </c>
      <c r="E526" s="32">
        <v>5311.4</v>
      </c>
      <c r="F526" s="32">
        <v>3135.35736996174</v>
      </c>
      <c r="G526" s="32">
        <v>4869.47160181252</v>
      </c>
      <c r="H526" s="32">
        <v>1734.11423185078</v>
      </c>
      <c r="I526" s="33">
        <v>7.3009813016E-2</v>
      </c>
      <c r="J526" s="33">
        <v>0.35949820420200002</v>
      </c>
      <c r="K526" s="33">
        <v>7.3009813016E-2</v>
      </c>
      <c r="L526" s="33">
        <v>0.35949820420200002</v>
      </c>
      <c r="M526" s="14">
        <f t="shared" si="16"/>
        <v>1</v>
      </c>
      <c r="N526" s="14">
        <f t="shared" si="17"/>
        <v>0</v>
      </c>
      <c r="O526" s="44"/>
    </row>
    <row r="527" spans="1:15" ht="13.5" thickBot="1">
      <c r="A527" s="30">
        <v>44249</v>
      </c>
      <c r="B527" s="31">
        <v>13</v>
      </c>
      <c r="C527" s="32">
        <v>34884.08984375</v>
      </c>
      <c r="D527" s="32">
        <v>5232.3</v>
      </c>
      <c r="E527" s="32">
        <v>5232.3</v>
      </c>
      <c r="F527" s="32">
        <v>2186.2200232662699</v>
      </c>
      <c r="G527" s="32">
        <v>4825.19702987041</v>
      </c>
      <c r="H527" s="32">
        <v>2638.9770066041401</v>
      </c>
      <c r="I527" s="33">
        <v>6.7256396849000005E-2</v>
      </c>
      <c r="J527" s="33">
        <v>0.50323475577900001</v>
      </c>
      <c r="K527" s="33">
        <v>6.7256396849000005E-2</v>
      </c>
      <c r="L527" s="33">
        <v>0.50323475577900001</v>
      </c>
      <c r="M527" s="14">
        <f t="shared" si="16"/>
        <v>1</v>
      </c>
      <c r="N527" s="14">
        <f t="shared" si="17"/>
        <v>0</v>
      </c>
      <c r="O527" s="44"/>
    </row>
    <row r="528" spans="1:15" ht="13.5" thickBot="1">
      <c r="A528" s="30">
        <v>44249</v>
      </c>
      <c r="B528" s="31">
        <v>14</v>
      </c>
      <c r="C528" s="32">
        <v>34508.74609375</v>
      </c>
      <c r="D528" s="32">
        <v>5108.6000000000004</v>
      </c>
      <c r="E528" s="32">
        <v>5108.6000000000004</v>
      </c>
      <c r="F528" s="32">
        <v>1790.17356224484</v>
      </c>
      <c r="G528" s="32">
        <v>4855.5392026443596</v>
      </c>
      <c r="H528" s="32">
        <v>3065.3656403995201</v>
      </c>
      <c r="I528" s="33">
        <v>4.1807499976000001E-2</v>
      </c>
      <c r="J528" s="33">
        <v>0.54822838885699998</v>
      </c>
      <c r="K528" s="33">
        <v>4.1807499976000001E-2</v>
      </c>
      <c r="L528" s="33">
        <v>0.54822838885699998</v>
      </c>
      <c r="M528" s="14">
        <f t="shared" si="16"/>
        <v>1</v>
      </c>
      <c r="N528" s="14">
        <f t="shared" si="17"/>
        <v>0</v>
      </c>
      <c r="O528" s="44"/>
    </row>
    <row r="529" spans="1:15" ht="13.5" thickBot="1">
      <c r="A529" s="30">
        <v>44249</v>
      </c>
      <c r="B529" s="31">
        <v>15</v>
      </c>
      <c r="C529" s="32">
        <v>34245.5546875</v>
      </c>
      <c r="D529" s="32">
        <v>5111.7</v>
      </c>
      <c r="E529" s="32">
        <v>5111.7</v>
      </c>
      <c r="F529" s="32">
        <v>1815.3309484190199</v>
      </c>
      <c r="G529" s="32">
        <v>4865.3954041389397</v>
      </c>
      <c r="H529" s="32">
        <v>3050.0644557199098</v>
      </c>
      <c r="I529" s="33">
        <v>4.0691325931E-2</v>
      </c>
      <c r="J529" s="33">
        <v>0.54458434686599999</v>
      </c>
      <c r="K529" s="33">
        <v>4.0691325931E-2</v>
      </c>
      <c r="L529" s="33">
        <v>0.54458434686599999</v>
      </c>
      <c r="M529" s="14">
        <f t="shared" si="16"/>
        <v>1</v>
      </c>
      <c r="N529" s="14">
        <f t="shared" si="17"/>
        <v>0</v>
      </c>
      <c r="O529" s="44"/>
    </row>
    <row r="530" spans="1:15" ht="13.5" thickBot="1">
      <c r="A530" s="30">
        <v>44249</v>
      </c>
      <c r="B530" s="31">
        <v>16</v>
      </c>
      <c r="C530" s="32">
        <v>34146.3046875</v>
      </c>
      <c r="D530" s="32">
        <v>5060.7</v>
      </c>
      <c r="E530" s="32">
        <v>5060.7</v>
      </c>
      <c r="F530" s="32">
        <v>2050.63932705856</v>
      </c>
      <c r="G530" s="32">
        <v>4765.1301296248803</v>
      </c>
      <c r="H530" s="32">
        <v>2714.4908025663199</v>
      </c>
      <c r="I530" s="33">
        <v>4.8830310650999999E-2</v>
      </c>
      <c r="J530" s="33">
        <v>0.49728410258400002</v>
      </c>
      <c r="K530" s="33">
        <v>4.8830310650999999E-2</v>
      </c>
      <c r="L530" s="33">
        <v>0.49728410258400002</v>
      </c>
      <c r="M530" s="14">
        <f t="shared" si="16"/>
        <v>1</v>
      </c>
      <c r="N530" s="14">
        <f t="shared" si="17"/>
        <v>0</v>
      </c>
      <c r="O530" s="44"/>
    </row>
    <row r="531" spans="1:15" ht="13.5" thickBot="1">
      <c r="A531" s="30">
        <v>44249</v>
      </c>
      <c r="B531" s="31">
        <v>17</v>
      </c>
      <c r="C531" s="32">
        <v>34446.14453125</v>
      </c>
      <c r="D531" s="32">
        <v>4792.5</v>
      </c>
      <c r="E531" s="32">
        <v>4792.5</v>
      </c>
      <c r="F531" s="32">
        <v>2977.7925583842198</v>
      </c>
      <c r="G531" s="32">
        <v>4626.2532137593298</v>
      </c>
      <c r="H531" s="32">
        <v>1648.46065537512</v>
      </c>
      <c r="I531" s="33">
        <v>2.7465188541E-2</v>
      </c>
      <c r="J531" s="33">
        <v>0.299802980607</v>
      </c>
      <c r="K531" s="33">
        <v>2.7465188541E-2</v>
      </c>
      <c r="L531" s="33">
        <v>0.299802980607</v>
      </c>
      <c r="M531" s="14">
        <f t="shared" si="16"/>
        <v>1</v>
      </c>
      <c r="N531" s="14">
        <f t="shared" si="17"/>
        <v>0</v>
      </c>
      <c r="O531" s="44"/>
    </row>
    <row r="532" spans="1:15" ht="13.5" thickBot="1">
      <c r="A532" s="30">
        <v>44249</v>
      </c>
      <c r="B532" s="31">
        <v>18</v>
      </c>
      <c r="C532" s="32">
        <v>34732.08984375</v>
      </c>
      <c r="D532" s="32">
        <v>2412.4</v>
      </c>
      <c r="E532" s="32">
        <v>2412.4</v>
      </c>
      <c r="F532" s="32">
        <v>2712.4374435977602</v>
      </c>
      <c r="G532" s="32">
        <v>2899.9448963600098</v>
      </c>
      <c r="H532" s="32">
        <v>187.50745276225501</v>
      </c>
      <c r="I532" s="33">
        <v>8.0545993120000006E-2</v>
      </c>
      <c r="J532" s="33">
        <v>4.9568386518000003E-2</v>
      </c>
      <c r="K532" s="33">
        <v>8.0545993120000006E-2</v>
      </c>
      <c r="L532" s="33">
        <v>4.9568386518000003E-2</v>
      </c>
      <c r="M532" s="14">
        <f t="shared" si="16"/>
        <v>1</v>
      </c>
      <c r="N532" s="14">
        <f t="shared" si="17"/>
        <v>1</v>
      </c>
      <c r="O532" s="44"/>
    </row>
    <row r="533" spans="1:15" ht="13.5" thickBot="1">
      <c r="A533" s="30">
        <v>44249</v>
      </c>
      <c r="B533" s="31">
        <v>19</v>
      </c>
      <c r="C533" s="32">
        <v>35787.9140625</v>
      </c>
      <c r="D533" s="32">
        <v>214.8</v>
      </c>
      <c r="E533" s="32">
        <v>204.4</v>
      </c>
      <c r="F533" s="32">
        <v>237.89056179320701</v>
      </c>
      <c r="G533" s="32">
        <v>237.94066545162499</v>
      </c>
      <c r="H533" s="32">
        <v>5.0103658416999999E-2</v>
      </c>
      <c r="I533" s="33">
        <v>3.8230076740000001E-3</v>
      </c>
      <c r="J533" s="33">
        <v>3.8147301819999998E-3</v>
      </c>
      <c r="K533" s="33">
        <v>5.5411639599999996E-3</v>
      </c>
      <c r="L533" s="33">
        <v>5.5328864679999997E-3</v>
      </c>
      <c r="M533" s="14">
        <f t="shared" si="16"/>
        <v>1</v>
      </c>
      <c r="N533" s="14">
        <f t="shared" si="17"/>
        <v>1</v>
      </c>
      <c r="O533" s="44"/>
    </row>
    <row r="534" spans="1:15" ht="13.5" thickBot="1">
      <c r="A534" s="30">
        <v>44249</v>
      </c>
      <c r="B534" s="31">
        <v>20</v>
      </c>
      <c r="C534" s="32">
        <v>36649.78125</v>
      </c>
      <c r="D534" s="32">
        <v>0</v>
      </c>
      <c r="E534" s="32">
        <v>0</v>
      </c>
      <c r="F534" s="32">
        <v>5.4030408780000004E-3</v>
      </c>
      <c r="G534" s="32">
        <v>5.4030408780000004E-3</v>
      </c>
      <c r="H534" s="32">
        <v>0</v>
      </c>
      <c r="I534" s="33">
        <v>8.9262198550532097E-7</v>
      </c>
      <c r="J534" s="33">
        <v>8.9262198550532097E-7</v>
      </c>
      <c r="K534" s="33">
        <v>8.9262198550532097E-7</v>
      </c>
      <c r="L534" s="33">
        <v>8.9262198550532097E-7</v>
      </c>
      <c r="M534" s="14">
        <f t="shared" si="16"/>
        <v>0</v>
      </c>
      <c r="N534" s="14">
        <f t="shared" si="17"/>
        <v>1</v>
      </c>
      <c r="O534" s="44"/>
    </row>
    <row r="535" spans="1:15" ht="13.5" thickBot="1">
      <c r="A535" s="30">
        <v>44249</v>
      </c>
      <c r="B535" s="31">
        <v>21</v>
      </c>
      <c r="C535" s="32">
        <v>36236.8828125</v>
      </c>
      <c r="D535" s="32">
        <v>0</v>
      </c>
      <c r="E535" s="32">
        <v>0</v>
      </c>
      <c r="F535" s="32">
        <v>5.4030408780000004E-3</v>
      </c>
      <c r="G535" s="32">
        <v>5.4030408780000004E-3</v>
      </c>
      <c r="H535" s="32">
        <v>0</v>
      </c>
      <c r="I535" s="33">
        <v>8.9262198550532097E-7</v>
      </c>
      <c r="J535" s="33">
        <v>8.9262198550532097E-7</v>
      </c>
      <c r="K535" s="33">
        <v>8.9262198550532097E-7</v>
      </c>
      <c r="L535" s="33">
        <v>8.9262198550532097E-7</v>
      </c>
      <c r="M535" s="14">
        <f t="shared" si="16"/>
        <v>0</v>
      </c>
      <c r="N535" s="14">
        <f t="shared" si="17"/>
        <v>1</v>
      </c>
      <c r="O535" s="44"/>
    </row>
    <row r="536" spans="1:15" ht="13.5" thickBot="1">
      <c r="A536" s="30">
        <v>44249</v>
      </c>
      <c r="B536" s="31">
        <v>22</v>
      </c>
      <c r="C536" s="32">
        <v>35241.53515625</v>
      </c>
      <c r="D536" s="32">
        <v>0</v>
      </c>
      <c r="E536" s="32">
        <v>0</v>
      </c>
      <c r="F536" s="32">
        <v>5.4030408780000004E-3</v>
      </c>
      <c r="G536" s="32">
        <v>5.4030408780000004E-3</v>
      </c>
      <c r="H536" s="32">
        <v>0</v>
      </c>
      <c r="I536" s="33">
        <v>8.9262198550532097E-7</v>
      </c>
      <c r="J536" s="33">
        <v>8.9262198550532097E-7</v>
      </c>
      <c r="K536" s="33">
        <v>8.9262198550532097E-7</v>
      </c>
      <c r="L536" s="33">
        <v>8.9262198550532097E-7</v>
      </c>
      <c r="M536" s="14">
        <f t="shared" si="16"/>
        <v>0</v>
      </c>
      <c r="N536" s="14">
        <f t="shared" si="17"/>
        <v>1</v>
      </c>
      <c r="O536" s="44"/>
    </row>
    <row r="537" spans="1:15" ht="13.5" thickBot="1">
      <c r="A537" s="30">
        <v>44249</v>
      </c>
      <c r="B537" s="31">
        <v>23</v>
      </c>
      <c r="C537" s="32">
        <v>33629.05078125</v>
      </c>
      <c r="D537" s="32">
        <v>0</v>
      </c>
      <c r="E537" s="32">
        <v>0</v>
      </c>
      <c r="F537" s="32">
        <v>5.4030408780000004E-3</v>
      </c>
      <c r="G537" s="32">
        <v>69.423069716748003</v>
      </c>
      <c r="H537" s="32">
        <v>69.417666675869995</v>
      </c>
      <c r="I537" s="33">
        <v>1.1469200349E-2</v>
      </c>
      <c r="J537" s="33">
        <v>8.9262198550532097E-7</v>
      </c>
      <c r="K537" s="33">
        <v>1.1469200349E-2</v>
      </c>
      <c r="L537" s="33">
        <v>8.9262198550532097E-7</v>
      </c>
      <c r="M537" s="14">
        <f t="shared" si="16"/>
        <v>0</v>
      </c>
      <c r="N537" s="14">
        <f t="shared" si="17"/>
        <v>1</v>
      </c>
      <c r="O537" s="44"/>
    </row>
    <row r="538" spans="1:15" ht="13.5" thickBot="1">
      <c r="A538" s="30">
        <v>44249</v>
      </c>
      <c r="B538" s="31">
        <v>24</v>
      </c>
      <c r="C538" s="32">
        <v>31903.0546875</v>
      </c>
      <c r="D538" s="32">
        <v>0</v>
      </c>
      <c r="E538" s="32">
        <v>0</v>
      </c>
      <c r="F538" s="32">
        <v>5.4030408780000004E-3</v>
      </c>
      <c r="G538" s="32">
        <v>120.95557616200099</v>
      </c>
      <c r="H538" s="32">
        <v>120.950173121123</v>
      </c>
      <c r="I538" s="33">
        <v>1.9982748415000001E-2</v>
      </c>
      <c r="J538" s="33">
        <v>8.9262198550532097E-7</v>
      </c>
      <c r="K538" s="33">
        <v>1.9982748415000001E-2</v>
      </c>
      <c r="L538" s="33">
        <v>8.9262198550532097E-7</v>
      </c>
      <c r="M538" s="14">
        <f t="shared" si="16"/>
        <v>0</v>
      </c>
      <c r="N538" s="14">
        <f t="shared" si="17"/>
        <v>1</v>
      </c>
      <c r="O538" s="44"/>
    </row>
    <row r="539" spans="1:15" ht="13.5" thickBot="1">
      <c r="A539" s="30">
        <v>44250</v>
      </c>
      <c r="B539" s="31">
        <v>1</v>
      </c>
      <c r="C539" s="32">
        <v>30789.44140625</v>
      </c>
      <c r="D539" s="32">
        <v>0</v>
      </c>
      <c r="E539" s="32">
        <v>0</v>
      </c>
      <c r="F539" s="32">
        <v>5.4030408780000004E-3</v>
      </c>
      <c r="G539" s="32">
        <v>120.902403052606</v>
      </c>
      <c r="H539" s="32">
        <v>120.897000011727</v>
      </c>
      <c r="I539" s="33">
        <v>1.9973963827999999E-2</v>
      </c>
      <c r="J539" s="33">
        <v>8.9262198550532097E-7</v>
      </c>
      <c r="K539" s="33">
        <v>1.9973963827999999E-2</v>
      </c>
      <c r="L539" s="33">
        <v>8.9262198550532097E-7</v>
      </c>
      <c r="M539" s="14">
        <f t="shared" si="16"/>
        <v>0</v>
      </c>
      <c r="N539" s="14">
        <f t="shared" si="17"/>
        <v>1</v>
      </c>
      <c r="O539" s="44"/>
    </row>
    <row r="540" spans="1:15" ht="13.5" thickBot="1">
      <c r="A540" s="30">
        <v>44250</v>
      </c>
      <c r="B540" s="31">
        <v>2</v>
      </c>
      <c r="C540" s="32">
        <v>30357.767578125</v>
      </c>
      <c r="D540" s="32">
        <v>0</v>
      </c>
      <c r="E540" s="32">
        <v>0</v>
      </c>
      <c r="F540" s="32">
        <v>5.4030408780000004E-3</v>
      </c>
      <c r="G540" s="32">
        <v>120.905403054289</v>
      </c>
      <c r="H540" s="32">
        <v>120.900000013411</v>
      </c>
      <c r="I540" s="33">
        <v>1.9974459449999999E-2</v>
      </c>
      <c r="J540" s="33">
        <v>8.9262198550532097E-7</v>
      </c>
      <c r="K540" s="33">
        <v>1.9974459449999999E-2</v>
      </c>
      <c r="L540" s="33">
        <v>8.9262198550532097E-7</v>
      </c>
      <c r="M540" s="14">
        <f t="shared" si="16"/>
        <v>0</v>
      </c>
      <c r="N540" s="14">
        <f t="shared" si="17"/>
        <v>1</v>
      </c>
      <c r="O540" s="44"/>
    </row>
    <row r="541" spans="1:15" ht="13.5" thickBot="1">
      <c r="A541" s="30">
        <v>44250</v>
      </c>
      <c r="B541" s="31">
        <v>3</v>
      </c>
      <c r="C541" s="32">
        <v>30505.189453125</v>
      </c>
      <c r="D541" s="32">
        <v>0</v>
      </c>
      <c r="E541" s="32">
        <v>0</v>
      </c>
      <c r="F541" s="32">
        <v>5.4030408780000004E-3</v>
      </c>
      <c r="G541" s="32">
        <v>70.705403051309005</v>
      </c>
      <c r="H541" s="32">
        <v>70.700000010430003</v>
      </c>
      <c r="I541" s="33">
        <v>1.1681051222E-2</v>
      </c>
      <c r="J541" s="33">
        <v>8.9262198550532097E-7</v>
      </c>
      <c r="K541" s="33">
        <v>1.1681051222E-2</v>
      </c>
      <c r="L541" s="33">
        <v>8.9262198550532097E-7</v>
      </c>
      <c r="M541" s="14">
        <f t="shared" si="16"/>
        <v>0</v>
      </c>
      <c r="N541" s="14">
        <f t="shared" si="17"/>
        <v>1</v>
      </c>
      <c r="O541" s="44"/>
    </row>
    <row r="542" spans="1:15" ht="13.5" thickBot="1">
      <c r="A542" s="30">
        <v>44250</v>
      </c>
      <c r="B542" s="31">
        <v>4</v>
      </c>
      <c r="C542" s="32">
        <v>31015.51953125</v>
      </c>
      <c r="D542" s="32">
        <v>0</v>
      </c>
      <c r="E542" s="32">
        <v>0</v>
      </c>
      <c r="F542" s="32">
        <v>5.4030408780000004E-3</v>
      </c>
      <c r="G542" s="32">
        <v>5.4030408780000004E-3</v>
      </c>
      <c r="H542" s="32">
        <v>0</v>
      </c>
      <c r="I542" s="33">
        <v>8.9262198550532097E-7</v>
      </c>
      <c r="J542" s="33">
        <v>8.9262198550532097E-7</v>
      </c>
      <c r="K542" s="33">
        <v>8.9262198550532097E-7</v>
      </c>
      <c r="L542" s="33">
        <v>8.9262198550532097E-7</v>
      </c>
      <c r="M542" s="14">
        <f t="shared" si="16"/>
        <v>0</v>
      </c>
      <c r="N542" s="14">
        <f t="shared" si="17"/>
        <v>1</v>
      </c>
      <c r="O542" s="44"/>
    </row>
    <row r="543" spans="1:15" ht="13.5" thickBot="1">
      <c r="A543" s="30">
        <v>44250</v>
      </c>
      <c r="B543" s="31">
        <v>5</v>
      </c>
      <c r="C543" s="32">
        <v>32160.177734375</v>
      </c>
      <c r="D543" s="32">
        <v>0</v>
      </c>
      <c r="E543" s="32">
        <v>0</v>
      </c>
      <c r="F543" s="32">
        <v>5.4030408780000004E-3</v>
      </c>
      <c r="G543" s="32">
        <v>5.4030408780000004E-3</v>
      </c>
      <c r="H543" s="32">
        <v>0</v>
      </c>
      <c r="I543" s="33">
        <v>8.9262198550532097E-7</v>
      </c>
      <c r="J543" s="33">
        <v>8.9262198550532097E-7</v>
      </c>
      <c r="K543" s="33">
        <v>8.9262198550532097E-7</v>
      </c>
      <c r="L543" s="33">
        <v>8.9262198550532097E-7</v>
      </c>
      <c r="M543" s="14">
        <f t="shared" si="16"/>
        <v>0</v>
      </c>
      <c r="N543" s="14">
        <f t="shared" si="17"/>
        <v>1</v>
      </c>
      <c r="O543" s="44"/>
    </row>
    <row r="544" spans="1:15" ht="13.5" thickBot="1">
      <c r="A544" s="30">
        <v>44250</v>
      </c>
      <c r="B544" s="31">
        <v>6</v>
      </c>
      <c r="C544" s="32">
        <v>34563.48828125</v>
      </c>
      <c r="D544" s="32">
        <v>0</v>
      </c>
      <c r="E544" s="32">
        <v>0</v>
      </c>
      <c r="F544" s="32">
        <v>5.4030408780000004E-3</v>
      </c>
      <c r="G544" s="32">
        <v>5.4030408780000004E-3</v>
      </c>
      <c r="H544" s="32">
        <v>0</v>
      </c>
      <c r="I544" s="33">
        <v>8.9262198550532097E-7</v>
      </c>
      <c r="J544" s="33">
        <v>8.9262198550532097E-7</v>
      </c>
      <c r="K544" s="33">
        <v>8.9262198550532097E-7</v>
      </c>
      <c r="L544" s="33">
        <v>8.9262198550532097E-7</v>
      </c>
      <c r="M544" s="14">
        <f t="shared" si="16"/>
        <v>0</v>
      </c>
      <c r="N544" s="14">
        <f t="shared" si="17"/>
        <v>1</v>
      </c>
      <c r="O544" s="44"/>
    </row>
    <row r="545" spans="1:15" ht="13.5" thickBot="1">
      <c r="A545" s="30">
        <v>44250</v>
      </c>
      <c r="B545" s="31">
        <v>7</v>
      </c>
      <c r="C545" s="32">
        <v>38106.59375</v>
      </c>
      <c r="D545" s="32">
        <v>0.1</v>
      </c>
      <c r="E545" s="32">
        <v>0</v>
      </c>
      <c r="F545" s="32">
        <v>1.1222252364000001E-2</v>
      </c>
      <c r="G545" s="32">
        <v>1.1222252364000001E-2</v>
      </c>
      <c r="H545" s="32">
        <v>0</v>
      </c>
      <c r="I545" s="33">
        <v>1.46667351124109E-5</v>
      </c>
      <c r="J545" s="33">
        <v>1.46667351124109E-5</v>
      </c>
      <c r="K545" s="33">
        <v>1.85399840815741E-6</v>
      </c>
      <c r="L545" s="33">
        <v>1.85399840815741E-6</v>
      </c>
      <c r="M545" s="14">
        <f t="shared" si="16"/>
        <v>0</v>
      </c>
      <c r="N545" s="14">
        <f t="shared" si="17"/>
        <v>1</v>
      </c>
      <c r="O545" s="44"/>
    </row>
    <row r="546" spans="1:15" ht="13.5" thickBot="1">
      <c r="A546" s="30">
        <v>44250</v>
      </c>
      <c r="B546" s="31">
        <v>8</v>
      </c>
      <c r="C546" s="32">
        <v>39593.54296875</v>
      </c>
      <c r="D546" s="32">
        <v>238.1</v>
      </c>
      <c r="E546" s="32">
        <v>222.8</v>
      </c>
      <c r="F546" s="32">
        <v>271.07256787552001</v>
      </c>
      <c r="G546" s="32">
        <v>271.05813923537198</v>
      </c>
      <c r="H546" s="32">
        <v>-1.4428640147E-2</v>
      </c>
      <c r="I546" s="33">
        <v>5.4449263560000004E-3</v>
      </c>
      <c r="J546" s="33">
        <v>5.4473100729999996E-3</v>
      </c>
      <c r="K546" s="33">
        <v>7.9725985850000007E-3</v>
      </c>
      <c r="L546" s="33">
        <v>7.9749823019999999E-3</v>
      </c>
      <c r="M546" s="14">
        <f t="shared" si="16"/>
        <v>1</v>
      </c>
      <c r="N546" s="14">
        <f t="shared" si="17"/>
        <v>1</v>
      </c>
      <c r="O546" s="44"/>
    </row>
    <row r="547" spans="1:15" ht="13.5" thickBot="1">
      <c r="A547" s="30">
        <v>44250</v>
      </c>
      <c r="B547" s="31">
        <v>9</v>
      </c>
      <c r="C547" s="32">
        <v>38561.29296875</v>
      </c>
      <c r="D547" s="32">
        <v>2337.5</v>
      </c>
      <c r="E547" s="32">
        <v>2297.3000000000002</v>
      </c>
      <c r="F547" s="32">
        <v>2934.03871896799</v>
      </c>
      <c r="G547" s="32">
        <v>2950.2908081209798</v>
      </c>
      <c r="H547" s="32">
        <v>16.252089152989999</v>
      </c>
      <c r="I547" s="33">
        <v>0.101237536448</v>
      </c>
      <c r="J547" s="33">
        <v>9.8552572106999997E-2</v>
      </c>
      <c r="K547" s="33">
        <v>0.107878871323</v>
      </c>
      <c r="L547" s="33">
        <v>0.105193906982</v>
      </c>
      <c r="M547" s="14">
        <f t="shared" si="16"/>
        <v>1</v>
      </c>
      <c r="N547" s="14">
        <f t="shared" si="17"/>
        <v>1</v>
      </c>
      <c r="O547" s="44"/>
    </row>
    <row r="548" spans="1:15" ht="13.5" thickBot="1">
      <c r="A548" s="30">
        <v>44250</v>
      </c>
      <c r="B548" s="31">
        <v>10</v>
      </c>
      <c r="C548" s="32">
        <v>37090.30078125</v>
      </c>
      <c r="D548" s="32">
        <v>4943.8999999999996</v>
      </c>
      <c r="E548" s="32">
        <v>4887.6000000000004</v>
      </c>
      <c r="F548" s="32">
        <v>4845.4618854690898</v>
      </c>
      <c r="G548" s="32">
        <v>4927.9501258461996</v>
      </c>
      <c r="H548" s="32">
        <v>82.488240377107999</v>
      </c>
      <c r="I548" s="33">
        <v>2.6350362049999999E-3</v>
      </c>
      <c r="J548" s="33">
        <v>1.6262698584E-2</v>
      </c>
      <c r="K548" s="33">
        <v>6.666136766E-3</v>
      </c>
      <c r="L548" s="33">
        <v>6.9615256119999998E-3</v>
      </c>
      <c r="M548" s="14">
        <f t="shared" si="16"/>
        <v>1</v>
      </c>
      <c r="N548" s="14">
        <f t="shared" si="17"/>
        <v>1</v>
      </c>
      <c r="O548" s="44"/>
    </row>
    <row r="549" spans="1:15" ht="13.5" thickBot="1">
      <c r="A549" s="30">
        <v>44250</v>
      </c>
      <c r="B549" s="31">
        <v>11</v>
      </c>
      <c r="C549" s="32">
        <v>35838.09375</v>
      </c>
      <c r="D549" s="32">
        <v>5341.3</v>
      </c>
      <c r="E549" s="32">
        <v>5283.3</v>
      </c>
      <c r="F549" s="32">
        <v>4889.3921451752803</v>
      </c>
      <c r="G549" s="32">
        <v>5072.9425873862401</v>
      </c>
      <c r="H549" s="32">
        <v>183.55044221095699</v>
      </c>
      <c r="I549" s="33">
        <v>4.4334613019999997E-2</v>
      </c>
      <c r="J549" s="33">
        <v>7.4658492453999997E-2</v>
      </c>
      <c r="K549" s="33">
        <v>3.4752587577999997E-2</v>
      </c>
      <c r="L549" s="33">
        <v>6.5076467011999997E-2</v>
      </c>
      <c r="M549" s="14">
        <f t="shared" si="16"/>
        <v>1</v>
      </c>
      <c r="N549" s="14">
        <f t="shared" si="17"/>
        <v>0</v>
      </c>
      <c r="O549" s="44"/>
    </row>
    <row r="550" spans="1:15" ht="13.5" thickBot="1">
      <c r="A550" s="30">
        <v>44250</v>
      </c>
      <c r="B550" s="31">
        <v>12</v>
      </c>
      <c r="C550" s="32">
        <v>35128.78515625</v>
      </c>
      <c r="D550" s="32">
        <v>5322.3</v>
      </c>
      <c r="E550" s="32">
        <v>5264.7</v>
      </c>
      <c r="F550" s="32">
        <v>3389.87844074238</v>
      </c>
      <c r="G550" s="32">
        <v>4940.3152365067699</v>
      </c>
      <c r="H550" s="32">
        <v>1550.4367957643899</v>
      </c>
      <c r="I550" s="33">
        <v>6.3106684864999998E-2</v>
      </c>
      <c r="J550" s="33">
        <v>0.31925021629799999</v>
      </c>
      <c r="K550" s="33">
        <v>5.3590742358000001E-2</v>
      </c>
      <c r="L550" s="33">
        <v>0.30973427379099999</v>
      </c>
      <c r="M550" s="14">
        <f t="shared" si="16"/>
        <v>1</v>
      </c>
      <c r="N550" s="14">
        <f t="shared" si="17"/>
        <v>0</v>
      </c>
      <c r="O550" s="44"/>
    </row>
    <row r="551" spans="1:15" ht="13.5" thickBot="1">
      <c r="A551" s="30">
        <v>44250</v>
      </c>
      <c r="B551" s="31">
        <v>13</v>
      </c>
      <c r="C551" s="32">
        <v>34919.98046875</v>
      </c>
      <c r="D551" s="32">
        <v>5269.7</v>
      </c>
      <c r="E551" s="32">
        <v>5212.3</v>
      </c>
      <c r="F551" s="32">
        <v>2013.9252391085799</v>
      </c>
      <c r="G551" s="32">
        <v>4839.0086137509197</v>
      </c>
      <c r="H551" s="32">
        <v>2825.08337464234</v>
      </c>
      <c r="I551" s="33">
        <v>7.1153376217999997E-2</v>
      </c>
      <c r="J551" s="33">
        <v>0.53787787227600004</v>
      </c>
      <c r="K551" s="33">
        <v>6.1670475177E-2</v>
      </c>
      <c r="L551" s="33">
        <v>0.52839497123500001</v>
      </c>
      <c r="M551" s="14">
        <f t="shared" si="16"/>
        <v>1</v>
      </c>
      <c r="N551" s="14">
        <f t="shared" si="17"/>
        <v>0</v>
      </c>
      <c r="O551" s="44"/>
    </row>
    <row r="552" spans="1:15" ht="13.5" thickBot="1">
      <c r="A552" s="30">
        <v>44250</v>
      </c>
      <c r="B552" s="31">
        <v>14</v>
      </c>
      <c r="C552" s="32">
        <v>34930.5390625</v>
      </c>
      <c r="D552" s="32">
        <v>5163.1000000000004</v>
      </c>
      <c r="E552" s="32">
        <v>5105.8999999999996</v>
      </c>
      <c r="F552" s="32">
        <v>835.35831290236899</v>
      </c>
      <c r="G552" s="32">
        <v>4777.8607029285704</v>
      </c>
      <c r="H552" s="32">
        <v>3942.5023900261999</v>
      </c>
      <c r="I552" s="33">
        <v>6.3644357685E-2</v>
      </c>
      <c r="J552" s="33">
        <v>0.71497467158299999</v>
      </c>
      <c r="K552" s="33">
        <v>5.4194498111000002E-2</v>
      </c>
      <c r="L552" s="33">
        <v>0.70552481200999995</v>
      </c>
      <c r="M552" s="14">
        <f t="shared" si="16"/>
        <v>1</v>
      </c>
      <c r="N552" s="14">
        <f t="shared" si="17"/>
        <v>0</v>
      </c>
      <c r="O552" s="44"/>
    </row>
    <row r="553" spans="1:15" ht="13.5" thickBot="1">
      <c r="A553" s="30">
        <v>44250</v>
      </c>
      <c r="B553" s="31">
        <v>15</v>
      </c>
      <c r="C553" s="32">
        <v>35147.21875</v>
      </c>
      <c r="D553" s="32">
        <v>5161.5</v>
      </c>
      <c r="E553" s="32">
        <v>5105.8999999999996</v>
      </c>
      <c r="F553" s="32">
        <v>547.89926316213598</v>
      </c>
      <c r="G553" s="32">
        <v>4701.0349104494499</v>
      </c>
      <c r="H553" s="32">
        <v>4153.1356472873204</v>
      </c>
      <c r="I553" s="33">
        <v>7.6072210399000001E-2</v>
      </c>
      <c r="J553" s="33">
        <v>0.76220068343500003</v>
      </c>
      <c r="K553" s="33">
        <v>6.6886682562000005E-2</v>
      </c>
      <c r="L553" s="33">
        <v>0.75301515559800003</v>
      </c>
      <c r="M553" s="14">
        <f t="shared" si="16"/>
        <v>1</v>
      </c>
      <c r="N553" s="14">
        <f t="shared" si="17"/>
        <v>0</v>
      </c>
      <c r="O553" s="44"/>
    </row>
    <row r="554" spans="1:15" ht="13.5" thickBot="1">
      <c r="A554" s="30">
        <v>44250</v>
      </c>
      <c r="B554" s="31">
        <v>16</v>
      </c>
      <c r="C554" s="32">
        <v>35505.8984375</v>
      </c>
      <c r="D554" s="32">
        <v>5099.3</v>
      </c>
      <c r="E554" s="32">
        <v>5043.2</v>
      </c>
      <c r="F554" s="32">
        <v>551.69316514044897</v>
      </c>
      <c r="G554" s="32">
        <v>4728.9339733876104</v>
      </c>
      <c r="H554" s="32">
        <v>4177.2408082471602</v>
      </c>
      <c r="I554" s="33">
        <v>6.1187184307E-2</v>
      </c>
      <c r="J554" s="33">
        <v>0.75129800675000002</v>
      </c>
      <c r="K554" s="33">
        <v>5.1919052802000001E-2</v>
      </c>
      <c r="L554" s="33">
        <v>0.74202987524499997</v>
      </c>
      <c r="M554" s="14">
        <f t="shared" si="16"/>
        <v>1</v>
      </c>
      <c r="N554" s="14">
        <f t="shared" si="17"/>
        <v>0</v>
      </c>
      <c r="O554" s="44"/>
    </row>
    <row r="555" spans="1:15" ht="13.5" thickBot="1">
      <c r="A555" s="30">
        <v>44250</v>
      </c>
      <c r="B555" s="31">
        <v>17</v>
      </c>
      <c r="C555" s="32">
        <v>35862.3671875</v>
      </c>
      <c r="D555" s="32">
        <v>4779.8</v>
      </c>
      <c r="E555" s="32">
        <v>4735</v>
      </c>
      <c r="F555" s="32">
        <v>523.60963744511298</v>
      </c>
      <c r="G555" s="32">
        <v>4622.0787922966501</v>
      </c>
      <c r="H555" s="32">
        <v>4098.4691548515402</v>
      </c>
      <c r="I555" s="33">
        <v>2.6056700429999999E-2</v>
      </c>
      <c r="J555" s="33">
        <v>0.70315386792500001</v>
      </c>
      <c r="K555" s="33">
        <v>1.8655411811999999E-2</v>
      </c>
      <c r="L555" s="33">
        <v>0.69575257930800005</v>
      </c>
      <c r="M555" s="14">
        <f t="shared" si="16"/>
        <v>1</v>
      </c>
      <c r="N555" s="14">
        <f t="shared" si="17"/>
        <v>0</v>
      </c>
      <c r="O555" s="44"/>
    </row>
    <row r="556" spans="1:15" ht="13.5" thickBot="1">
      <c r="A556" s="30">
        <v>44250</v>
      </c>
      <c r="B556" s="31">
        <v>18</v>
      </c>
      <c r="C556" s="32">
        <v>36163.2734375</v>
      </c>
      <c r="D556" s="32">
        <v>2406.9</v>
      </c>
      <c r="E556" s="32">
        <v>2392.6999999999998</v>
      </c>
      <c r="F556" s="32">
        <v>360.11919822158598</v>
      </c>
      <c r="G556" s="32">
        <v>3032.7051532149699</v>
      </c>
      <c r="H556" s="32">
        <v>2672.5859549933798</v>
      </c>
      <c r="I556" s="33">
        <v>0.10338760172</v>
      </c>
      <c r="J556" s="33">
        <v>0.33814320201100001</v>
      </c>
      <c r="K556" s="33">
        <v>0.10573354588</v>
      </c>
      <c r="L556" s="33">
        <v>0.33579725785199999</v>
      </c>
      <c r="M556" s="14">
        <f t="shared" si="16"/>
        <v>1</v>
      </c>
      <c r="N556" s="14">
        <f t="shared" si="17"/>
        <v>1</v>
      </c>
      <c r="O556" s="44"/>
    </row>
    <row r="557" spans="1:15" ht="13.5" thickBot="1">
      <c r="A557" s="30">
        <v>44250</v>
      </c>
      <c r="B557" s="31">
        <v>19</v>
      </c>
      <c r="C557" s="32">
        <v>37054.3203125</v>
      </c>
      <c r="D557" s="32">
        <v>222.3</v>
      </c>
      <c r="E557" s="32">
        <v>210.4</v>
      </c>
      <c r="F557" s="32">
        <v>28.101173132326998</v>
      </c>
      <c r="G557" s="32">
        <v>530.771092182551</v>
      </c>
      <c r="H557" s="32">
        <v>502.669919050224</v>
      </c>
      <c r="I557" s="33">
        <v>5.0961687126999999E-2</v>
      </c>
      <c r="J557" s="33">
        <v>3.2083070685999998E-2</v>
      </c>
      <c r="K557" s="33">
        <v>5.2927654416000003E-2</v>
      </c>
      <c r="L557" s="33">
        <v>3.0117103397000002E-2</v>
      </c>
      <c r="M557" s="14">
        <f t="shared" si="16"/>
        <v>1</v>
      </c>
      <c r="N557" s="14">
        <f t="shared" si="17"/>
        <v>1</v>
      </c>
      <c r="O557" s="44"/>
    </row>
    <row r="558" spans="1:15" ht="13.5" thickBot="1">
      <c r="A558" s="30">
        <v>44250</v>
      </c>
      <c r="B558" s="31">
        <v>20</v>
      </c>
      <c r="C558" s="32">
        <v>37725.16015625</v>
      </c>
      <c r="D558" s="32">
        <v>0</v>
      </c>
      <c r="E558" s="32">
        <v>0</v>
      </c>
      <c r="F558" s="32">
        <v>4.9024495449999997E-3</v>
      </c>
      <c r="G558" s="32">
        <v>23.061260087308</v>
      </c>
      <c r="H558" s="32">
        <v>23.056357637762002</v>
      </c>
      <c r="I558" s="33">
        <v>3.8098893249999999E-3</v>
      </c>
      <c r="J558" s="33">
        <v>8.0992062533223695E-7</v>
      </c>
      <c r="K558" s="33">
        <v>3.8098893249999999E-3</v>
      </c>
      <c r="L558" s="33">
        <v>8.0992062533223695E-7</v>
      </c>
      <c r="M558" s="14">
        <f t="shared" si="16"/>
        <v>0</v>
      </c>
      <c r="N558" s="14">
        <f t="shared" si="17"/>
        <v>1</v>
      </c>
      <c r="O558" s="44"/>
    </row>
    <row r="559" spans="1:15" ht="13.5" thickBot="1">
      <c r="A559" s="30">
        <v>44250</v>
      </c>
      <c r="B559" s="31">
        <v>21</v>
      </c>
      <c r="C559" s="32">
        <v>36914.19921875</v>
      </c>
      <c r="D559" s="32">
        <v>0</v>
      </c>
      <c r="E559" s="32">
        <v>0</v>
      </c>
      <c r="F559" s="32">
        <v>4.5135606639999997E-3</v>
      </c>
      <c r="G559" s="32">
        <v>1.7984562335909999</v>
      </c>
      <c r="H559" s="32">
        <v>1.793942672926</v>
      </c>
      <c r="I559" s="33">
        <v>2.9711816099999998E-4</v>
      </c>
      <c r="J559" s="33">
        <v>7.4567332974384298E-7</v>
      </c>
      <c r="K559" s="33">
        <v>2.9711816099999998E-4</v>
      </c>
      <c r="L559" s="33">
        <v>7.4567332974384298E-7</v>
      </c>
      <c r="M559" s="14">
        <f t="shared" si="16"/>
        <v>0</v>
      </c>
      <c r="N559" s="14">
        <f t="shared" si="17"/>
        <v>1</v>
      </c>
      <c r="O559" s="44"/>
    </row>
    <row r="560" spans="1:15" ht="13.5" thickBot="1">
      <c r="A560" s="30">
        <v>44250</v>
      </c>
      <c r="B560" s="31">
        <v>22</v>
      </c>
      <c r="C560" s="32">
        <v>35388.9296875</v>
      </c>
      <c r="D560" s="32">
        <v>0</v>
      </c>
      <c r="E560" s="32">
        <v>0</v>
      </c>
      <c r="F560" s="32">
        <v>4.4802273320000002E-3</v>
      </c>
      <c r="G560" s="32">
        <v>1.1741424085779999</v>
      </c>
      <c r="H560" s="32">
        <v>1.169662181246</v>
      </c>
      <c r="I560" s="33">
        <v>1.9397693799999999E-4</v>
      </c>
      <c r="J560" s="33">
        <v>7.4016641869341004E-7</v>
      </c>
      <c r="K560" s="33">
        <v>1.9397693799999999E-4</v>
      </c>
      <c r="L560" s="33">
        <v>7.4016641869341004E-7</v>
      </c>
      <c r="M560" s="14">
        <f t="shared" si="16"/>
        <v>0</v>
      </c>
      <c r="N560" s="14">
        <f t="shared" si="17"/>
        <v>1</v>
      </c>
      <c r="O560" s="44"/>
    </row>
    <row r="561" spans="1:15" ht="13.5" thickBot="1">
      <c r="A561" s="30">
        <v>44250</v>
      </c>
      <c r="B561" s="31">
        <v>23</v>
      </c>
      <c r="C561" s="32">
        <v>33147.64453125</v>
      </c>
      <c r="D561" s="32">
        <v>0</v>
      </c>
      <c r="E561" s="32">
        <v>0</v>
      </c>
      <c r="F561" s="32">
        <v>4.4802273320000002E-3</v>
      </c>
      <c r="G561" s="32">
        <v>1.155367746329</v>
      </c>
      <c r="H561" s="32">
        <v>1.1508875189959999</v>
      </c>
      <c r="I561" s="33">
        <v>1.9087522600000001E-4</v>
      </c>
      <c r="J561" s="33">
        <v>7.4016641869341004E-7</v>
      </c>
      <c r="K561" s="33">
        <v>1.9087522600000001E-4</v>
      </c>
      <c r="L561" s="33">
        <v>7.4016641869341004E-7</v>
      </c>
      <c r="M561" s="14">
        <f t="shared" si="16"/>
        <v>0</v>
      </c>
      <c r="N561" s="14">
        <f t="shared" si="17"/>
        <v>1</v>
      </c>
      <c r="O561" s="44"/>
    </row>
    <row r="562" spans="1:15" ht="13.5" thickBot="1">
      <c r="A562" s="30">
        <v>44250</v>
      </c>
      <c r="B562" s="31">
        <v>24</v>
      </c>
      <c r="C562" s="32">
        <v>31048.40234375</v>
      </c>
      <c r="D562" s="32">
        <v>0</v>
      </c>
      <c r="E562" s="32">
        <v>0</v>
      </c>
      <c r="F562" s="32">
        <v>4.4802273320000002E-3</v>
      </c>
      <c r="G562" s="32">
        <v>1.138522490245</v>
      </c>
      <c r="H562" s="32">
        <v>1.134042262913</v>
      </c>
      <c r="I562" s="33">
        <v>1.88092266E-4</v>
      </c>
      <c r="J562" s="33">
        <v>7.4016641869341004E-7</v>
      </c>
      <c r="K562" s="33">
        <v>1.88092266E-4</v>
      </c>
      <c r="L562" s="33">
        <v>7.4016641869341004E-7</v>
      </c>
      <c r="M562" s="14">
        <f t="shared" si="16"/>
        <v>0</v>
      </c>
      <c r="N562" s="14">
        <f t="shared" si="17"/>
        <v>1</v>
      </c>
      <c r="O562" s="44"/>
    </row>
    <row r="563" spans="1:15" ht="13.5" thickBot="1">
      <c r="A563" s="30">
        <v>44251</v>
      </c>
      <c r="B563" s="31">
        <v>1</v>
      </c>
      <c r="C563" s="32">
        <v>29282.814453125</v>
      </c>
      <c r="D563" s="32">
        <v>0</v>
      </c>
      <c r="E563" s="32">
        <v>0</v>
      </c>
      <c r="F563" s="32">
        <v>4.4802273320000002E-3</v>
      </c>
      <c r="G563" s="32">
        <v>1.7945121360580001</v>
      </c>
      <c r="H563" s="32">
        <v>1.7900319087250001</v>
      </c>
      <c r="I563" s="33">
        <v>2.9646656700000002E-4</v>
      </c>
      <c r="J563" s="33">
        <v>7.4016641869341004E-7</v>
      </c>
      <c r="K563" s="33">
        <v>2.9646656700000002E-4</v>
      </c>
      <c r="L563" s="33">
        <v>7.4016641869341004E-7</v>
      </c>
      <c r="M563" s="14">
        <f t="shared" si="16"/>
        <v>0</v>
      </c>
      <c r="N563" s="14">
        <f t="shared" si="17"/>
        <v>1</v>
      </c>
      <c r="O563" s="44"/>
    </row>
    <row r="564" spans="1:15" ht="13.5" thickBot="1">
      <c r="A564" s="30">
        <v>44251</v>
      </c>
      <c r="B564" s="31">
        <v>2</v>
      </c>
      <c r="C564" s="32">
        <v>28285.08984375</v>
      </c>
      <c r="D564" s="32">
        <v>0</v>
      </c>
      <c r="E564" s="32">
        <v>0</v>
      </c>
      <c r="F564" s="32">
        <v>4.4802273320000002E-3</v>
      </c>
      <c r="G564" s="32">
        <v>1.231600478979</v>
      </c>
      <c r="H564" s="32">
        <v>1.2271202516469999</v>
      </c>
      <c r="I564" s="33">
        <v>2.0346943299999999E-4</v>
      </c>
      <c r="J564" s="33">
        <v>7.4016641869341004E-7</v>
      </c>
      <c r="K564" s="33">
        <v>2.0346943299999999E-4</v>
      </c>
      <c r="L564" s="33">
        <v>7.4016641869341004E-7</v>
      </c>
      <c r="M564" s="14">
        <f t="shared" si="16"/>
        <v>0</v>
      </c>
      <c r="N564" s="14">
        <f t="shared" si="17"/>
        <v>1</v>
      </c>
      <c r="O564" s="44"/>
    </row>
    <row r="565" spans="1:15" ht="13.5" thickBot="1">
      <c r="A565" s="30">
        <v>44251</v>
      </c>
      <c r="B565" s="31">
        <v>3</v>
      </c>
      <c r="C565" s="32">
        <v>27863.279296875</v>
      </c>
      <c r="D565" s="32">
        <v>0</v>
      </c>
      <c r="E565" s="32">
        <v>0</v>
      </c>
      <c r="F565" s="32">
        <v>4.4802273320000002E-3</v>
      </c>
      <c r="G565" s="32">
        <v>1.194964285907</v>
      </c>
      <c r="H565" s="32">
        <v>1.1904840585750001</v>
      </c>
      <c r="I565" s="33">
        <v>1.9741686499999999E-4</v>
      </c>
      <c r="J565" s="33">
        <v>7.4016641869341004E-7</v>
      </c>
      <c r="K565" s="33">
        <v>1.9741686499999999E-4</v>
      </c>
      <c r="L565" s="33">
        <v>7.4016641869341004E-7</v>
      </c>
      <c r="M565" s="14">
        <f t="shared" si="16"/>
        <v>0</v>
      </c>
      <c r="N565" s="14">
        <f t="shared" si="17"/>
        <v>1</v>
      </c>
      <c r="O565" s="44"/>
    </row>
    <row r="566" spans="1:15" ht="13.5" thickBot="1">
      <c r="A566" s="30">
        <v>44251</v>
      </c>
      <c r="B566" s="31">
        <v>4</v>
      </c>
      <c r="C566" s="32">
        <v>27716.080078125</v>
      </c>
      <c r="D566" s="32">
        <v>0</v>
      </c>
      <c r="E566" s="32">
        <v>0</v>
      </c>
      <c r="F566" s="32">
        <v>4.4802273320000002E-3</v>
      </c>
      <c r="G566" s="32">
        <v>1.2899444021040001</v>
      </c>
      <c r="H566" s="32">
        <v>1.2854641747719999</v>
      </c>
      <c r="I566" s="33">
        <v>2.13108277E-4</v>
      </c>
      <c r="J566" s="33">
        <v>7.4016641869341004E-7</v>
      </c>
      <c r="K566" s="33">
        <v>2.13108277E-4</v>
      </c>
      <c r="L566" s="33">
        <v>7.4016641869341004E-7</v>
      </c>
      <c r="M566" s="14">
        <f t="shared" si="16"/>
        <v>0</v>
      </c>
      <c r="N566" s="14">
        <f t="shared" si="17"/>
        <v>1</v>
      </c>
      <c r="O566" s="44"/>
    </row>
    <row r="567" spans="1:15" ht="13.5" thickBot="1">
      <c r="A567" s="30">
        <v>44251</v>
      </c>
      <c r="B567" s="31">
        <v>5</v>
      </c>
      <c r="C567" s="32">
        <v>28401.25390625</v>
      </c>
      <c r="D567" s="32">
        <v>0</v>
      </c>
      <c r="E567" s="32">
        <v>0</v>
      </c>
      <c r="F567" s="32">
        <v>4.4802273320000002E-3</v>
      </c>
      <c r="G567" s="32">
        <v>1.21612104507</v>
      </c>
      <c r="H567" s="32">
        <v>1.211640817738</v>
      </c>
      <c r="I567" s="33">
        <v>2.00912117E-4</v>
      </c>
      <c r="J567" s="33">
        <v>7.4016641869341004E-7</v>
      </c>
      <c r="K567" s="33">
        <v>2.00912117E-4</v>
      </c>
      <c r="L567" s="33">
        <v>7.4016641869341004E-7</v>
      </c>
      <c r="M567" s="14">
        <f t="shared" si="16"/>
        <v>0</v>
      </c>
      <c r="N567" s="14">
        <f t="shared" si="17"/>
        <v>1</v>
      </c>
      <c r="O567" s="44"/>
    </row>
    <row r="568" spans="1:15" ht="13.5" thickBot="1">
      <c r="A568" s="30">
        <v>44251</v>
      </c>
      <c r="B568" s="31">
        <v>6</v>
      </c>
      <c r="C568" s="32">
        <v>29993.275390625</v>
      </c>
      <c r="D568" s="32">
        <v>0</v>
      </c>
      <c r="E568" s="32">
        <v>0</v>
      </c>
      <c r="F568" s="32">
        <v>4.4802273320000002E-3</v>
      </c>
      <c r="G568" s="32">
        <v>1.185892621544</v>
      </c>
      <c r="H568" s="32">
        <v>1.1814123942120001</v>
      </c>
      <c r="I568" s="33">
        <v>1.9591815899999999E-4</v>
      </c>
      <c r="J568" s="33">
        <v>7.4016641869341004E-7</v>
      </c>
      <c r="K568" s="33">
        <v>1.9591815899999999E-4</v>
      </c>
      <c r="L568" s="33">
        <v>7.4016641869341004E-7</v>
      </c>
      <c r="M568" s="14">
        <f t="shared" si="16"/>
        <v>0</v>
      </c>
      <c r="N568" s="14">
        <f t="shared" si="17"/>
        <v>1</v>
      </c>
      <c r="O568" s="44"/>
    </row>
    <row r="569" spans="1:15" ht="13.5" thickBot="1">
      <c r="A569" s="30">
        <v>44251</v>
      </c>
      <c r="B569" s="31">
        <v>7</v>
      </c>
      <c r="C569" s="32">
        <v>32971.9921875</v>
      </c>
      <c r="D569" s="32">
        <v>0</v>
      </c>
      <c r="E569" s="32">
        <v>0</v>
      </c>
      <c r="F569" s="32">
        <v>4.4802273320000002E-3</v>
      </c>
      <c r="G569" s="32">
        <v>0.96997919019599999</v>
      </c>
      <c r="H569" s="32">
        <v>0.96549896286299997</v>
      </c>
      <c r="I569" s="33">
        <v>1.60247677E-4</v>
      </c>
      <c r="J569" s="33">
        <v>7.4016641869341004E-7</v>
      </c>
      <c r="K569" s="33">
        <v>1.60247677E-4</v>
      </c>
      <c r="L569" s="33">
        <v>7.4016641869341004E-7</v>
      </c>
      <c r="M569" s="14">
        <f t="shared" si="16"/>
        <v>0</v>
      </c>
      <c r="N569" s="14">
        <f t="shared" si="17"/>
        <v>1</v>
      </c>
      <c r="O569" s="44"/>
    </row>
    <row r="570" spans="1:15" ht="13.5" thickBot="1">
      <c r="A570" s="30">
        <v>44251</v>
      </c>
      <c r="B570" s="31">
        <v>8</v>
      </c>
      <c r="C570" s="32">
        <v>34419.08984375</v>
      </c>
      <c r="D570" s="32">
        <v>218.2</v>
      </c>
      <c r="E570" s="32">
        <v>209.8</v>
      </c>
      <c r="F570" s="32">
        <v>126.68300057356799</v>
      </c>
      <c r="G570" s="32">
        <v>297.669033800904</v>
      </c>
      <c r="H570" s="32">
        <v>170.98603322733601</v>
      </c>
      <c r="I570" s="33">
        <v>1.3128867305E-2</v>
      </c>
      <c r="J570" s="33">
        <v>1.5119279601000001E-2</v>
      </c>
      <c r="K570" s="33">
        <v>1.4516608921000001E-2</v>
      </c>
      <c r="L570" s="33">
        <v>1.3731537985E-2</v>
      </c>
      <c r="M570" s="14">
        <f t="shared" si="16"/>
        <v>1</v>
      </c>
      <c r="N570" s="14">
        <f t="shared" si="17"/>
        <v>1</v>
      </c>
      <c r="O570" s="44"/>
    </row>
    <row r="571" spans="1:15" ht="13.5" thickBot="1">
      <c r="A571" s="30">
        <v>44251</v>
      </c>
      <c r="B571" s="31">
        <v>9</v>
      </c>
      <c r="C571" s="32">
        <v>34847.65625</v>
      </c>
      <c r="D571" s="32">
        <v>2147.4</v>
      </c>
      <c r="E571" s="32">
        <v>2136</v>
      </c>
      <c r="F571" s="32">
        <v>1183.10806831386</v>
      </c>
      <c r="G571" s="32">
        <v>2719.1219068068799</v>
      </c>
      <c r="H571" s="32">
        <v>1536.0138384930101</v>
      </c>
      <c r="I571" s="33">
        <v>9.4452652701999998E-2</v>
      </c>
      <c r="J571" s="33">
        <v>0.15930810039400001</v>
      </c>
      <c r="K571" s="33">
        <v>9.6336016322999998E-2</v>
      </c>
      <c r="L571" s="33">
        <v>0.157424736772</v>
      </c>
      <c r="M571" s="14">
        <f t="shared" si="16"/>
        <v>1</v>
      </c>
      <c r="N571" s="14">
        <f t="shared" si="17"/>
        <v>1</v>
      </c>
      <c r="O571" s="44"/>
    </row>
    <row r="572" spans="1:15" ht="13.5" thickBot="1">
      <c r="A572" s="30">
        <v>44251</v>
      </c>
      <c r="B572" s="31">
        <v>10</v>
      </c>
      <c r="C572" s="32">
        <v>35212.12109375</v>
      </c>
      <c r="D572" s="32">
        <v>4696.7</v>
      </c>
      <c r="E572" s="32">
        <v>4679.5</v>
      </c>
      <c r="F572" s="32">
        <v>1626.02804340272</v>
      </c>
      <c r="G572" s="32">
        <v>4302.6333891843897</v>
      </c>
      <c r="H572" s="32">
        <v>2676.6053457816702</v>
      </c>
      <c r="I572" s="33">
        <v>6.5102694665999994E-2</v>
      </c>
      <c r="J572" s="33">
        <v>0.50729753123999999</v>
      </c>
      <c r="K572" s="33">
        <v>6.2261128499999999E-2</v>
      </c>
      <c r="L572" s="33">
        <v>0.50445596507400003</v>
      </c>
      <c r="M572" s="14">
        <f t="shared" si="16"/>
        <v>1</v>
      </c>
      <c r="N572" s="14">
        <f t="shared" si="17"/>
        <v>0</v>
      </c>
      <c r="O572" s="44"/>
    </row>
    <row r="573" spans="1:15" ht="13.5" thickBot="1">
      <c r="A573" s="30">
        <v>44251</v>
      </c>
      <c r="B573" s="31">
        <v>11</v>
      </c>
      <c r="C573" s="32">
        <v>35538.40234375</v>
      </c>
      <c r="D573" s="32">
        <v>5129</v>
      </c>
      <c r="E573" s="32">
        <v>5104.5</v>
      </c>
      <c r="F573" s="32">
        <v>2294.5141987884999</v>
      </c>
      <c r="G573" s="32">
        <v>4597.1228168484704</v>
      </c>
      <c r="H573" s="32">
        <v>2302.60861805998</v>
      </c>
      <c r="I573" s="33">
        <v>8.7870012085000004E-2</v>
      </c>
      <c r="J573" s="33">
        <v>0.46827784589600002</v>
      </c>
      <c r="K573" s="33">
        <v>8.3822432372000003E-2</v>
      </c>
      <c r="L573" s="33">
        <v>0.46423026618300001</v>
      </c>
      <c r="M573" s="14">
        <f t="shared" si="16"/>
        <v>1</v>
      </c>
      <c r="N573" s="14">
        <f t="shared" si="17"/>
        <v>0</v>
      </c>
      <c r="O573" s="44"/>
    </row>
    <row r="574" spans="1:15" ht="13.5" thickBot="1">
      <c r="A574" s="30">
        <v>44251</v>
      </c>
      <c r="B574" s="31">
        <v>12</v>
      </c>
      <c r="C574" s="32">
        <v>35918.4453125</v>
      </c>
      <c r="D574" s="32">
        <v>5128.8999999999996</v>
      </c>
      <c r="E574" s="32">
        <v>5096.7</v>
      </c>
      <c r="F574" s="32">
        <v>3865.89296974231</v>
      </c>
      <c r="G574" s="32">
        <v>4621.68082055594</v>
      </c>
      <c r="H574" s="32">
        <v>755.78785081362798</v>
      </c>
      <c r="I574" s="33">
        <v>8.3796329000999994E-2</v>
      </c>
      <c r="J574" s="33">
        <v>0.208658025814</v>
      </c>
      <c r="K574" s="33">
        <v>7.8476652807000002E-2</v>
      </c>
      <c r="L574" s="33">
        <v>0.203338349621</v>
      </c>
      <c r="M574" s="14">
        <f t="shared" si="16"/>
        <v>1</v>
      </c>
      <c r="N574" s="14">
        <f t="shared" si="17"/>
        <v>0</v>
      </c>
      <c r="O574" s="44"/>
    </row>
    <row r="575" spans="1:15" ht="13.5" thickBot="1">
      <c r="A575" s="30">
        <v>44251</v>
      </c>
      <c r="B575" s="31">
        <v>13</v>
      </c>
      <c r="C575" s="32">
        <v>36242.75</v>
      </c>
      <c r="D575" s="32">
        <v>5102.2</v>
      </c>
      <c r="E575" s="32">
        <v>5053.6000000000004</v>
      </c>
      <c r="F575" s="32">
        <v>4611.5099277019499</v>
      </c>
      <c r="G575" s="32">
        <v>4634.1657495027102</v>
      </c>
      <c r="H575" s="32">
        <v>22.655821800761</v>
      </c>
      <c r="I575" s="33">
        <v>7.7322691309000005E-2</v>
      </c>
      <c r="J575" s="33">
        <v>8.1065599256000001E-2</v>
      </c>
      <c r="K575" s="33">
        <v>6.9293614818000004E-2</v>
      </c>
      <c r="L575" s="33">
        <v>7.3036522765E-2</v>
      </c>
      <c r="M575" s="14">
        <f t="shared" si="16"/>
        <v>1</v>
      </c>
      <c r="N575" s="14">
        <f t="shared" si="17"/>
        <v>0</v>
      </c>
      <c r="O575" s="44"/>
    </row>
    <row r="576" spans="1:15" ht="13.5" thickBot="1">
      <c r="A576" s="30">
        <v>44251</v>
      </c>
      <c r="B576" s="31">
        <v>14</v>
      </c>
      <c r="C576" s="32">
        <v>36486.8828125</v>
      </c>
      <c r="D576" s="32">
        <v>4976.8999999999996</v>
      </c>
      <c r="E576" s="32">
        <v>4920.1000000000004</v>
      </c>
      <c r="F576" s="32">
        <v>4747.3216553741004</v>
      </c>
      <c r="G576" s="32">
        <v>4748.1332972579603</v>
      </c>
      <c r="H576" s="32">
        <v>0.81164188385000002</v>
      </c>
      <c r="I576" s="33">
        <v>3.7793937343000003E-2</v>
      </c>
      <c r="J576" s="33">
        <v>3.7928026535999998E-2</v>
      </c>
      <c r="K576" s="33">
        <v>2.8410160704000001E-2</v>
      </c>
      <c r="L576" s="33">
        <v>2.8544249896000001E-2</v>
      </c>
      <c r="M576" s="14">
        <f t="shared" si="16"/>
        <v>1</v>
      </c>
      <c r="N576" s="14">
        <f t="shared" si="17"/>
        <v>0</v>
      </c>
      <c r="O576" s="44"/>
    </row>
    <row r="577" spans="1:15" ht="13.5" thickBot="1">
      <c r="A577" s="30">
        <v>44251</v>
      </c>
      <c r="B577" s="31">
        <v>15</v>
      </c>
      <c r="C577" s="32">
        <v>36797.6484375</v>
      </c>
      <c r="D577" s="32">
        <v>5014.5</v>
      </c>
      <c r="E577" s="32">
        <v>4954.7</v>
      </c>
      <c r="F577" s="32">
        <v>4899.2308700603899</v>
      </c>
      <c r="G577" s="32">
        <v>4899.2308700603899</v>
      </c>
      <c r="H577" s="32">
        <v>0</v>
      </c>
      <c r="I577" s="33">
        <v>1.9043305787999999E-2</v>
      </c>
      <c r="J577" s="33">
        <v>1.9043305787999999E-2</v>
      </c>
      <c r="K577" s="33">
        <v>9.1639071429999996E-3</v>
      </c>
      <c r="L577" s="33">
        <v>9.1639071429999996E-3</v>
      </c>
      <c r="M577" s="14">
        <f t="shared" si="16"/>
        <v>1</v>
      </c>
      <c r="N577" s="14">
        <f t="shared" si="17"/>
        <v>0</v>
      </c>
      <c r="O577" s="44"/>
    </row>
    <row r="578" spans="1:15" ht="13.5" thickBot="1">
      <c r="A578" s="30">
        <v>44251</v>
      </c>
      <c r="B578" s="31">
        <v>16</v>
      </c>
      <c r="C578" s="32">
        <v>37234.4453125</v>
      </c>
      <c r="D578" s="32">
        <v>4939.3</v>
      </c>
      <c r="E578" s="32">
        <v>4879.5</v>
      </c>
      <c r="F578" s="32">
        <v>4956.9770366271396</v>
      </c>
      <c r="G578" s="32">
        <v>4956.9770366271396</v>
      </c>
      <c r="H578" s="32">
        <v>0</v>
      </c>
      <c r="I578" s="33">
        <v>2.9203761150000001E-3</v>
      </c>
      <c r="J578" s="33">
        <v>2.9203761150000001E-3</v>
      </c>
      <c r="K578" s="33">
        <v>1.279977476E-2</v>
      </c>
      <c r="L578" s="33">
        <v>1.279977476E-2</v>
      </c>
      <c r="M578" s="14">
        <f t="shared" si="16"/>
        <v>1</v>
      </c>
      <c r="N578" s="14">
        <f t="shared" si="17"/>
        <v>1</v>
      </c>
      <c r="O578" s="44"/>
    </row>
    <row r="579" spans="1:15" ht="13.5" thickBot="1">
      <c r="A579" s="30">
        <v>44251</v>
      </c>
      <c r="B579" s="31">
        <v>17</v>
      </c>
      <c r="C579" s="32">
        <v>37557.5546875</v>
      </c>
      <c r="D579" s="32">
        <v>4725</v>
      </c>
      <c r="E579" s="32">
        <v>4674.3999999999996</v>
      </c>
      <c r="F579" s="32">
        <v>4775.5183667600204</v>
      </c>
      <c r="G579" s="32">
        <v>4775.5183667600204</v>
      </c>
      <c r="H579" s="32">
        <v>0</v>
      </c>
      <c r="I579" s="33">
        <v>8.3460047510000007E-3</v>
      </c>
      <c r="J579" s="33">
        <v>8.3460047510000007E-3</v>
      </c>
      <c r="K579" s="33">
        <v>1.6705495912000001E-2</v>
      </c>
      <c r="L579" s="33">
        <v>1.6705495912000001E-2</v>
      </c>
      <c r="M579" s="14">
        <f t="shared" si="16"/>
        <v>1</v>
      </c>
      <c r="N579" s="14">
        <f t="shared" si="17"/>
        <v>1</v>
      </c>
      <c r="O579" s="44"/>
    </row>
    <row r="580" spans="1:15" ht="13.5" thickBot="1">
      <c r="A580" s="30">
        <v>44251</v>
      </c>
      <c r="B580" s="31">
        <v>18</v>
      </c>
      <c r="C580" s="32">
        <v>37633.44921875</v>
      </c>
      <c r="D580" s="32">
        <v>2484.4</v>
      </c>
      <c r="E580" s="32">
        <v>2468.6999999999998</v>
      </c>
      <c r="F580" s="32">
        <v>2897.3270523577899</v>
      </c>
      <c r="G580" s="32">
        <v>2897.3270523577899</v>
      </c>
      <c r="H580" s="32">
        <v>0</v>
      </c>
      <c r="I580" s="33">
        <v>6.8218577954000006E-2</v>
      </c>
      <c r="J580" s="33">
        <v>6.8218577954000006E-2</v>
      </c>
      <c r="K580" s="33">
        <v>7.0812333116999998E-2</v>
      </c>
      <c r="L580" s="33">
        <v>7.0812333116999998E-2</v>
      </c>
      <c r="M580" s="14">
        <f t="shared" si="16"/>
        <v>1</v>
      </c>
      <c r="N580" s="14">
        <f t="shared" si="17"/>
        <v>1</v>
      </c>
      <c r="O580" s="44"/>
    </row>
    <row r="581" spans="1:15" ht="13.5" thickBot="1">
      <c r="A581" s="30">
        <v>44251</v>
      </c>
      <c r="B581" s="31">
        <v>19</v>
      </c>
      <c r="C581" s="32">
        <v>38365.2890625</v>
      </c>
      <c r="D581" s="32">
        <v>223.6</v>
      </c>
      <c r="E581" s="32">
        <v>215.5</v>
      </c>
      <c r="F581" s="32">
        <v>239.98580015168301</v>
      </c>
      <c r="G581" s="32">
        <v>239.98580309390599</v>
      </c>
      <c r="H581" s="32">
        <v>2.9422222158043702E-6</v>
      </c>
      <c r="I581" s="33">
        <v>2.707054864E-3</v>
      </c>
      <c r="J581" s="33">
        <v>2.7070543780000002E-3</v>
      </c>
      <c r="K581" s="33">
        <v>4.0452342790000002E-3</v>
      </c>
      <c r="L581" s="33">
        <v>4.0452337930000004E-3</v>
      </c>
      <c r="M581" s="14">
        <f t="shared" si="16"/>
        <v>1</v>
      </c>
      <c r="N581" s="14">
        <f t="shared" si="17"/>
        <v>1</v>
      </c>
      <c r="O581" s="44"/>
    </row>
    <row r="582" spans="1:15" ht="13.5" thickBot="1">
      <c r="A582" s="30">
        <v>44251</v>
      </c>
      <c r="B582" s="31">
        <v>20</v>
      </c>
      <c r="C582" s="32">
        <v>38720.5234375</v>
      </c>
      <c r="D582" s="32">
        <v>0</v>
      </c>
      <c r="E582" s="32">
        <v>0</v>
      </c>
      <c r="F582" s="32">
        <v>3.7585634242000003E-2</v>
      </c>
      <c r="G582" s="32">
        <v>3.7585634242000003E-2</v>
      </c>
      <c r="H582" s="32">
        <v>0</v>
      </c>
      <c r="I582" s="33">
        <v>6.2094224752242296E-6</v>
      </c>
      <c r="J582" s="33">
        <v>6.2094224752242296E-6</v>
      </c>
      <c r="K582" s="33">
        <v>6.2094224752242296E-6</v>
      </c>
      <c r="L582" s="33">
        <v>6.2094224752242296E-6</v>
      </c>
      <c r="M582" s="14">
        <f t="shared" si="16"/>
        <v>0</v>
      </c>
      <c r="N582" s="14">
        <f t="shared" si="17"/>
        <v>1</v>
      </c>
      <c r="O582" s="44"/>
    </row>
    <row r="583" spans="1:15" ht="13.5" thickBot="1">
      <c r="A583" s="30">
        <v>44251</v>
      </c>
      <c r="B583" s="31">
        <v>21</v>
      </c>
      <c r="C583" s="32">
        <v>37962.3125</v>
      </c>
      <c r="D583" s="32">
        <v>0</v>
      </c>
      <c r="E583" s="32">
        <v>0</v>
      </c>
      <c r="F583" s="32">
        <v>3.7585634242000003E-2</v>
      </c>
      <c r="G583" s="32">
        <v>3.7585634242000003E-2</v>
      </c>
      <c r="H583" s="32">
        <v>0</v>
      </c>
      <c r="I583" s="33">
        <v>6.2094224752242296E-6</v>
      </c>
      <c r="J583" s="33">
        <v>6.2094224752242296E-6</v>
      </c>
      <c r="K583" s="33">
        <v>6.2094224752242296E-6</v>
      </c>
      <c r="L583" s="33">
        <v>6.2094224752242296E-6</v>
      </c>
      <c r="M583" s="14">
        <f t="shared" si="16"/>
        <v>0</v>
      </c>
      <c r="N583" s="14">
        <f t="shared" si="17"/>
        <v>1</v>
      </c>
      <c r="O583" s="44"/>
    </row>
    <row r="584" spans="1:15" ht="13.5" thickBot="1">
      <c r="A584" s="30">
        <v>44251</v>
      </c>
      <c r="B584" s="31">
        <v>22</v>
      </c>
      <c r="C584" s="32">
        <v>36663.65234375</v>
      </c>
      <c r="D584" s="32">
        <v>0</v>
      </c>
      <c r="E584" s="32">
        <v>0</v>
      </c>
      <c r="F584" s="32">
        <v>3.7585634242000003E-2</v>
      </c>
      <c r="G584" s="32">
        <v>0.220918970307</v>
      </c>
      <c r="H584" s="32">
        <v>0.18333333606499999</v>
      </c>
      <c r="I584" s="33">
        <v>3.6497434380925997E-5</v>
      </c>
      <c r="J584" s="33">
        <v>6.2094224752242296E-6</v>
      </c>
      <c r="K584" s="33">
        <v>3.6497434380925997E-5</v>
      </c>
      <c r="L584" s="33">
        <v>6.2094224752242296E-6</v>
      </c>
      <c r="M584" s="14">
        <f t="shared" si="16"/>
        <v>0</v>
      </c>
      <c r="N584" s="14">
        <f t="shared" si="17"/>
        <v>1</v>
      </c>
      <c r="O584" s="44"/>
    </row>
    <row r="585" spans="1:15" ht="13.5" thickBot="1">
      <c r="A585" s="30">
        <v>44251</v>
      </c>
      <c r="B585" s="31">
        <v>23</v>
      </c>
      <c r="C585" s="32">
        <v>34586.73046875</v>
      </c>
      <c r="D585" s="32">
        <v>0</v>
      </c>
      <c r="E585" s="32">
        <v>0</v>
      </c>
      <c r="F585" s="32">
        <v>3.7585634242000003E-2</v>
      </c>
      <c r="G585" s="32">
        <v>89.683607079569001</v>
      </c>
      <c r="H585" s="32">
        <v>89.646021445326994</v>
      </c>
      <c r="I585" s="33">
        <v>1.4816389737E-2</v>
      </c>
      <c r="J585" s="33">
        <v>6.2094224752242296E-6</v>
      </c>
      <c r="K585" s="33">
        <v>1.4816389737E-2</v>
      </c>
      <c r="L585" s="33">
        <v>6.2094224752242296E-6</v>
      </c>
      <c r="M585" s="14">
        <f t="shared" si="16"/>
        <v>0</v>
      </c>
      <c r="N585" s="14">
        <f t="shared" si="17"/>
        <v>1</v>
      </c>
      <c r="O585" s="44"/>
    </row>
    <row r="586" spans="1:15" ht="13.5" thickBot="1">
      <c r="A586" s="30">
        <v>44251</v>
      </c>
      <c r="B586" s="31">
        <v>24</v>
      </c>
      <c r="C586" s="32">
        <v>32211.931640625</v>
      </c>
      <c r="D586" s="32">
        <v>0</v>
      </c>
      <c r="E586" s="32">
        <v>0</v>
      </c>
      <c r="F586" s="32">
        <v>3.7585634242000003E-2</v>
      </c>
      <c r="G586" s="32">
        <v>120.99521979891701</v>
      </c>
      <c r="H586" s="32">
        <v>120.957634164674</v>
      </c>
      <c r="I586" s="33">
        <v>1.9989297834999999E-2</v>
      </c>
      <c r="J586" s="33">
        <v>6.2094224752242296E-6</v>
      </c>
      <c r="K586" s="33">
        <v>1.9989297834999999E-2</v>
      </c>
      <c r="L586" s="33">
        <v>6.2094224752242296E-6</v>
      </c>
      <c r="M586" s="14">
        <f t="shared" si="16"/>
        <v>0</v>
      </c>
      <c r="N586" s="14">
        <f t="shared" si="17"/>
        <v>1</v>
      </c>
      <c r="O586" s="44"/>
    </row>
    <row r="587" spans="1:15" ht="13.5" thickBot="1">
      <c r="A587" s="30">
        <v>44252</v>
      </c>
      <c r="B587" s="31">
        <v>1</v>
      </c>
      <c r="C587" s="32">
        <v>30668.69921875</v>
      </c>
      <c r="D587" s="32">
        <v>0</v>
      </c>
      <c r="E587" s="32">
        <v>0</v>
      </c>
      <c r="F587" s="32">
        <v>3.7585634242000003E-2</v>
      </c>
      <c r="G587" s="32">
        <v>121.091138682615</v>
      </c>
      <c r="H587" s="32">
        <v>121.053553048372</v>
      </c>
      <c r="I587" s="33">
        <v>2.0005144337999999E-2</v>
      </c>
      <c r="J587" s="33">
        <v>6.2094224752242296E-6</v>
      </c>
      <c r="K587" s="33">
        <v>2.0005144337999999E-2</v>
      </c>
      <c r="L587" s="33">
        <v>6.2094224752242296E-6</v>
      </c>
      <c r="M587" s="14">
        <f t="shared" si="16"/>
        <v>0</v>
      </c>
      <c r="N587" s="14">
        <f t="shared" si="17"/>
        <v>1</v>
      </c>
      <c r="O587" s="44"/>
    </row>
    <row r="588" spans="1:15" ht="13.5" thickBot="1">
      <c r="A588" s="30">
        <v>44252</v>
      </c>
      <c r="B588" s="31">
        <v>2</v>
      </c>
      <c r="C588" s="32">
        <v>29764.970703125</v>
      </c>
      <c r="D588" s="32">
        <v>0</v>
      </c>
      <c r="E588" s="32">
        <v>0</v>
      </c>
      <c r="F588" s="32">
        <v>3.7585634242000003E-2</v>
      </c>
      <c r="G588" s="32">
        <v>121.10031266555301</v>
      </c>
      <c r="H588" s="32">
        <v>121.06272703131</v>
      </c>
      <c r="I588" s="33">
        <v>2.0006659948000001E-2</v>
      </c>
      <c r="J588" s="33">
        <v>6.2094224752242296E-6</v>
      </c>
      <c r="K588" s="33">
        <v>2.0006659948000001E-2</v>
      </c>
      <c r="L588" s="33">
        <v>6.2094224752242296E-6</v>
      </c>
      <c r="M588" s="14">
        <f t="shared" ref="M588:M651" si="18">IF(F588&gt;5,1,0)</f>
        <v>0</v>
      </c>
      <c r="N588" s="14">
        <f t="shared" ref="N588:N651" si="19">IF(G588&gt;E588,1,0)</f>
        <v>1</v>
      </c>
      <c r="O588" s="44"/>
    </row>
    <row r="589" spans="1:15" ht="13.5" thickBot="1">
      <c r="A589" s="30">
        <v>44252</v>
      </c>
      <c r="B589" s="31">
        <v>3</v>
      </c>
      <c r="C589" s="32">
        <v>29393.435546875</v>
      </c>
      <c r="D589" s="32">
        <v>0</v>
      </c>
      <c r="E589" s="32">
        <v>0</v>
      </c>
      <c r="F589" s="32">
        <v>3.7585634242000003E-2</v>
      </c>
      <c r="G589" s="32">
        <v>120.881980495338</v>
      </c>
      <c r="H589" s="32">
        <v>120.844394861095</v>
      </c>
      <c r="I589" s="33">
        <v>1.9970589872E-2</v>
      </c>
      <c r="J589" s="33">
        <v>6.2094224752242296E-6</v>
      </c>
      <c r="K589" s="33">
        <v>1.9970589872E-2</v>
      </c>
      <c r="L589" s="33">
        <v>6.2094224752242296E-6</v>
      </c>
      <c r="M589" s="14">
        <f t="shared" si="18"/>
        <v>0</v>
      </c>
      <c r="N589" s="14">
        <f t="shared" si="19"/>
        <v>1</v>
      </c>
      <c r="O589" s="44"/>
    </row>
    <row r="590" spans="1:15" ht="13.5" thickBot="1">
      <c r="A590" s="30">
        <v>44252</v>
      </c>
      <c r="B590" s="31">
        <v>4</v>
      </c>
      <c r="C590" s="32">
        <v>29483.583984375</v>
      </c>
      <c r="D590" s="32">
        <v>0</v>
      </c>
      <c r="E590" s="32">
        <v>0</v>
      </c>
      <c r="F590" s="32">
        <v>3.7585634242000003E-2</v>
      </c>
      <c r="G590" s="32">
        <v>120.947955189282</v>
      </c>
      <c r="H590" s="32">
        <v>120.91036955504001</v>
      </c>
      <c r="I590" s="33">
        <v>1.9981489375000001E-2</v>
      </c>
      <c r="J590" s="33">
        <v>6.2094224752242296E-6</v>
      </c>
      <c r="K590" s="33">
        <v>1.9981489375000001E-2</v>
      </c>
      <c r="L590" s="33">
        <v>6.2094224752242296E-6</v>
      </c>
      <c r="M590" s="14">
        <f t="shared" si="18"/>
        <v>0</v>
      </c>
      <c r="N590" s="14">
        <f t="shared" si="19"/>
        <v>1</v>
      </c>
      <c r="O590" s="44"/>
    </row>
    <row r="591" spans="1:15" ht="13.5" thickBot="1">
      <c r="A591" s="30">
        <v>44252</v>
      </c>
      <c r="B591" s="31">
        <v>5</v>
      </c>
      <c r="C591" s="32">
        <v>30144.8515625</v>
      </c>
      <c r="D591" s="32">
        <v>0</v>
      </c>
      <c r="E591" s="32">
        <v>0</v>
      </c>
      <c r="F591" s="32">
        <v>3.7585634242000003E-2</v>
      </c>
      <c r="G591" s="32">
        <v>120.748313512778</v>
      </c>
      <c r="H591" s="32">
        <v>120.71072787853601</v>
      </c>
      <c r="I591" s="33">
        <v>1.9948507106000001E-2</v>
      </c>
      <c r="J591" s="33">
        <v>6.2094224752242296E-6</v>
      </c>
      <c r="K591" s="33">
        <v>1.9948507106000001E-2</v>
      </c>
      <c r="L591" s="33">
        <v>6.2094224752242296E-6</v>
      </c>
      <c r="M591" s="14">
        <f t="shared" si="18"/>
        <v>0</v>
      </c>
      <c r="N591" s="14">
        <f t="shared" si="19"/>
        <v>1</v>
      </c>
      <c r="O591" s="44"/>
    </row>
    <row r="592" spans="1:15" ht="13.5" thickBot="1">
      <c r="A592" s="30">
        <v>44252</v>
      </c>
      <c r="B592" s="31">
        <v>6</v>
      </c>
      <c r="C592" s="32">
        <v>31886.0390625</v>
      </c>
      <c r="D592" s="32">
        <v>0</v>
      </c>
      <c r="E592" s="32">
        <v>0</v>
      </c>
      <c r="F592" s="32">
        <v>3.7585634242000003E-2</v>
      </c>
      <c r="G592" s="32">
        <v>49.230252306760001</v>
      </c>
      <c r="H592" s="32">
        <v>49.192666672516999</v>
      </c>
      <c r="I592" s="33">
        <v>8.1331987949999993E-3</v>
      </c>
      <c r="J592" s="33">
        <v>6.2094224752242296E-6</v>
      </c>
      <c r="K592" s="33">
        <v>8.1331987949999993E-3</v>
      </c>
      <c r="L592" s="33">
        <v>6.2094224752242296E-6</v>
      </c>
      <c r="M592" s="14">
        <f t="shared" si="18"/>
        <v>0</v>
      </c>
      <c r="N592" s="14">
        <f t="shared" si="19"/>
        <v>1</v>
      </c>
      <c r="O592" s="44"/>
    </row>
    <row r="593" spans="1:15" ht="13.5" thickBot="1">
      <c r="A593" s="30">
        <v>44252</v>
      </c>
      <c r="B593" s="31">
        <v>7</v>
      </c>
      <c r="C593" s="32">
        <v>34969.2109375</v>
      </c>
      <c r="D593" s="32">
        <v>0.1</v>
      </c>
      <c r="E593" s="32">
        <v>0</v>
      </c>
      <c r="F593" s="32">
        <v>6.8992079016999996E-2</v>
      </c>
      <c r="G593" s="32">
        <v>6.8992079016999996E-2</v>
      </c>
      <c r="H593" s="32">
        <v>0</v>
      </c>
      <c r="I593" s="33">
        <v>5.1227359958258702E-6</v>
      </c>
      <c r="J593" s="33">
        <v>5.1227359958258702E-6</v>
      </c>
      <c r="K593" s="33">
        <v>1.13979975247424E-5</v>
      </c>
      <c r="L593" s="33">
        <v>1.13979975247424E-5</v>
      </c>
      <c r="M593" s="14">
        <f t="shared" si="18"/>
        <v>0</v>
      </c>
      <c r="N593" s="14">
        <f t="shared" si="19"/>
        <v>1</v>
      </c>
      <c r="O593" s="44"/>
    </row>
    <row r="594" spans="1:15" ht="13.5" thickBot="1">
      <c r="A594" s="30">
        <v>44252</v>
      </c>
      <c r="B594" s="31">
        <v>8</v>
      </c>
      <c r="C594" s="32">
        <v>36695.94140625</v>
      </c>
      <c r="D594" s="32">
        <v>96.3</v>
      </c>
      <c r="E594" s="32">
        <v>88</v>
      </c>
      <c r="F594" s="32">
        <v>38.537552661831</v>
      </c>
      <c r="G594" s="32">
        <v>38.482264631348002</v>
      </c>
      <c r="H594" s="32">
        <v>-5.5288030481999997E-2</v>
      </c>
      <c r="I594" s="33">
        <v>9.5519139869999995E-3</v>
      </c>
      <c r="J594" s="33">
        <v>9.5427799990000003E-3</v>
      </c>
      <c r="K594" s="33">
        <v>8.1806931049999993E-3</v>
      </c>
      <c r="L594" s="33">
        <v>8.1715591170000001E-3</v>
      </c>
      <c r="M594" s="14">
        <f t="shared" si="18"/>
        <v>1</v>
      </c>
      <c r="N594" s="14">
        <f t="shared" si="19"/>
        <v>0</v>
      </c>
      <c r="O594" s="44"/>
    </row>
    <row r="595" spans="1:15" ht="13.5" thickBot="1">
      <c r="A595" s="30">
        <v>44252</v>
      </c>
      <c r="B595" s="31">
        <v>9</v>
      </c>
      <c r="C595" s="32">
        <v>37593.34765625</v>
      </c>
      <c r="D595" s="32">
        <v>574.9</v>
      </c>
      <c r="E595" s="32">
        <v>544.4</v>
      </c>
      <c r="F595" s="32">
        <v>366.517665781375</v>
      </c>
      <c r="G595" s="32">
        <v>366.51766578137398</v>
      </c>
      <c r="H595" s="32">
        <v>0</v>
      </c>
      <c r="I595" s="33">
        <v>3.4426290140000003E-2</v>
      </c>
      <c r="J595" s="33">
        <v>3.4426290140000003E-2</v>
      </c>
      <c r="K595" s="33">
        <v>2.9387466415999999E-2</v>
      </c>
      <c r="L595" s="33">
        <v>2.9387466415999999E-2</v>
      </c>
      <c r="M595" s="14">
        <f t="shared" si="18"/>
        <v>1</v>
      </c>
      <c r="N595" s="14">
        <f t="shared" si="19"/>
        <v>0</v>
      </c>
      <c r="O595" s="44"/>
    </row>
    <row r="596" spans="1:15" ht="13.5" thickBot="1">
      <c r="A596" s="30">
        <v>44252</v>
      </c>
      <c r="B596" s="31">
        <v>10</v>
      </c>
      <c r="C596" s="32">
        <v>38412.25</v>
      </c>
      <c r="D596" s="32">
        <v>853.8</v>
      </c>
      <c r="E596" s="32">
        <v>818.6</v>
      </c>
      <c r="F596" s="32">
        <v>689.04504569537096</v>
      </c>
      <c r="G596" s="32">
        <v>689.04504569537096</v>
      </c>
      <c r="H596" s="32">
        <v>0</v>
      </c>
      <c r="I596" s="33">
        <v>2.7218726961999999E-2</v>
      </c>
      <c r="J596" s="33">
        <v>2.7218726961999999E-2</v>
      </c>
      <c r="K596" s="33">
        <v>2.1403428762999999E-2</v>
      </c>
      <c r="L596" s="33">
        <v>2.1403428762999999E-2</v>
      </c>
      <c r="M596" s="14">
        <f t="shared" si="18"/>
        <v>1</v>
      </c>
      <c r="N596" s="14">
        <f t="shared" si="19"/>
        <v>0</v>
      </c>
      <c r="O596" s="44"/>
    </row>
    <row r="597" spans="1:15" ht="13.5" thickBot="1">
      <c r="A597" s="30">
        <v>44252</v>
      </c>
      <c r="B597" s="31">
        <v>11</v>
      </c>
      <c r="C597" s="32">
        <v>38857.5859375</v>
      </c>
      <c r="D597" s="32">
        <v>1197.4000000000001</v>
      </c>
      <c r="E597" s="32">
        <v>1157.5999999999999</v>
      </c>
      <c r="F597" s="32">
        <v>1107.69672353493</v>
      </c>
      <c r="G597" s="32">
        <v>1107.69672353493</v>
      </c>
      <c r="H597" s="32">
        <v>0</v>
      </c>
      <c r="I597" s="33">
        <v>1.4819639264E-2</v>
      </c>
      <c r="J597" s="33">
        <v>1.4819639264E-2</v>
      </c>
      <c r="K597" s="33">
        <v>8.2443873220000002E-3</v>
      </c>
      <c r="L597" s="33">
        <v>8.2443873220000002E-3</v>
      </c>
      <c r="M597" s="14">
        <f t="shared" si="18"/>
        <v>1</v>
      </c>
      <c r="N597" s="14">
        <f t="shared" si="19"/>
        <v>0</v>
      </c>
      <c r="O597" s="44"/>
    </row>
    <row r="598" spans="1:15" ht="13.5" thickBot="1">
      <c r="A598" s="30">
        <v>44252</v>
      </c>
      <c r="B598" s="31">
        <v>12</v>
      </c>
      <c r="C598" s="32">
        <v>39201.1171875</v>
      </c>
      <c r="D598" s="32">
        <v>1478.4</v>
      </c>
      <c r="E598" s="32">
        <v>1437.9</v>
      </c>
      <c r="F598" s="32">
        <v>1524.5177439510201</v>
      </c>
      <c r="G598" s="32">
        <v>1524.5177439510201</v>
      </c>
      <c r="H598" s="32">
        <v>0</v>
      </c>
      <c r="I598" s="33">
        <v>7.6189895830000003E-3</v>
      </c>
      <c r="J598" s="33">
        <v>7.6189895830000003E-3</v>
      </c>
      <c r="K598" s="33">
        <v>1.4309886658999999E-2</v>
      </c>
      <c r="L598" s="33">
        <v>1.4309886658999999E-2</v>
      </c>
      <c r="M598" s="14">
        <f t="shared" si="18"/>
        <v>1</v>
      </c>
      <c r="N598" s="14">
        <f t="shared" si="19"/>
        <v>1</v>
      </c>
      <c r="O598" s="44"/>
    </row>
    <row r="599" spans="1:15" ht="13.5" thickBot="1">
      <c r="A599" s="30">
        <v>44252</v>
      </c>
      <c r="B599" s="31">
        <v>13</v>
      </c>
      <c r="C599" s="32">
        <v>39310.734375</v>
      </c>
      <c r="D599" s="32">
        <v>1717.9</v>
      </c>
      <c r="E599" s="32">
        <v>1692.5</v>
      </c>
      <c r="F599" s="32">
        <v>1596.5596174514601</v>
      </c>
      <c r="G599" s="32">
        <v>1596.5596174514601</v>
      </c>
      <c r="H599" s="32">
        <v>0</v>
      </c>
      <c r="I599" s="33">
        <v>2.0046321252999998E-2</v>
      </c>
      <c r="J599" s="33">
        <v>2.0046321252999998E-2</v>
      </c>
      <c r="K599" s="33">
        <v>1.5850054939000002E-2</v>
      </c>
      <c r="L599" s="33">
        <v>1.5850054939000002E-2</v>
      </c>
      <c r="M599" s="14">
        <f t="shared" si="18"/>
        <v>1</v>
      </c>
      <c r="N599" s="14">
        <f t="shared" si="19"/>
        <v>0</v>
      </c>
      <c r="O599" s="44"/>
    </row>
    <row r="600" spans="1:15" ht="13.5" thickBot="1">
      <c r="A600" s="30">
        <v>44252</v>
      </c>
      <c r="B600" s="31">
        <v>14</v>
      </c>
      <c r="C600" s="32">
        <v>39326.6171875</v>
      </c>
      <c r="D600" s="32">
        <v>1743.3</v>
      </c>
      <c r="E600" s="32">
        <v>1720.1</v>
      </c>
      <c r="F600" s="32">
        <v>1684.4689659082401</v>
      </c>
      <c r="G600" s="32">
        <v>1684.4689659082401</v>
      </c>
      <c r="H600" s="32">
        <v>0</v>
      </c>
      <c r="I600" s="33">
        <v>9.7193183690000001E-3</v>
      </c>
      <c r="J600" s="33">
        <v>9.7193183690000001E-3</v>
      </c>
      <c r="K600" s="33">
        <v>5.8865081919999996E-3</v>
      </c>
      <c r="L600" s="33">
        <v>5.8865081919999996E-3</v>
      </c>
      <c r="M600" s="14">
        <f t="shared" si="18"/>
        <v>1</v>
      </c>
      <c r="N600" s="14">
        <f t="shared" si="19"/>
        <v>0</v>
      </c>
      <c r="O600" s="44"/>
    </row>
    <row r="601" spans="1:15" ht="13.5" thickBot="1">
      <c r="A601" s="30">
        <v>44252</v>
      </c>
      <c r="B601" s="31">
        <v>15</v>
      </c>
      <c r="C601" s="32">
        <v>39187.6953125</v>
      </c>
      <c r="D601" s="32">
        <v>1617</v>
      </c>
      <c r="E601" s="32">
        <v>1609.6</v>
      </c>
      <c r="F601" s="32">
        <v>1497.18151466105</v>
      </c>
      <c r="G601" s="32">
        <v>1497.18151466105</v>
      </c>
      <c r="H601" s="32">
        <v>0</v>
      </c>
      <c r="I601" s="33">
        <v>1.9794892671E-2</v>
      </c>
      <c r="J601" s="33">
        <v>1.9794892671E-2</v>
      </c>
      <c r="K601" s="33">
        <v>1.8572358390000002E-2</v>
      </c>
      <c r="L601" s="33">
        <v>1.8572358390000002E-2</v>
      </c>
      <c r="M601" s="14">
        <f t="shared" si="18"/>
        <v>1</v>
      </c>
      <c r="N601" s="14">
        <f t="shared" si="19"/>
        <v>0</v>
      </c>
      <c r="O601" s="44"/>
    </row>
    <row r="602" spans="1:15" ht="13.5" thickBot="1">
      <c r="A602" s="30">
        <v>44252</v>
      </c>
      <c r="B602" s="31">
        <v>16</v>
      </c>
      <c r="C602" s="32">
        <v>39271.734375</v>
      </c>
      <c r="D602" s="32">
        <v>1272.5999999999999</v>
      </c>
      <c r="E602" s="32">
        <v>1266.8</v>
      </c>
      <c r="F602" s="32">
        <v>1439.57800230404</v>
      </c>
      <c r="G602" s="32">
        <v>1439.57800230404</v>
      </c>
      <c r="H602" s="32">
        <v>0</v>
      </c>
      <c r="I602" s="33">
        <v>2.7585990798000001E-2</v>
      </c>
      <c r="J602" s="33">
        <v>2.7585990798000001E-2</v>
      </c>
      <c r="K602" s="33">
        <v>2.8544193342E-2</v>
      </c>
      <c r="L602" s="33">
        <v>2.8544193342E-2</v>
      </c>
      <c r="M602" s="14">
        <f t="shared" si="18"/>
        <v>1</v>
      </c>
      <c r="N602" s="14">
        <f t="shared" si="19"/>
        <v>1</v>
      </c>
      <c r="O602" s="44"/>
    </row>
    <row r="603" spans="1:15" ht="13.5" thickBot="1">
      <c r="A603" s="30">
        <v>44252</v>
      </c>
      <c r="B603" s="31">
        <v>17</v>
      </c>
      <c r="C603" s="32">
        <v>39611.3125</v>
      </c>
      <c r="D603" s="32">
        <v>1005.1</v>
      </c>
      <c r="E603" s="32">
        <v>998.4</v>
      </c>
      <c r="F603" s="32">
        <v>1617.88973174795</v>
      </c>
      <c r="G603" s="32">
        <v>1617.88973174795</v>
      </c>
      <c r="H603" s="32">
        <v>0</v>
      </c>
      <c r="I603" s="33">
        <v>0.101237358623</v>
      </c>
      <c r="J603" s="33">
        <v>0.101237358623</v>
      </c>
      <c r="K603" s="33">
        <v>0.102344247769</v>
      </c>
      <c r="L603" s="33">
        <v>0.102344247769</v>
      </c>
      <c r="M603" s="14">
        <f t="shared" si="18"/>
        <v>1</v>
      </c>
      <c r="N603" s="14">
        <f t="shared" si="19"/>
        <v>1</v>
      </c>
      <c r="O603" s="44"/>
    </row>
    <row r="604" spans="1:15" ht="13.5" thickBot="1">
      <c r="A604" s="30">
        <v>44252</v>
      </c>
      <c r="B604" s="31">
        <v>18</v>
      </c>
      <c r="C604" s="32">
        <v>40484.08984375</v>
      </c>
      <c r="D604" s="32">
        <v>556.70000000000005</v>
      </c>
      <c r="E604" s="32">
        <v>545.70000000000005</v>
      </c>
      <c r="F604" s="32">
        <v>1418.44800988921</v>
      </c>
      <c r="G604" s="32">
        <v>1418.44800988921</v>
      </c>
      <c r="H604" s="32">
        <v>0</v>
      </c>
      <c r="I604" s="33">
        <v>0.14236709233200001</v>
      </c>
      <c r="J604" s="33">
        <v>0.14236709233200001</v>
      </c>
      <c r="K604" s="33">
        <v>0.144184373019</v>
      </c>
      <c r="L604" s="33">
        <v>0.144184373019</v>
      </c>
      <c r="M604" s="14">
        <f t="shared" si="18"/>
        <v>1</v>
      </c>
      <c r="N604" s="14">
        <f t="shared" si="19"/>
        <v>1</v>
      </c>
      <c r="O604" s="44"/>
    </row>
    <row r="605" spans="1:15" ht="13.5" thickBot="1">
      <c r="A605" s="30">
        <v>44252</v>
      </c>
      <c r="B605" s="31">
        <v>19</v>
      </c>
      <c r="C605" s="32">
        <v>41686.6015625</v>
      </c>
      <c r="D605" s="32">
        <v>109.4</v>
      </c>
      <c r="E605" s="32">
        <v>105.2</v>
      </c>
      <c r="F605" s="32">
        <v>103.679590102579</v>
      </c>
      <c r="G605" s="32">
        <v>103.67967899147</v>
      </c>
      <c r="H605" s="32">
        <v>8.8888891041278596E-5</v>
      </c>
      <c r="I605" s="33">
        <v>9.4503898999999999E-4</v>
      </c>
      <c r="J605" s="33">
        <v>9.4505367499999997E-4</v>
      </c>
      <c r="K605" s="33">
        <v>2.51168182E-4</v>
      </c>
      <c r="L605" s="33">
        <v>2.5118286699999997E-4</v>
      </c>
      <c r="M605" s="14">
        <f t="shared" si="18"/>
        <v>1</v>
      </c>
      <c r="N605" s="14">
        <f t="shared" si="19"/>
        <v>0</v>
      </c>
      <c r="O605" s="44"/>
    </row>
    <row r="606" spans="1:15" ht="13.5" thickBot="1">
      <c r="A606" s="30">
        <v>44252</v>
      </c>
      <c r="B606" s="31">
        <v>20</v>
      </c>
      <c r="C606" s="32">
        <v>41872.88671875</v>
      </c>
      <c r="D606" s="32">
        <v>0</v>
      </c>
      <c r="E606" s="32">
        <v>0</v>
      </c>
      <c r="F606" s="32">
        <v>4.2848003532000002E-2</v>
      </c>
      <c r="G606" s="32">
        <v>4.2848003532000002E-2</v>
      </c>
      <c r="H606" s="32">
        <v>0</v>
      </c>
      <c r="I606" s="33">
        <v>7.0788044824924004E-6</v>
      </c>
      <c r="J606" s="33">
        <v>7.0788044824924004E-6</v>
      </c>
      <c r="K606" s="33">
        <v>7.0788044824924004E-6</v>
      </c>
      <c r="L606" s="33">
        <v>7.0788044824924004E-6</v>
      </c>
      <c r="M606" s="14">
        <f t="shared" si="18"/>
        <v>0</v>
      </c>
      <c r="N606" s="14">
        <f t="shared" si="19"/>
        <v>1</v>
      </c>
      <c r="O606" s="44"/>
    </row>
    <row r="607" spans="1:15" ht="13.5" thickBot="1">
      <c r="A607" s="30">
        <v>44252</v>
      </c>
      <c r="B607" s="31">
        <v>21</v>
      </c>
      <c r="C607" s="32">
        <v>41171.4609375</v>
      </c>
      <c r="D607" s="32">
        <v>0</v>
      </c>
      <c r="E607" s="32">
        <v>0</v>
      </c>
      <c r="F607" s="32">
        <v>4.2848003532000002E-2</v>
      </c>
      <c r="G607" s="32">
        <v>4.2848003532000002E-2</v>
      </c>
      <c r="H607" s="32">
        <v>0</v>
      </c>
      <c r="I607" s="33">
        <v>7.0788044824924004E-6</v>
      </c>
      <c r="J607" s="33">
        <v>7.0788044824924004E-6</v>
      </c>
      <c r="K607" s="33">
        <v>7.0788044824924004E-6</v>
      </c>
      <c r="L607" s="33">
        <v>7.0788044824924004E-6</v>
      </c>
      <c r="M607" s="14">
        <f t="shared" si="18"/>
        <v>0</v>
      </c>
      <c r="N607" s="14">
        <f t="shared" si="19"/>
        <v>1</v>
      </c>
      <c r="O607" s="44"/>
    </row>
    <row r="608" spans="1:15" ht="13.5" thickBot="1">
      <c r="A608" s="30">
        <v>44252</v>
      </c>
      <c r="B608" s="31">
        <v>22</v>
      </c>
      <c r="C608" s="32">
        <v>39687.33203125</v>
      </c>
      <c r="D608" s="32">
        <v>0</v>
      </c>
      <c r="E608" s="32">
        <v>0</v>
      </c>
      <c r="F608" s="32">
        <v>4.2848003532000002E-2</v>
      </c>
      <c r="G608" s="32">
        <v>4.2848003532000002E-2</v>
      </c>
      <c r="H608" s="32">
        <v>0</v>
      </c>
      <c r="I608" s="33">
        <v>7.0788044824924004E-6</v>
      </c>
      <c r="J608" s="33">
        <v>7.0788044824924004E-6</v>
      </c>
      <c r="K608" s="33">
        <v>7.0788044824924004E-6</v>
      </c>
      <c r="L608" s="33">
        <v>7.0788044824924004E-6</v>
      </c>
      <c r="M608" s="14">
        <f t="shared" si="18"/>
        <v>0</v>
      </c>
      <c r="N608" s="14">
        <f t="shared" si="19"/>
        <v>1</v>
      </c>
      <c r="O608" s="44"/>
    </row>
    <row r="609" spans="1:15" ht="13.5" thickBot="1">
      <c r="A609" s="30">
        <v>44252</v>
      </c>
      <c r="B609" s="31">
        <v>23</v>
      </c>
      <c r="C609" s="32">
        <v>37584.68359375</v>
      </c>
      <c r="D609" s="32">
        <v>0</v>
      </c>
      <c r="E609" s="32">
        <v>0</v>
      </c>
      <c r="F609" s="32">
        <v>4.2848003532000002E-2</v>
      </c>
      <c r="G609" s="32">
        <v>4.2848003532000002E-2</v>
      </c>
      <c r="H609" s="32">
        <v>0</v>
      </c>
      <c r="I609" s="33">
        <v>7.0788044824924004E-6</v>
      </c>
      <c r="J609" s="33">
        <v>7.0788044824924004E-6</v>
      </c>
      <c r="K609" s="33">
        <v>7.0788044824924004E-6</v>
      </c>
      <c r="L609" s="33">
        <v>7.0788044824924004E-6</v>
      </c>
      <c r="M609" s="14">
        <f t="shared" si="18"/>
        <v>0</v>
      </c>
      <c r="N609" s="14">
        <f t="shared" si="19"/>
        <v>1</v>
      </c>
      <c r="O609" s="44"/>
    </row>
    <row r="610" spans="1:15" ht="13.5" thickBot="1">
      <c r="A610" s="30">
        <v>44252</v>
      </c>
      <c r="B610" s="31">
        <v>24</v>
      </c>
      <c r="C610" s="32">
        <v>35569.80078125</v>
      </c>
      <c r="D610" s="32">
        <v>0</v>
      </c>
      <c r="E610" s="32">
        <v>0</v>
      </c>
      <c r="F610" s="32">
        <v>4.2848003532000002E-2</v>
      </c>
      <c r="G610" s="32">
        <v>4.2848003532000002E-2</v>
      </c>
      <c r="H610" s="32">
        <v>0</v>
      </c>
      <c r="I610" s="33">
        <v>7.0788044824924004E-6</v>
      </c>
      <c r="J610" s="33">
        <v>7.0788044824924004E-6</v>
      </c>
      <c r="K610" s="33">
        <v>7.0788044824924004E-6</v>
      </c>
      <c r="L610" s="33">
        <v>7.0788044824924004E-6</v>
      </c>
      <c r="M610" s="14">
        <f t="shared" si="18"/>
        <v>0</v>
      </c>
      <c r="N610" s="14">
        <f t="shared" si="19"/>
        <v>1</v>
      </c>
      <c r="O610" s="44"/>
    </row>
    <row r="611" spans="1:15" ht="13.5" thickBot="1">
      <c r="A611" s="30">
        <v>44253</v>
      </c>
      <c r="B611" s="31">
        <v>1</v>
      </c>
      <c r="C611" s="32">
        <v>34162.96484375</v>
      </c>
      <c r="D611" s="32">
        <v>0</v>
      </c>
      <c r="E611" s="32">
        <v>0</v>
      </c>
      <c r="F611" s="32">
        <v>4.2848003532000002E-2</v>
      </c>
      <c r="G611" s="32">
        <v>4.2848003532000002E-2</v>
      </c>
      <c r="H611" s="32">
        <v>0</v>
      </c>
      <c r="I611" s="33">
        <v>7.0788044824924004E-6</v>
      </c>
      <c r="J611" s="33">
        <v>7.0788044824924004E-6</v>
      </c>
      <c r="K611" s="33">
        <v>7.0788044824924004E-6</v>
      </c>
      <c r="L611" s="33">
        <v>7.0788044824924004E-6</v>
      </c>
      <c r="M611" s="14">
        <f t="shared" si="18"/>
        <v>0</v>
      </c>
      <c r="N611" s="14">
        <f t="shared" si="19"/>
        <v>1</v>
      </c>
      <c r="O611" s="44"/>
    </row>
    <row r="612" spans="1:15" ht="13.5" thickBot="1">
      <c r="A612" s="30">
        <v>44253</v>
      </c>
      <c r="B612" s="31">
        <v>2</v>
      </c>
      <c r="C612" s="32">
        <v>33232.859375</v>
      </c>
      <c r="D612" s="32">
        <v>0</v>
      </c>
      <c r="E612" s="32">
        <v>0</v>
      </c>
      <c r="F612" s="32">
        <v>4.2848003532000002E-2</v>
      </c>
      <c r="G612" s="32">
        <v>4.2848003532000002E-2</v>
      </c>
      <c r="H612" s="32">
        <v>0</v>
      </c>
      <c r="I612" s="33">
        <v>7.0788044824924004E-6</v>
      </c>
      <c r="J612" s="33">
        <v>7.0788044824924004E-6</v>
      </c>
      <c r="K612" s="33">
        <v>7.0788044824924004E-6</v>
      </c>
      <c r="L612" s="33">
        <v>7.0788044824924004E-6</v>
      </c>
      <c r="M612" s="14">
        <f t="shared" si="18"/>
        <v>0</v>
      </c>
      <c r="N612" s="14">
        <f t="shared" si="19"/>
        <v>1</v>
      </c>
      <c r="O612" s="44"/>
    </row>
    <row r="613" spans="1:15" ht="13.5" thickBot="1">
      <c r="A613" s="30">
        <v>44253</v>
      </c>
      <c r="B613" s="31">
        <v>3</v>
      </c>
      <c r="C613" s="32">
        <v>32817.78125</v>
      </c>
      <c r="D613" s="32">
        <v>0</v>
      </c>
      <c r="E613" s="32">
        <v>0</v>
      </c>
      <c r="F613" s="32">
        <v>4.2848003532000002E-2</v>
      </c>
      <c r="G613" s="32">
        <v>4.2848003532000002E-2</v>
      </c>
      <c r="H613" s="32">
        <v>0</v>
      </c>
      <c r="I613" s="33">
        <v>7.0788044824924004E-6</v>
      </c>
      <c r="J613" s="33">
        <v>7.0788044824924004E-6</v>
      </c>
      <c r="K613" s="33">
        <v>7.0788044824924004E-6</v>
      </c>
      <c r="L613" s="33">
        <v>7.0788044824924004E-6</v>
      </c>
      <c r="M613" s="14">
        <f t="shared" si="18"/>
        <v>0</v>
      </c>
      <c r="N613" s="14">
        <f t="shared" si="19"/>
        <v>1</v>
      </c>
      <c r="O613" s="44"/>
    </row>
    <row r="614" spans="1:15" ht="13.5" thickBot="1">
      <c r="A614" s="30">
        <v>44253</v>
      </c>
      <c r="B614" s="31">
        <v>4</v>
      </c>
      <c r="C614" s="32">
        <v>32731.275390625</v>
      </c>
      <c r="D614" s="32">
        <v>0</v>
      </c>
      <c r="E614" s="32">
        <v>0</v>
      </c>
      <c r="F614" s="32">
        <v>4.2848003532000002E-2</v>
      </c>
      <c r="G614" s="32">
        <v>4.2848003532000002E-2</v>
      </c>
      <c r="H614" s="32">
        <v>0</v>
      </c>
      <c r="I614" s="33">
        <v>7.0788044824924004E-6</v>
      </c>
      <c r="J614" s="33">
        <v>7.0788044824924004E-6</v>
      </c>
      <c r="K614" s="33">
        <v>7.0788044824924004E-6</v>
      </c>
      <c r="L614" s="33">
        <v>7.0788044824924004E-6</v>
      </c>
      <c r="M614" s="14">
        <f t="shared" si="18"/>
        <v>0</v>
      </c>
      <c r="N614" s="14">
        <f t="shared" si="19"/>
        <v>1</v>
      </c>
      <c r="O614" s="44"/>
    </row>
    <row r="615" spans="1:15" ht="13.5" thickBot="1">
      <c r="A615" s="30">
        <v>44253</v>
      </c>
      <c r="B615" s="31">
        <v>5</v>
      </c>
      <c r="C615" s="32">
        <v>33286.59375</v>
      </c>
      <c r="D615" s="32">
        <v>0</v>
      </c>
      <c r="E615" s="32">
        <v>0</v>
      </c>
      <c r="F615" s="32">
        <v>4.4334642448999997E-2</v>
      </c>
      <c r="G615" s="32">
        <v>4.4334642448999997E-2</v>
      </c>
      <c r="H615" s="32">
        <v>0</v>
      </c>
      <c r="I615" s="33">
        <v>7.3244081363604604E-6</v>
      </c>
      <c r="J615" s="33">
        <v>7.3244081363604604E-6</v>
      </c>
      <c r="K615" s="33">
        <v>7.3244081363604604E-6</v>
      </c>
      <c r="L615" s="33">
        <v>7.3244081363604604E-6</v>
      </c>
      <c r="M615" s="14">
        <f t="shared" si="18"/>
        <v>0</v>
      </c>
      <c r="N615" s="14">
        <f t="shared" si="19"/>
        <v>1</v>
      </c>
      <c r="O615" s="44"/>
    </row>
    <row r="616" spans="1:15" ht="13.5" thickBot="1">
      <c r="A616" s="30">
        <v>44253</v>
      </c>
      <c r="B616" s="31">
        <v>6</v>
      </c>
      <c r="C616" s="32">
        <v>34967.09375</v>
      </c>
      <c r="D616" s="32">
        <v>0</v>
      </c>
      <c r="E616" s="32">
        <v>0</v>
      </c>
      <c r="F616" s="32">
        <v>4.3757212386E-2</v>
      </c>
      <c r="G616" s="32">
        <v>4.3757212386E-2</v>
      </c>
      <c r="H616" s="32">
        <v>0</v>
      </c>
      <c r="I616" s="33">
        <v>7.2290124544136801E-6</v>
      </c>
      <c r="J616" s="33">
        <v>7.2290124544136801E-6</v>
      </c>
      <c r="K616" s="33">
        <v>7.2290124544136801E-6</v>
      </c>
      <c r="L616" s="33">
        <v>7.2290124544136801E-6</v>
      </c>
      <c r="M616" s="14">
        <f t="shared" si="18"/>
        <v>0</v>
      </c>
      <c r="N616" s="14">
        <f t="shared" si="19"/>
        <v>1</v>
      </c>
      <c r="O616" s="44"/>
    </row>
    <row r="617" spans="1:15" ht="13.5" thickBot="1">
      <c r="A617" s="30">
        <v>44253</v>
      </c>
      <c r="B617" s="31">
        <v>7</v>
      </c>
      <c r="C617" s="32">
        <v>37816.51953125</v>
      </c>
      <c r="D617" s="32">
        <v>0</v>
      </c>
      <c r="E617" s="32">
        <v>0</v>
      </c>
      <c r="F617" s="32">
        <v>4.2848003532000002E-2</v>
      </c>
      <c r="G617" s="32">
        <v>4.2848003532000002E-2</v>
      </c>
      <c r="H617" s="32">
        <v>0</v>
      </c>
      <c r="I617" s="33">
        <v>7.0788044824924004E-6</v>
      </c>
      <c r="J617" s="33">
        <v>7.0788044824924004E-6</v>
      </c>
      <c r="K617" s="33">
        <v>7.0788044824924004E-6</v>
      </c>
      <c r="L617" s="33">
        <v>7.0788044824924004E-6</v>
      </c>
      <c r="M617" s="14">
        <f t="shared" si="18"/>
        <v>0</v>
      </c>
      <c r="N617" s="14">
        <f t="shared" si="19"/>
        <v>1</v>
      </c>
      <c r="O617" s="44"/>
    </row>
    <row r="618" spans="1:15" ht="13.5" thickBot="1">
      <c r="A618" s="30">
        <v>44253</v>
      </c>
      <c r="B618" s="31">
        <v>8</v>
      </c>
      <c r="C618" s="32">
        <v>39380.64453125</v>
      </c>
      <c r="D618" s="32">
        <v>174.4</v>
      </c>
      <c r="E618" s="32">
        <v>168</v>
      </c>
      <c r="F618" s="32">
        <v>203.00608756851699</v>
      </c>
      <c r="G618" s="32">
        <v>204.01967981647201</v>
      </c>
      <c r="H618" s="32">
        <v>1.0135922479549999</v>
      </c>
      <c r="I618" s="33">
        <v>4.8933883719999996E-3</v>
      </c>
      <c r="J618" s="33">
        <v>4.7259354969999999E-3</v>
      </c>
      <c r="K618" s="33">
        <v>5.9507153169999997E-3</v>
      </c>
      <c r="L618" s="33">
        <v>5.7832624430000003E-3</v>
      </c>
      <c r="M618" s="14">
        <f t="shared" si="18"/>
        <v>1</v>
      </c>
      <c r="N618" s="14">
        <f t="shared" si="19"/>
        <v>1</v>
      </c>
      <c r="O618" s="44"/>
    </row>
    <row r="619" spans="1:15" ht="13.5" thickBot="1">
      <c r="A619" s="30">
        <v>44253</v>
      </c>
      <c r="B619" s="31">
        <v>9</v>
      </c>
      <c r="C619" s="32">
        <v>39852.125</v>
      </c>
      <c r="D619" s="32">
        <v>1565.5</v>
      </c>
      <c r="E619" s="32">
        <v>1561.3</v>
      </c>
      <c r="F619" s="32">
        <v>2309.8527526319399</v>
      </c>
      <c r="G619" s="32">
        <v>2316.1223553842101</v>
      </c>
      <c r="H619" s="32">
        <v>6.2696027522610001</v>
      </c>
      <c r="I619" s="33">
        <v>0.124008319078</v>
      </c>
      <c r="J619" s="33">
        <v>0.122972534715</v>
      </c>
      <c r="K619" s="33">
        <v>0.124702189886</v>
      </c>
      <c r="L619" s="33">
        <v>0.123666405523</v>
      </c>
      <c r="M619" s="14">
        <f t="shared" si="18"/>
        <v>1</v>
      </c>
      <c r="N619" s="14">
        <f t="shared" si="19"/>
        <v>1</v>
      </c>
      <c r="O619" s="44"/>
    </row>
    <row r="620" spans="1:15" ht="13.5" thickBot="1">
      <c r="A620" s="30">
        <v>44253</v>
      </c>
      <c r="B620" s="31">
        <v>10</v>
      </c>
      <c r="C620" s="32">
        <v>40211.0078125</v>
      </c>
      <c r="D620" s="32">
        <v>3724.2</v>
      </c>
      <c r="E620" s="32">
        <v>3724.2</v>
      </c>
      <c r="F620" s="32">
        <v>3932.6608020972199</v>
      </c>
      <c r="G620" s="32">
        <v>3969.0578048296802</v>
      </c>
      <c r="H620" s="32">
        <v>36.397002732455</v>
      </c>
      <c r="I620" s="33">
        <v>4.0452305440000003E-2</v>
      </c>
      <c r="J620" s="33">
        <v>3.4439253608999999E-2</v>
      </c>
      <c r="K620" s="33">
        <v>4.0452305440000003E-2</v>
      </c>
      <c r="L620" s="33">
        <v>3.4439253608999999E-2</v>
      </c>
      <c r="M620" s="14">
        <f t="shared" si="18"/>
        <v>1</v>
      </c>
      <c r="N620" s="14">
        <f t="shared" si="19"/>
        <v>1</v>
      </c>
      <c r="O620" s="44"/>
    </row>
    <row r="621" spans="1:15" ht="13.5" thickBot="1">
      <c r="A621" s="30">
        <v>44253</v>
      </c>
      <c r="B621" s="31">
        <v>11</v>
      </c>
      <c r="C621" s="32">
        <v>40219.15234375</v>
      </c>
      <c r="D621" s="32">
        <v>4318.1000000000004</v>
      </c>
      <c r="E621" s="32">
        <v>4318.1000000000004</v>
      </c>
      <c r="F621" s="32">
        <v>3887.8920790951001</v>
      </c>
      <c r="G621" s="32">
        <v>4128.8266848715202</v>
      </c>
      <c r="H621" s="32">
        <v>240.93460577641099</v>
      </c>
      <c r="I621" s="33">
        <v>3.1269340016999998E-2</v>
      </c>
      <c r="J621" s="33">
        <v>7.1073504196999995E-2</v>
      </c>
      <c r="K621" s="33">
        <v>3.1269340016999998E-2</v>
      </c>
      <c r="L621" s="33">
        <v>7.1073504196999995E-2</v>
      </c>
      <c r="M621" s="14">
        <f t="shared" si="18"/>
        <v>1</v>
      </c>
      <c r="N621" s="14">
        <f t="shared" si="19"/>
        <v>0</v>
      </c>
      <c r="O621" s="44"/>
    </row>
    <row r="622" spans="1:15" ht="13.5" thickBot="1">
      <c r="A622" s="30">
        <v>44253</v>
      </c>
      <c r="B622" s="31">
        <v>12</v>
      </c>
      <c r="C622" s="32">
        <v>40136.41796875</v>
      </c>
      <c r="D622" s="32">
        <v>4657.5</v>
      </c>
      <c r="E622" s="32">
        <v>4657.5</v>
      </c>
      <c r="F622" s="32">
        <v>3986.8437942433502</v>
      </c>
      <c r="G622" s="32">
        <v>4225.0746148422004</v>
      </c>
      <c r="H622" s="32">
        <v>238.230820598859</v>
      </c>
      <c r="I622" s="33">
        <v>7.1439845557000003E-2</v>
      </c>
      <c r="J622" s="33">
        <v>0.11079732459199999</v>
      </c>
      <c r="K622" s="33">
        <v>7.1439845557000003E-2</v>
      </c>
      <c r="L622" s="33">
        <v>0.11079732459199999</v>
      </c>
      <c r="M622" s="14">
        <f t="shared" si="18"/>
        <v>1</v>
      </c>
      <c r="N622" s="14">
        <f t="shared" si="19"/>
        <v>0</v>
      </c>
      <c r="O622" s="44"/>
    </row>
    <row r="623" spans="1:15" ht="13.5" thickBot="1">
      <c r="A623" s="30">
        <v>44253</v>
      </c>
      <c r="B623" s="31">
        <v>13</v>
      </c>
      <c r="C623" s="32">
        <v>39696.15234375</v>
      </c>
      <c r="D623" s="32">
        <v>4721.2</v>
      </c>
      <c r="E623" s="32">
        <v>4721.2</v>
      </c>
      <c r="F623" s="32">
        <v>3816.57193061921</v>
      </c>
      <c r="G623" s="32">
        <v>3866.3789781728101</v>
      </c>
      <c r="H623" s="32">
        <v>49.807047553592</v>
      </c>
      <c r="I623" s="33">
        <v>0.141222703093</v>
      </c>
      <c r="J623" s="33">
        <v>0.14945119269400001</v>
      </c>
      <c r="K623" s="33">
        <v>0.141222703093</v>
      </c>
      <c r="L623" s="33">
        <v>0.14945119269400001</v>
      </c>
      <c r="M623" s="14">
        <f t="shared" si="18"/>
        <v>1</v>
      </c>
      <c r="N623" s="14">
        <f t="shared" si="19"/>
        <v>0</v>
      </c>
      <c r="O623" s="44"/>
    </row>
    <row r="624" spans="1:15" ht="13.5" thickBot="1">
      <c r="A624" s="30">
        <v>44253</v>
      </c>
      <c r="B624" s="31">
        <v>14</v>
      </c>
      <c r="C624" s="32">
        <v>39225.765625</v>
      </c>
      <c r="D624" s="32">
        <v>4579.8</v>
      </c>
      <c r="E624" s="32">
        <v>4579.8</v>
      </c>
      <c r="F624" s="32">
        <v>3577.1420862923701</v>
      </c>
      <c r="G624" s="32">
        <v>3582.2676726558502</v>
      </c>
      <c r="H624" s="32">
        <v>5.1255863634740004</v>
      </c>
      <c r="I624" s="33">
        <v>0.16479965758199999</v>
      </c>
      <c r="J624" s="33">
        <v>0.16564644204599999</v>
      </c>
      <c r="K624" s="33">
        <v>0.16479965758199999</v>
      </c>
      <c r="L624" s="33">
        <v>0.16564644204599999</v>
      </c>
      <c r="M624" s="14">
        <f t="shared" si="18"/>
        <v>1</v>
      </c>
      <c r="N624" s="14">
        <f t="shared" si="19"/>
        <v>0</v>
      </c>
      <c r="O624" s="44"/>
    </row>
    <row r="625" spans="1:15" ht="13.5" thickBot="1">
      <c r="A625" s="30">
        <v>44253</v>
      </c>
      <c r="B625" s="31">
        <v>15</v>
      </c>
      <c r="C625" s="32">
        <v>38929.328125</v>
      </c>
      <c r="D625" s="32">
        <v>4349.5</v>
      </c>
      <c r="E625" s="32">
        <v>4349.5</v>
      </c>
      <c r="F625" s="32">
        <v>3253.3468049405701</v>
      </c>
      <c r="G625" s="32">
        <v>3260.3406552628699</v>
      </c>
      <c r="H625" s="32">
        <v>6.9938503222990001</v>
      </c>
      <c r="I625" s="33">
        <v>0.179937112958</v>
      </c>
      <c r="J625" s="33">
        <v>0.181092548332</v>
      </c>
      <c r="K625" s="33">
        <v>0.179937112958</v>
      </c>
      <c r="L625" s="33">
        <v>0.181092548332</v>
      </c>
      <c r="M625" s="14">
        <f t="shared" si="18"/>
        <v>1</v>
      </c>
      <c r="N625" s="14">
        <f t="shared" si="19"/>
        <v>0</v>
      </c>
      <c r="O625" s="44"/>
    </row>
    <row r="626" spans="1:15" ht="13.5" thickBot="1">
      <c r="A626" s="30">
        <v>44253</v>
      </c>
      <c r="B626" s="31">
        <v>16</v>
      </c>
      <c r="C626" s="32">
        <v>38647.19140625</v>
      </c>
      <c r="D626" s="32">
        <v>3517.8</v>
      </c>
      <c r="E626" s="32">
        <v>3517.8</v>
      </c>
      <c r="F626" s="32">
        <v>2895.75656562729</v>
      </c>
      <c r="G626" s="32">
        <v>2899.4171621526898</v>
      </c>
      <c r="H626" s="32">
        <v>3.6605965254039998</v>
      </c>
      <c r="I626" s="33">
        <v>0.102161380777</v>
      </c>
      <c r="J626" s="33">
        <v>0.102766138174</v>
      </c>
      <c r="K626" s="33">
        <v>0.102161380777</v>
      </c>
      <c r="L626" s="33">
        <v>0.102766138174</v>
      </c>
      <c r="M626" s="14">
        <f t="shared" si="18"/>
        <v>1</v>
      </c>
      <c r="N626" s="14">
        <f t="shared" si="19"/>
        <v>0</v>
      </c>
      <c r="O626" s="44"/>
    </row>
    <row r="627" spans="1:15" ht="13.5" thickBot="1">
      <c r="A627" s="30">
        <v>44253</v>
      </c>
      <c r="B627" s="31">
        <v>17</v>
      </c>
      <c r="C627" s="32">
        <v>38395.79296875</v>
      </c>
      <c r="D627" s="32">
        <v>2755.5</v>
      </c>
      <c r="E627" s="32">
        <v>2755.5</v>
      </c>
      <c r="F627" s="32">
        <v>2134.7282233392498</v>
      </c>
      <c r="G627" s="32">
        <v>2144.7128239807198</v>
      </c>
      <c r="H627" s="32">
        <v>9.9846006414620003</v>
      </c>
      <c r="I627" s="33">
        <v>0.100906521727</v>
      </c>
      <c r="J627" s="33">
        <v>0.102556050993</v>
      </c>
      <c r="K627" s="33">
        <v>0.100906521727</v>
      </c>
      <c r="L627" s="33">
        <v>0.102556050993</v>
      </c>
      <c r="M627" s="14">
        <f t="shared" si="18"/>
        <v>1</v>
      </c>
      <c r="N627" s="14">
        <f t="shared" si="19"/>
        <v>0</v>
      </c>
      <c r="O627" s="44"/>
    </row>
    <row r="628" spans="1:15" ht="13.5" thickBot="1">
      <c r="A628" s="30">
        <v>44253</v>
      </c>
      <c r="B628" s="31">
        <v>18</v>
      </c>
      <c r="C628" s="32">
        <v>38378.375</v>
      </c>
      <c r="D628" s="32">
        <v>1195.5999999999999</v>
      </c>
      <c r="E628" s="32">
        <v>1195.5999999999999</v>
      </c>
      <c r="F628" s="32">
        <v>795.69319881035301</v>
      </c>
      <c r="G628" s="32">
        <v>796.94774747312101</v>
      </c>
      <c r="H628" s="32">
        <v>1.254548662768</v>
      </c>
      <c r="I628" s="33">
        <v>6.5860276312999996E-2</v>
      </c>
      <c r="J628" s="33">
        <v>6.6067536955000006E-2</v>
      </c>
      <c r="K628" s="33">
        <v>6.5860276312999996E-2</v>
      </c>
      <c r="L628" s="33">
        <v>6.6067536955000006E-2</v>
      </c>
      <c r="M628" s="14">
        <f t="shared" si="18"/>
        <v>1</v>
      </c>
      <c r="N628" s="14">
        <f t="shared" si="19"/>
        <v>0</v>
      </c>
      <c r="O628" s="44"/>
    </row>
    <row r="629" spans="1:15" ht="13.5" thickBot="1">
      <c r="A629" s="30">
        <v>44253</v>
      </c>
      <c r="B629" s="31">
        <v>19</v>
      </c>
      <c r="C629" s="32">
        <v>39002.859375</v>
      </c>
      <c r="D629" s="32">
        <v>115.8</v>
      </c>
      <c r="E629" s="32">
        <v>110</v>
      </c>
      <c r="F629" s="32">
        <v>62.584439638463003</v>
      </c>
      <c r="G629" s="32">
        <v>62.607803500985</v>
      </c>
      <c r="H629" s="32">
        <v>2.3363862520999999E-2</v>
      </c>
      <c r="I629" s="33">
        <v>8.7877410370000002E-3</v>
      </c>
      <c r="J629" s="33">
        <v>8.7916009180000008E-3</v>
      </c>
      <c r="K629" s="33">
        <v>7.8295384930000007E-3</v>
      </c>
      <c r="L629" s="33">
        <v>7.8333983739999995E-3</v>
      </c>
      <c r="M629" s="14">
        <f t="shared" si="18"/>
        <v>1</v>
      </c>
      <c r="N629" s="14">
        <f t="shared" si="19"/>
        <v>0</v>
      </c>
      <c r="O629" s="44"/>
    </row>
    <row r="630" spans="1:15" ht="13.5" thickBot="1">
      <c r="A630" s="30">
        <v>44253</v>
      </c>
      <c r="B630" s="31">
        <v>20</v>
      </c>
      <c r="C630" s="32">
        <v>39085.2421875</v>
      </c>
      <c r="D630" s="32">
        <v>0</v>
      </c>
      <c r="E630" s="32">
        <v>0</v>
      </c>
      <c r="F630" s="32">
        <v>1.9154815438E-2</v>
      </c>
      <c r="G630" s="32">
        <v>7.9563191630999994E-2</v>
      </c>
      <c r="H630" s="32">
        <v>6.0408376191999999E-2</v>
      </c>
      <c r="I630" s="33">
        <v>1.3144422869881199E-5</v>
      </c>
      <c r="J630" s="33">
        <v>3.1645160150212801E-6</v>
      </c>
      <c r="K630" s="33">
        <v>1.3144422869881199E-5</v>
      </c>
      <c r="L630" s="33">
        <v>3.1645160150212801E-6</v>
      </c>
      <c r="M630" s="14">
        <f t="shared" si="18"/>
        <v>0</v>
      </c>
      <c r="N630" s="14">
        <f t="shared" si="19"/>
        <v>1</v>
      </c>
      <c r="O630" s="44"/>
    </row>
    <row r="631" spans="1:15" ht="13.5" thickBot="1">
      <c r="A631" s="30">
        <v>44253</v>
      </c>
      <c r="B631" s="31">
        <v>21</v>
      </c>
      <c r="C631" s="32">
        <v>38365.19921875</v>
      </c>
      <c r="D631" s="32">
        <v>0</v>
      </c>
      <c r="E631" s="32">
        <v>0</v>
      </c>
      <c r="F631" s="32">
        <v>1.9154815438E-2</v>
      </c>
      <c r="G631" s="32">
        <v>9.1548156620000001E-3</v>
      </c>
      <c r="H631" s="32">
        <v>-9.9999997759999994E-3</v>
      </c>
      <c r="I631" s="33">
        <v>1.51244269989117E-6</v>
      </c>
      <c r="J631" s="33">
        <v>3.1645160150212801E-6</v>
      </c>
      <c r="K631" s="33">
        <v>1.51244269989117E-6</v>
      </c>
      <c r="L631" s="33">
        <v>3.1645160150212801E-6</v>
      </c>
      <c r="M631" s="14">
        <f t="shared" si="18"/>
        <v>0</v>
      </c>
      <c r="N631" s="14">
        <f t="shared" si="19"/>
        <v>1</v>
      </c>
      <c r="O631" s="44"/>
    </row>
    <row r="632" spans="1:15" ht="13.5" thickBot="1">
      <c r="A632" s="30">
        <v>44253</v>
      </c>
      <c r="B632" s="31">
        <v>22</v>
      </c>
      <c r="C632" s="32">
        <v>37516.9765625</v>
      </c>
      <c r="D632" s="32">
        <v>0</v>
      </c>
      <c r="E632" s="32">
        <v>0</v>
      </c>
      <c r="F632" s="32">
        <v>1.9154815438E-2</v>
      </c>
      <c r="G632" s="32">
        <v>9.1548156620000001E-3</v>
      </c>
      <c r="H632" s="32">
        <v>-9.9999997759999994E-3</v>
      </c>
      <c r="I632" s="33">
        <v>1.51244269989117E-6</v>
      </c>
      <c r="J632" s="33">
        <v>3.1645160150212801E-6</v>
      </c>
      <c r="K632" s="33">
        <v>1.51244269989117E-6</v>
      </c>
      <c r="L632" s="33">
        <v>3.1645160150212801E-6</v>
      </c>
      <c r="M632" s="14">
        <f t="shared" si="18"/>
        <v>0</v>
      </c>
      <c r="N632" s="14">
        <f t="shared" si="19"/>
        <v>1</v>
      </c>
      <c r="O632" s="44"/>
    </row>
    <row r="633" spans="1:15" ht="13.5" thickBot="1">
      <c r="A633" s="30">
        <v>44253</v>
      </c>
      <c r="B633" s="31">
        <v>23</v>
      </c>
      <c r="C633" s="32">
        <v>36259.8125</v>
      </c>
      <c r="D633" s="32">
        <v>0</v>
      </c>
      <c r="E633" s="32">
        <v>0</v>
      </c>
      <c r="F633" s="32">
        <v>1.9154815438E-2</v>
      </c>
      <c r="G633" s="32">
        <v>9.1548156620000001E-3</v>
      </c>
      <c r="H633" s="32">
        <v>-9.9999997759999994E-3</v>
      </c>
      <c r="I633" s="33">
        <v>1.51244269989117E-6</v>
      </c>
      <c r="J633" s="33">
        <v>3.1645160150212801E-6</v>
      </c>
      <c r="K633" s="33">
        <v>1.51244269989117E-6</v>
      </c>
      <c r="L633" s="33">
        <v>3.1645160150212801E-6</v>
      </c>
      <c r="M633" s="14">
        <f t="shared" si="18"/>
        <v>0</v>
      </c>
      <c r="N633" s="14">
        <f t="shared" si="19"/>
        <v>1</v>
      </c>
      <c r="O633" s="44"/>
    </row>
    <row r="634" spans="1:15" ht="13.5" thickBot="1">
      <c r="A634" s="30">
        <v>44253</v>
      </c>
      <c r="B634" s="31">
        <v>24</v>
      </c>
      <c r="C634" s="32">
        <v>34611.48046875</v>
      </c>
      <c r="D634" s="32">
        <v>0</v>
      </c>
      <c r="E634" s="32">
        <v>0</v>
      </c>
      <c r="F634" s="32">
        <v>1.9154815438E-2</v>
      </c>
      <c r="G634" s="32">
        <v>2.5821482577E-2</v>
      </c>
      <c r="H634" s="32">
        <v>6.6666671379999997E-3</v>
      </c>
      <c r="I634" s="33">
        <v>4.2658983276822398E-6</v>
      </c>
      <c r="J634" s="33">
        <v>3.1645160150212801E-6</v>
      </c>
      <c r="K634" s="33">
        <v>4.2658983276822398E-6</v>
      </c>
      <c r="L634" s="33">
        <v>3.1645160150212801E-6</v>
      </c>
      <c r="M634" s="14">
        <f t="shared" si="18"/>
        <v>0</v>
      </c>
      <c r="N634" s="14">
        <f t="shared" si="19"/>
        <v>1</v>
      </c>
      <c r="O634" s="44"/>
    </row>
    <row r="635" spans="1:15" ht="13.5" thickBot="1">
      <c r="A635" s="30">
        <v>44254</v>
      </c>
      <c r="B635" s="31">
        <v>1</v>
      </c>
      <c r="C635" s="32">
        <v>33188.5625</v>
      </c>
      <c r="D635" s="32">
        <v>0</v>
      </c>
      <c r="E635" s="32">
        <v>0</v>
      </c>
      <c r="F635" s="32">
        <v>1.9154815438E-2</v>
      </c>
      <c r="G635" s="32">
        <v>18.943488150996998</v>
      </c>
      <c r="H635" s="32">
        <v>18.924333335558</v>
      </c>
      <c r="I635" s="33">
        <v>3.129603196E-3</v>
      </c>
      <c r="J635" s="33">
        <v>3.1645160150212801E-6</v>
      </c>
      <c r="K635" s="33">
        <v>3.129603196E-3</v>
      </c>
      <c r="L635" s="33">
        <v>3.1645160150212801E-6</v>
      </c>
      <c r="M635" s="14">
        <f t="shared" si="18"/>
        <v>0</v>
      </c>
      <c r="N635" s="14">
        <f t="shared" si="19"/>
        <v>1</v>
      </c>
      <c r="O635" s="44"/>
    </row>
    <row r="636" spans="1:15" ht="13.5" thickBot="1">
      <c r="A636" s="30">
        <v>44254</v>
      </c>
      <c r="B636" s="31">
        <v>2</v>
      </c>
      <c r="C636" s="32">
        <v>32134.69140625</v>
      </c>
      <c r="D636" s="32">
        <v>0</v>
      </c>
      <c r="E636" s="32">
        <v>0</v>
      </c>
      <c r="F636" s="32">
        <v>1.9154815438E-2</v>
      </c>
      <c r="G636" s="32">
        <v>68.943377037896994</v>
      </c>
      <c r="H636" s="32">
        <v>68.924222222458994</v>
      </c>
      <c r="I636" s="33">
        <v>1.13899516E-2</v>
      </c>
      <c r="J636" s="33">
        <v>3.1645160150212801E-6</v>
      </c>
      <c r="K636" s="33">
        <v>1.13899516E-2</v>
      </c>
      <c r="L636" s="33">
        <v>3.1645160150212801E-6</v>
      </c>
      <c r="M636" s="14">
        <f t="shared" si="18"/>
        <v>0</v>
      </c>
      <c r="N636" s="14">
        <f t="shared" si="19"/>
        <v>1</v>
      </c>
      <c r="O636" s="44"/>
    </row>
    <row r="637" spans="1:15" ht="13.5" thickBot="1">
      <c r="A637" s="30">
        <v>44254</v>
      </c>
      <c r="B637" s="31">
        <v>3</v>
      </c>
      <c r="C637" s="32">
        <v>31442.19140625</v>
      </c>
      <c r="D637" s="32">
        <v>0</v>
      </c>
      <c r="E637" s="32">
        <v>0</v>
      </c>
      <c r="F637" s="32">
        <v>1.9154815438E-2</v>
      </c>
      <c r="G637" s="32">
        <v>20.009154815662001</v>
      </c>
      <c r="H637" s="32">
        <v>19.990000000222999</v>
      </c>
      <c r="I637" s="33">
        <v>3.3056591460000001E-3</v>
      </c>
      <c r="J637" s="33">
        <v>3.1645160150212801E-6</v>
      </c>
      <c r="K637" s="33">
        <v>3.3056591460000001E-3</v>
      </c>
      <c r="L637" s="33">
        <v>3.1645160150212801E-6</v>
      </c>
      <c r="M637" s="14">
        <f t="shared" si="18"/>
        <v>0</v>
      </c>
      <c r="N637" s="14">
        <f t="shared" si="19"/>
        <v>1</v>
      </c>
      <c r="O637" s="44"/>
    </row>
    <row r="638" spans="1:15" ht="13.5" thickBot="1">
      <c r="A638" s="30">
        <v>44254</v>
      </c>
      <c r="B638" s="31">
        <v>4</v>
      </c>
      <c r="C638" s="32">
        <v>31092.7890625</v>
      </c>
      <c r="D638" s="32">
        <v>0</v>
      </c>
      <c r="E638" s="32">
        <v>0</v>
      </c>
      <c r="F638" s="32">
        <v>1.9154815438E-2</v>
      </c>
      <c r="G638" s="32">
        <v>9.1548156620000001E-3</v>
      </c>
      <c r="H638" s="32">
        <v>-9.9999997759999994E-3</v>
      </c>
      <c r="I638" s="33">
        <v>1.51244269989117E-6</v>
      </c>
      <c r="J638" s="33">
        <v>3.1645160150212801E-6</v>
      </c>
      <c r="K638" s="33">
        <v>1.51244269989117E-6</v>
      </c>
      <c r="L638" s="33">
        <v>3.1645160150212801E-6</v>
      </c>
      <c r="M638" s="14">
        <f t="shared" si="18"/>
        <v>0</v>
      </c>
      <c r="N638" s="14">
        <f t="shared" si="19"/>
        <v>1</v>
      </c>
      <c r="O638" s="44"/>
    </row>
    <row r="639" spans="1:15" ht="13.5" thickBot="1">
      <c r="A639" s="30">
        <v>44254</v>
      </c>
      <c r="B639" s="31">
        <v>5</v>
      </c>
      <c r="C639" s="32">
        <v>31103.48828125</v>
      </c>
      <c r="D639" s="32">
        <v>0</v>
      </c>
      <c r="E639" s="32">
        <v>0</v>
      </c>
      <c r="F639" s="32">
        <v>1.9154815438E-2</v>
      </c>
      <c r="G639" s="32">
        <v>9.1548156620000001E-3</v>
      </c>
      <c r="H639" s="32">
        <v>-9.9999997759999994E-3</v>
      </c>
      <c r="I639" s="33">
        <v>1.51244269989117E-6</v>
      </c>
      <c r="J639" s="33">
        <v>3.1645160150212801E-6</v>
      </c>
      <c r="K639" s="33">
        <v>1.51244269989117E-6</v>
      </c>
      <c r="L639" s="33">
        <v>3.1645160150212801E-6</v>
      </c>
      <c r="M639" s="14">
        <f t="shared" si="18"/>
        <v>0</v>
      </c>
      <c r="N639" s="14">
        <f t="shared" si="19"/>
        <v>1</v>
      </c>
      <c r="O639" s="44"/>
    </row>
    <row r="640" spans="1:15" ht="13.5" thickBot="1">
      <c r="A640" s="30">
        <v>44254</v>
      </c>
      <c r="B640" s="31">
        <v>6</v>
      </c>
      <c r="C640" s="32">
        <v>31713.65625</v>
      </c>
      <c r="D640" s="32">
        <v>0</v>
      </c>
      <c r="E640" s="32">
        <v>0</v>
      </c>
      <c r="F640" s="32">
        <v>1.9154815438E-2</v>
      </c>
      <c r="G640" s="32">
        <v>9.1548156620000001E-3</v>
      </c>
      <c r="H640" s="32">
        <v>-9.9999997759999994E-3</v>
      </c>
      <c r="I640" s="33">
        <v>1.51244269989117E-6</v>
      </c>
      <c r="J640" s="33">
        <v>3.1645160150212801E-6</v>
      </c>
      <c r="K640" s="33">
        <v>1.51244269989117E-6</v>
      </c>
      <c r="L640" s="33">
        <v>3.1645160150212801E-6</v>
      </c>
      <c r="M640" s="14">
        <f t="shared" si="18"/>
        <v>0</v>
      </c>
      <c r="N640" s="14">
        <f t="shared" si="19"/>
        <v>1</v>
      </c>
      <c r="O640" s="44"/>
    </row>
    <row r="641" spans="1:15" ht="13.5" thickBot="1">
      <c r="A641" s="30">
        <v>44254</v>
      </c>
      <c r="B641" s="31">
        <v>7</v>
      </c>
      <c r="C641" s="32">
        <v>32861.55859375</v>
      </c>
      <c r="D641" s="32">
        <v>0</v>
      </c>
      <c r="E641" s="32">
        <v>0</v>
      </c>
      <c r="F641" s="32">
        <v>1.9154815438E-2</v>
      </c>
      <c r="G641" s="32">
        <v>2.8844059424999999E-2</v>
      </c>
      <c r="H641" s="32">
        <v>9.6892439860000006E-3</v>
      </c>
      <c r="I641" s="33">
        <v>4.7652501942534402E-6</v>
      </c>
      <c r="J641" s="33">
        <v>3.1645160150212801E-6</v>
      </c>
      <c r="K641" s="33">
        <v>4.7652501942534402E-6</v>
      </c>
      <c r="L641" s="33">
        <v>3.1645160150212801E-6</v>
      </c>
      <c r="M641" s="14">
        <f t="shared" si="18"/>
        <v>0</v>
      </c>
      <c r="N641" s="14">
        <f t="shared" si="19"/>
        <v>1</v>
      </c>
      <c r="O641" s="44"/>
    </row>
    <row r="642" spans="1:15" ht="13.5" thickBot="1">
      <c r="A642" s="30">
        <v>44254</v>
      </c>
      <c r="B642" s="31">
        <v>8</v>
      </c>
      <c r="C642" s="32">
        <v>33903.296875</v>
      </c>
      <c r="D642" s="32">
        <v>114.9</v>
      </c>
      <c r="E642" s="32">
        <v>110.4</v>
      </c>
      <c r="F642" s="32">
        <v>48.911952422162003</v>
      </c>
      <c r="G642" s="32">
        <v>49.040166426440003</v>
      </c>
      <c r="H642" s="32">
        <v>0.128214004278</v>
      </c>
      <c r="I642" s="33">
        <v>1.0880527601000001E-2</v>
      </c>
      <c r="J642" s="33">
        <v>1.0901709495E-2</v>
      </c>
      <c r="K642" s="33">
        <v>1.0137094593000001E-2</v>
      </c>
      <c r="L642" s="33">
        <v>1.0158276487E-2</v>
      </c>
      <c r="M642" s="14">
        <f t="shared" si="18"/>
        <v>1</v>
      </c>
      <c r="N642" s="14">
        <f t="shared" si="19"/>
        <v>0</v>
      </c>
      <c r="O642" s="44"/>
    </row>
    <row r="643" spans="1:15" ht="13.5" thickBot="1">
      <c r="A643" s="30">
        <v>44254</v>
      </c>
      <c r="B643" s="31">
        <v>9</v>
      </c>
      <c r="C643" s="32">
        <v>35284.78515625</v>
      </c>
      <c r="D643" s="32">
        <v>879.2</v>
      </c>
      <c r="E643" s="32">
        <v>878</v>
      </c>
      <c r="F643" s="32">
        <v>659.66546892147096</v>
      </c>
      <c r="G643" s="32">
        <v>663.71369126724699</v>
      </c>
      <c r="H643" s="32">
        <v>4.0482223457759998</v>
      </c>
      <c r="I643" s="33">
        <v>3.5599918839000003E-2</v>
      </c>
      <c r="J643" s="33">
        <v>3.6268714865000003E-2</v>
      </c>
      <c r="K643" s="33">
        <v>3.5401670035999998E-2</v>
      </c>
      <c r="L643" s="33">
        <v>3.6070466061999998E-2</v>
      </c>
      <c r="M643" s="14">
        <f t="shared" si="18"/>
        <v>1</v>
      </c>
      <c r="N643" s="14">
        <f t="shared" si="19"/>
        <v>0</v>
      </c>
      <c r="O643" s="44"/>
    </row>
    <row r="644" spans="1:15" ht="13.5" thickBot="1">
      <c r="A644" s="30">
        <v>44254</v>
      </c>
      <c r="B644" s="31">
        <v>10</v>
      </c>
      <c r="C644" s="32">
        <v>36521.7109375</v>
      </c>
      <c r="D644" s="32">
        <v>2511.9</v>
      </c>
      <c r="E644" s="32">
        <v>2509.1999999999998</v>
      </c>
      <c r="F644" s="32">
        <v>1691.1861308177599</v>
      </c>
      <c r="G644" s="32">
        <v>1691.1861308177599</v>
      </c>
      <c r="H644" s="32">
        <v>0</v>
      </c>
      <c r="I644" s="33">
        <v>0.135587951293</v>
      </c>
      <c r="J644" s="33">
        <v>0.135587951293</v>
      </c>
      <c r="K644" s="33">
        <v>0.13514189148799999</v>
      </c>
      <c r="L644" s="33">
        <v>0.13514189148799999</v>
      </c>
      <c r="M644" s="14">
        <f t="shared" si="18"/>
        <v>1</v>
      </c>
      <c r="N644" s="14">
        <f t="shared" si="19"/>
        <v>0</v>
      </c>
      <c r="O644" s="44"/>
    </row>
    <row r="645" spans="1:15" ht="13.5" thickBot="1">
      <c r="A645" s="30">
        <v>44254</v>
      </c>
      <c r="B645" s="31">
        <v>11</v>
      </c>
      <c r="C645" s="32">
        <v>37359.4921875</v>
      </c>
      <c r="D645" s="32">
        <v>3337.3</v>
      </c>
      <c r="E645" s="32">
        <v>3337.3</v>
      </c>
      <c r="F645" s="32">
        <v>2999.9385798404901</v>
      </c>
      <c r="G645" s="32">
        <v>3001.1989130924499</v>
      </c>
      <c r="H645" s="32">
        <v>1.2603332519529999</v>
      </c>
      <c r="I645" s="33">
        <v>5.5526364926999999E-2</v>
      </c>
      <c r="J645" s="33">
        <v>5.5734581225000003E-2</v>
      </c>
      <c r="K645" s="33">
        <v>5.5526364926999999E-2</v>
      </c>
      <c r="L645" s="33">
        <v>5.5734581225000003E-2</v>
      </c>
      <c r="M645" s="14">
        <f t="shared" si="18"/>
        <v>1</v>
      </c>
      <c r="N645" s="14">
        <f t="shared" si="19"/>
        <v>0</v>
      </c>
      <c r="O645" s="44"/>
    </row>
    <row r="646" spans="1:15" ht="13.5" thickBot="1">
      <c r="A646" s="30">
        <v>44254</v>
      </c>
      <c r="B646" s="31">
        <v>12</v>
      </c>
      <c r="C646" s="32">
        <v>38016.125</v>
      </c>
      <c r="D646" s="32">
        <v>3692.3</v>
      </c>
      <c r="E646" s="32">
        <v>3692.3</v>
      </c>
      <c r="F646" s="32">
        <v>3328.00740931466</v>
      </c>
      <c r="G646" s="32">
        <v>3440.0029666903301</v>
      </c>
      <c r="H646" s="32">
        <v>111.995557375674</v>
      </c>
      <c r="I646" s="33">
        <v>4.1681320553000001E-2</v>
      </c>
      <c r="J646" s="33">
        <v>6.0183808142E-2</v>
      </c>
      <c r="K646" s="33">
        <v>4.1681320553000001E-2</v>
      </c>
      <c r="L646" s="33">
        <v>6.0183808142E-2</v>
      </c>
      <c r="M646" s="14">
        <f t="shared" si="18"/>
        <v>1</v>
      </c>
      <c r="N646" s="14">
        <f t="shared" si="19"/>
        <v>0</v>
      </c>
      <c r="O646" s="44"/>
    </row>
    <row r="647" spans="1:15" ht="13.5" thickBot="1">
      <c r="A647" s="30">
        <v>44254</v>
      </c>
      <c r="B647" s="31">
        <v>13</v>
      </c>
      <c r="C647" s="32">
        <v>38226.4296875</v>
      </c>
      <c r="D647" s="32">
        <v>4131</v>
      </c>
      <c r="E647" s="32">
        <v>4131</v>
      </c>
      <c r="F647" s="32">
        <v>3581.1796663476498</v>
      </c>
      <c r="G647" s="32">
        <v>3799.3681058409502</v>
      </c>
      <c r="H647" s="32">
        <v>218.188439493304</v>
      </c>
      <c r="I647" s="33">
        <v>5.4788021503000002E-2</v>
      </c>
      <c r="J647" s="33">
        <v>9.0834352164000001E-2</v>
      </c>
      <c r="K647" s="33">
        <v>5.4788021503000002E-2</v>
      </c>
      <c r="L647" s="33">
        <v>9.0834352164000001E-2</v>
      </c>
      <c r="M647" s="14">
        <f t="shared" si="18"/>
        <v>1</v>
      </c>
      <c r="N647" s="14">
        <f t="shared" si="19"/>
        <v>0</v>
      </c>
      <c r="O647" s="44"/>
    </row>
    <row r="648" spans="1:15" ht="13.5" thickBot="1">
      <c r="A648" s="30">
        <v>44254</v>
      </c>
      <c r="B648" s="31">
        <v>14</v>
      </c>
      <c r="C648" s="32">
        <v>38050.54296875</v>
      </c>
      <c r="D648" s="32">
        <v>4133.6000000000004</v>
      </c>
      <c r="E648" s="32">
        <v>4133.6000000000004</v>
      </c>
      <c r="F648" s="32">
        <v>3438.3152508838498</v>
      </c>
      <c r="G648" s="32">
        <v>3792.47281603389</v>
      </c>
      <c r="H648" s="32">
        <v>354.15756515004603</v>
      </c>
      <c r="I648" s="33">
        <v>5.6356713029E-2</v>
      </c>
      <c r="J648" s="33">
        <v>0.11486614061</v>
      </c>
      <c r="K648" s="33">
        <v>5.6356713029E-2</v>
      </c>
      <c r="L648" s="33">
        <v>0.11486614061</v>
      </c>
      <c r="M648" s="14">
        <f t="shared" si="18"/>
        <v>1</v>
      </c>
      <c r="N648" s="14">
        <f t="shared" si="19"/>
        <v>0</v>
      </c>
      <c r="O648" s="44"/>
    </row>
    <row r="649" spans="1:15" ht="13.5" thickBot="1">
      <c r="A649" s="30">
        <v>44254</v>
      </c>
      <c r="B649" s="31">
        <v>15</v>
      </c>
      <c r="C649" s="32">
        <v>37644.453125</v>
      </c>
      <c r="D649" s="32">
        <v>4081.9</v>
      </c>
      <c r="E649" s="32">
        <v>4081.9</v>
      </c>
      <c r="F649" s="32">
        <v>2985.7267865946201</v>
      </c>
      <c r="G649" s="32">
        <v>3644.9085318818302</v>
      </c>
      <c r="H649" s="32">
        <v>659.18174528720897</v>
      </c>
      <c r="I649" s="33">
        <v>7.2194195954999998E-2</v>
      </c>
      <c r="J649" s="33">
        <v>0.18109585550999999</v>
      </c>
      <c r="K649" s="33">
        <v>7.2194195954999998E-2</v>
      </c>
      <c r="L649" s="33">
        <v>0.18109585550999999</v>
      </c>
      <c r="M649" s="14">
        <f t="shared" si="18"/>
        <v>1</v>
      </c>
      <c r="N649" s="14">
        <f t="shared" si="19"/>
        <v>0</v>
      </c>
      <c r="O649" s="44"/>
    </row>
    <row r="650" spans="1:15" ht="13.5" thickBot="1">
      <c r="A650" s="30">
        <v>44254</v>
      </c>
      <c r="B650" s="31">
        <v>16</v>
      </c>
      <c r="C650" s="32">
        <v>37227.83984375</v>
      </c>
      <c r="D650" s="32">
        <v>3717</v>
      </c>
      <c r="E650" s="32">
        <v>3717</v>
      </c>
      <c r="F650" s="32">
        <v>2473.4331247426398</v>
      </c>
      <c r="G650" s="32">
        <v>3683.3869091390902</v>
      </c>
      <c r="H650" s="32">
        <v>1209.9537843964499</v>
      </c>
      <c r="I650" s="33">
        <v>5.5531291690000002E-3</v>
      </c>
      <c r="J650" s="33">
        <v>0.20544636961099999</v>
      </c>
      <c r="K650" s="33">
        <v>5.5531291690000002E-3</v>
      </c>
      <c r="L650" s="33">
        <v>0.20544636961099999</v>
      </c>
      <c r="M650" s="14">
        <f t="shared" si="18"/>
        <v>1</v>
      </c>
      <c r="N650" s="14">
        <f t="shared" si="19"/>
        <v>0</v>
      </c>
      <c r="O650" s="44"/>
    </row>
    <row r="651" spans="1:15" ht="13.5" thickBot="1">
      <c r="A651" s="30">
        <v>44254</v>
      </c>
      <c r="B651" s="31">
        <v>17</v>
      </c>
      <c r="C651" s="32">
        <v>37102.83984375</v>
      </c>
      <c r="D651" s="32">
        <v>3038.2</v>
      </c>
      <c r="E651" s="32">
        <v>3038.2</v>
      </c>
      <c r="F651" s="32">
        <v>1825.6269002562401</v>
      </c>
      <c r="G651" s="32">
        <v>2981.9115792819098</v>
      </c>
      <c r="H651" s="32">
        <v>1156.2846790256799</v>
      </c>
      <c r="I651" s="33">
        <v>9.2992599890000006E-3</v>
      </c>
      <c r="J651" s="33">
        <v>0.20032597055000001</v>
      </c>
      <c r="K651" s="33">
        <v>9.2992599890000006E-3</v>
      </c>
      <c r="L651" s="33">
        <v>0.20032597055000001</v>
      </c>
      <c r="M651" s="14">
        <f t="shared" si="18"/>
        <v>1</v>
      </c>
      <c r="N651" s="14">
        <f t="shared" si="19"/>
        <v>0</v>
      </c>
      <c r="O651" s="44"/>
    </row>
    <row r="652" spans="1:15" ht="13.5" thickBot="1">
      <c r="A652" s="30">
        <v>44254</v>
      </c>
      <c r="B652" s="31">
        <v>18</v>
      </c>
      <c r="C652" s="32">
        <v>37289.11328125</v>
      </c>
      <c r="D652" s="32">
        <v>1436.5</v>
      </c>
      <c r="E652" s="32">
        <v>1436.5</v>
      </c>
      <c r="F652" s="32">
        <v>1038.9415517361199</v>
      </c>
      <c r="G652" s="32">
        <v>1249.41289175</v>
      </c>
      <c r="H652" s="32">
        <v>210.47134001387499</v>
      </c>
      <c r="I652" s="33">
        <v>3.0908162605000001E-2</v>
      </c>
      <c r="J652" s="33">
        <v>6.5679571825999997E-2</v>
      </c>
      <c r="K652" s="33">
        <v>3.0908162605000001E-2</v>
      </c>
      <c r="L652" s="33">
        <v>6.5679571825999997E-2</v>
      </c>
      <c r="M652" s="14">
        <f t="shared" ref="M652:M682" si="20">IF(F652&gt;5,1,0)</f>
        <v>1</v>
      </c>
      <c r="N652" s="14">
        <f t="shared" ref="N652:N682" si="21">IF(G652&gt;E652,1,0)</f>
        <v>0</v>
      </c>
      <c r="O652" s="44"/>
    </row>
    <row r="653" spans="1:15" ht="13.5" thickBot="1">
      <c r="A653" s="30">
        <v>44254</v>
      </c>
      <c r="B653" s="31">
        <v>19</v>
      </c>
      <c r="C653" s="32">
        <v>37929.65234375</v>
      </c>
      <c r="D653" s="32">
        <v>163.80000000000001</v>
      </c>
      <c r="E653" s="32">
        <v>156.69999999999999</v>
      </c>
      <c r="F653" s="32">
        <v>159.790712051729</v>
      </c>
      <c r="G653" s="32">
        <v>161.227292172045</v>
      </c>
      <c r="H653" s="32">
        <v>1.4365801203149999</v>
      </c>
      <c r="I653" s="33">
        <v>4.2503020400000001E-4</v>
      </c>
      <c r="J653" s="33">
        <v>6.6236377800000005E-4</v>
      </c>
      <c r="K653" s="33">
        <v>7.4794187499999999E-4</v>
      </c>
      <c r="L653" s="33">
        <v>5.1060830099999995E-4</v>
      </c>
      <c r="M653" s="14">
        <f t="shared" si="20"/>
        <v>1</v>
      </c>
      <c r="N653" s="14">
        <f t="shared" si="21"/>
        <v>1</v>
      </c>
      <c r="O653" s="44"/>
    </row>
    <row r="654" spans="1:15" ht="13.5" thickBot="1">
      <c r="A654" s="30">
        <v>44254</v>
      </c>
      <c r="B654" s="31">
        <v>20</v>
      </c>
      <c r="C654" s="32">
        <v>38236.3203125</v>
      </c>
      <c r="D654" s="32">
        <v>0</v>
      </c>
      <c r="E654" s="32">
        <v>0</v>
      </c>
      <c r="F654" s="32">
        <v>8.2142199824999998E-2</v>
      </c>
      <c r="G654" s="32">
        <v>0.14410616437900001</v>
      </c>
      <c r="H654" s="32">
        <v>6.1963964553000003E-2</v>
      </c>
      <c r="I654" s="33">
        <v>2.3807395403773499E-5</v>
      </c>
      <c r="J654" s="33">
        <v>1.3570493941068E-5</v>
      </c>
      <c r="K654" s="33">
        <v>2.3807395403773499E-5</v>
      </c>
      <c r="L654" s="33">
        <v>1.3570493941068E-5</v>
      </c>
      <c r="M654" s="14">
        <f t="shared" si="20"/>
        <v>0</v>
      </c>
      <c r="N654" s="14">
        <f t="shared" si="21"/>
        <v>1</v>
      </c>
      <c r="O654" s="44"/>
    </row>
    <row r="655" spans="1:15" ht="13.5" thickBot="1">
      <c r="A655" s="30">
        <v>44254</v>
      </c>
      <c r="B655" s="31">
        <v>21</v>
      </c>
      <c r="C655" s="32">
        <v>37570.6796875</v>
      </c>
      <c r="D655" s="32">
        <v>0</v>
      </c>
      <c r="E655" s="32">
        <v>0</v>
      </c>
      <c r="F655" s="32">
        <v>8.2142199824999998E-2</v>
      </c>
      <c r="G655" s="32">
        <v>0.33880887068900001</v>
      </c>
      <c r="H655" s="32">
        <v>0.25666667086299999</v>
      </c>
      <c r="I655" s="33">
        <v>5.5973710670594998E-5</v>
      </c>
      <c r="J655" s="33">
        <v>1.3570493941068E-5</v>
      </c>
      <c r="K655" s="33">
        <v>5.5973710670594998E-5</v>
      </c>
      <c r="L655" s="33">
        <v>1.3570493941068E-5</v>
      </c>
      <c r="M655" s="14">
        <f t="shared" si="20"/>
        <v>0</v>
      </c>
      <c r="N655" s="14">
        <f t="shared" si="21"/>
        <v>1</v>
      </c>
      <c r="O655" s="44"/>
    </row>
    <row r="656" spans="1:15" ht="13.5" thickBot="1">
      <c r="A656" s="30">
        <v>44254</v>
      </c>
      <c r="B656" s="31">
        <v>22</v>
      </c>
      <c r="C656" s="32">
        <v>36589.578125</v>
      </c>
      <c r="D656" s="32">
        <v>0</v>
      </c>
      <c r="E656" s="32">
        <v>0</v>
      </c>
      <c r="F656" s="32">
        <v>8.2142199824999998E-2</v>
      </c>
      <c r="G656" s="32">
        <v>109.758685080989</v>
      </c>
      <c r="H656" s="32">
        <v>109.676542881164</v>
      </c>
      <c r="I656" s="33">
        <v>1.8132939877000001E-2</v>
      </c>
      <c r="J656" s="33">
        <v>1.3570493941068E-5</v>
      </c>
      <c r="K656" s="33">
        <v>1.8132939877000001E-2</v>
      </c>
      <c r="L656" s="33">
        <v>1.3570493941068E-5</v>
      </c>
      <c r="M656" s="14">
        <f t="shared" si="20"/>
        <v>0</v>
      </c>
      <c r="N656" s="14">
        <f t="shared" si="21"/>
        <v>1</v>
      </c>
      <c r="O656" s="44"/>
    </row>
    <row r="657" spans="1:15" ht="13.5" thickBot="1">
      <c r="A657" s="30">
        <v>44254</v>
      </c>
      <c r="B657" s="31">
        <v>23</v>
      </c>
      <c r="C657" s="32">
        <v>35328.734375</v>
      </c>
      <c r="D657" s="32">
        <v>0</v>
      </c>
      <c r="E657" s="32">
        <v>0</v>
      </c>
      <c r="F657" s="32">
        <v>8.2142199824999998E-2</v>
      </c>
      <c r="G657" s="32">
        <v>120.84262953360199</v>
      </c>
      <c r="H657" s="32">
        <v>120.760487333776</v>
      </c>
      <c r="I657" s="33">
        <v>1.9964088804E-2</v>
      </c>
      <c r="J657" s="33">
        <v>1.3570493941068E-5</v>
      </c>
      <c r="K657" s="33">
        <v>1.9964088804E-2</v>
      </c>
      <c r="L657" s="33">
        <v>1.3570493941068E-5</v>
      </c>
      <c r="M657" s="14">
        <f t="shared" si="20"/>
        <v>0</v>
      </c>
      <c r="N657" s="14">
        <f t="shared" si="21"/>
        <v>1</v>
      </c>
      <c r="O657" s="44"/>
    </row>
    <row r="658" spans="1:15" ht="13.5" thickBot="1">
      <c r="A658" s="30">
        <v>44254</v>
      </c>
      <c r="B658" s="31">
        <v>24</v>
      </c>
      <c r="C658" s="32">
        <v>33763.66015625</v>
      </c>
      <c r="D658" s="32">
        <v>0</v>
      </c>
      <c r="E658" s="32">
        <v>0</v>
      </c>
      <c r="F658" s="32">
        <v>8.2142199824999998E-2</v>
      </c>
      <c r="G658" s="32">
        <v>120.841505122442</v>
      </c>
      <c r="H658" s="32">
        <v>120.759362922617</v>
      </c>
      <c r="I658" s="33">
        <v>1.9963903043000001E-2</v>
      </c>
      <c r="J658" s="33">
        <v>1.3570493941068E-5</v>
      </c>
      <c r="K658" s="33">
        <v>1.9963903043000001E-2</v>
      </c>
      <c r="L658" s="33">
        <v>1.3570493941068E-5</v>
      </c>
      <c r="M658" s="14">
        <f t="shared" si="20"/>
        <v>0</v>
      </c>
      <c r="N658" s="14">
        <f t="shared" si="21"/>
        <v>1</v>
      </c>
      <c r="O658" s="44"/>
    </row>
    <row r="659" spans="1:15" ht="13.5" thickBot="1">
      <c r="A659" s="30">
        <v>44255</v>
      </c>
      <c r="B659" s="31">
        <v>1</v>
      </c>
      <c r="C659" s="32">
        <v>32313.697265625</v>
      </c>
      <c r="D659" s="32">
        <v>0</v>
      </c>
      <c r="E659" s="32">
        <v>0</v>
      </c>
      <c r="F659" s="32">
        <v>8.2142199824999998E-2</v>
      </c>
      <c r="G659" s="32">
        <v>121.133974119451</v>
      </c>
      <c r="H659" s="32">
        <v>121.051831919625</v>
      </c>
      <c r="I659" s="33">
        <v>2.0012221066999999E-2</v>
      </c>
      <c r="J659" s="33">
        <v>1.3570493941068E-5</v>
      </c>
      <c r="K659" s="33">
        <v>2.0012221066999999E-2</v>
      </c>
      <c r="L659" s="33">
        <v>1.3570493941068E-5</v>
      </c>
      <c r="M659" s="14">
        <f t="shared" si="20"/>
        <v>0</v>
      </c>
      <c r="N659" s="14">
        <f t="shared" si="21"/>
        <v>1</v>
      </c>
      <c r="O659" s="44"/>
    </row>
    <row r="660" spans="1:15" ht="13.5" thickBot="1">
      <c r="A660" s="30">
        <v>44255</v>
      </c>
      <c r="B660" s="31">
        <v>2</v>
      </c>
      <c r="C660" s="32">
        <v>31069.61328125</v>
      </c>
      <c r="D660" s="32">
        <v>0</v>
      </c>
      <c r="E660" s="32">
        <v>0</v>
      </c>
      <c r="F660" s="32">
        <v>8.2142199824999998E-2</v>
      </c>
      <c r="G660" s="32">
        <v>121.16818991048601</v>
      </c>
      <c r="H660" s="32">
        <v>121.08604771066</v>
      </c>
      <c r="I660" s="33">
        <v>2.0017873766000002E-2</v>
      </c>
      <c r="J660" s="33">
        <v>1.3570493941068E-5</v>
      </c>
      <c r="K660" s="33">
        <v>2.0017873766000002E-2</v>
      </c>
      <c r="L660" s="33">
        <v>1.3570493941068E-5</v>
      </c>
      <c r="M660" s="14">
        <f t="shared" si="20"/>
        <v>0</v>
      </c>
      <c r="N660" s="14">
        <f t="shared" si="21"/>
        <v>1</v>
      </c>
      <c r="O660" s="44"/>
    </row>
    <row r="661" spans="1:15" ht="13.5" thickBot="1">
      <c r="A661" s="30">
        <v>44255</v>
      </c>
      <c r="B661" s="31">
        <v>3</v>
      </c>
      <c r="C661" s="32">
        <v>30208.615234375</v>
      </c>
      <c r="D661" s="32">
        <v>0</v>
      </c>
      <c r="E661" s="32">
        <v>0</v>
      </c>
      <c r="F661" s="32">
        <v>8.2142199824999998E-2</v>
      </c>
      <c r="G661" s="32">
        <v>120.920776802841</v>
      </c>
      <c r="H661" s="32">
        <v>120.838634603015</v>
      </c>
      <c r="I661" s="33">
        <v>1.9976999305999998E-2</v>
      </c>
      <c r="J661" s="33">
        <v>1.3570493941068E-5</v>
      </c>
      <c r="K661" s="33">
        <v>1.9976999305999998E-2</v>
      </c>
      <c r="L661" s="33">
        <v>1.3570493941068E-5</v>
      </c>
      <c r="M661" s="14">
        <f t="shared" si="20"/>
        <v>0</v>
      </c>
      <c r="N661" s="14">
        <f t="shared" si="21"/>
        <v>1</v>
      </c>
      <c r="O661" s="44"/>
    </row>
    <row r="662" spans="1:15" ht="13.5" thickBot="1">
      <c r="A662" s="30">
        <v>44255</v>
      </c>
      <c r="B662" s="31">
        <v>4</v>
      </c>
      <c r="C662" s="32">
        <v>29621.193359375</v>
      </c>
      <c r="D662" s="32">
        <v>0</v>
      </c>
      <c r="E662" s="32">
        <v>0</v>
      </c>
      <c r="F662" s="32">
        <v>8.2142199824999998E-2</v>
      </c>
      <c r="G662" s="32">
        <v>120.907302156398</v>
      </c>
      <c r="H662" s="32">
        <v>120.825159956573</v>
      </c>
      <c r="I662" s="33">
        <v>1.9974773195999999E-2</v>
      </c>
      <c r="J662" s="33">
        <v>1.3570493941068E-5</v>
      </c>
      <c r="K662" s="33">
        <v>1.9974773195999999E-2</v>
      </c>
      <c r="L662" s="33">
        <v>1.3570493941068E-5</v>
      </c>
      <c r="M662" s="14">
        <f t="shared" si="20"/>
        <v>0</v>
      </c>
      <c r="N662" s="14">
        <f t="shared" si="21"/>
        <v>1</v>
      </c>
      <c r="O662" s="44"/>
    </row>
    <row r="663" spans="1:15" ht="13.5" thickBot="1">
      <c r="A663" s="30">
        <v>44255</v>
      </c>
      <c r="B663" s="31">
        <v>5</v>
      </c>
      <c r="C663" s="32">
        <v>29334.5234375</v>
      </c>
      <c r="D663" s="32">
        <v>0</v>
      </c>
      <c r="E663" s="32">
        <v>0</v>
      </c>
      <c r="F663" s="32">
        <v>8.2142199824999998E-2</v>
      </c>
      <c r="G663" s="32">
        <v>120.90396387688099</v>
      </c>
      <c r="H663" s="32">
        <v>120.82182167705599</v>
      </c>
      <c r="I663" s="33">
        <v>1.9974221686999999E-2</v>
      </c>
      <c r="J663" s="33">
        <v>1.3570493941068E-5</v>
      </c>
      <c r="K663" s="33">
        <v>1.9974221686999999E-2</v>
      </c>
      <c r="L663" s="33">
        <v>1.3570493941068E-5</v>
      </c>
      <c r="M663" s="14">
        <f t="shared" si="20"/>
        <v>0</v>
      </c>
      <c r="N663" s="14">
        <f t="shared" si="21"/>
        <v>1</v>
      </c>
      <c r="O663" s="44"/>
    </row>
    <row r="664" spans="1:15" ht="13.5" thickBot="1">
      <c r="A664" s="30">
        <v>44255</v>
      </c>
      <c r="B664" s="31">
        <v>6</v>
      </c>
      <c r="C664" s="32">
        <v>29448.359375</v>
      </c>
      <c r="D664" s="32">
        <v>0</v>
      </c>
      <c r="E664" s="32">
        <v>0</v>
      </c>
      <c r="F664" s="32">
        <v>8.2142199824999998E-2</v>
      </c>
      <c r="G664" s="32">
        <v>120.908226011126</v>
      </c>
      <c r="H664" s="32">
        <v>120.82608381129999</v>
      </c>
      <c r="I664" s="33">
        <v>1.9974925822999999E-2</v>
      </c>
      <c r="J664" s="33">
        <v>1.3570493941068E-5</v>
      </c>
      <c r="K664" s="33">
        <v>1.9974925822999999E-2</v>
      </c>
      <c r="L664" s="33">
        <v>1.3570493941068E-5</v>
      </c>
      <c r="M664" s="14">
        <f t="shared" si="20"/>
        <v>0</v>
      </c>
      <c r="N664" s="14">
        <f t="shared" si="21"/>
        <v>1</v>
      </c>
      <c r="O664" s="44"/>
    </row>
    <row r="665" spans="1:15" ht="13.5" thickBot="1">
      <c r="A665" s="30">
        <v>44255</v>
      </c>
      <c r="B665" s="31">
        <v>7</v>
      </c>
      <c r="C665" s="32">
        <v>30171.927734375</v>
      </c>
      <c r="D665" s="32">
        <v>0</v>
      </c>
      <c r="E665" s="32">
        <v>0</v>
      </c>
      <c r="F665" s="32">
        <v>8.2142199824999998E-2</v>
      </c>
      <c r="G665" s="32">
        <v>120.984659007338</v>
      </c>
      <c r="H665" s="32">
        <v>120.902516807513</v>
      </c>
      <c r="I665" s="33">
        <v>1.9987553115000001E-2</v>
      </c>
      <c r="J665" s="33">
        <v>1.3570493941068E-5</v>
      </c>
      <c r="K665" s="33">
        <v>1.9987553115000001E-2</v>
      </c>
      <c r="L665" s="33">
        <v>1.3570493941068E-5</v>
      </c>
      <c r="M665" s="14">
        <f t="shared" si="20"/>
        <v>0</v>
      </c>
      <c r="N665" s="14">
        <f t="shared" si="21"/>
        <v>1</v>
      </c>
      <c r="O665" s="44"/>
    </row>
    <row r="666" spans="1:15" ht="13.5" thickBot="1">
      <c r="A666" s="30">
        <v>44255</v>
      </c>
      <c r="B666" s="31">
        <v>8</v>
      </c>
      <c r="C666" s="32">
        <v>30868.05078125</v>
      </c>
      <c r="D666" s="32">
        <v>135.5</v>
      </c>
      <c r="E666" s="32">
        <v>131.4</v>
      </c>
      <c r="F666" s="32">
        <v>9.7022056170190005</v>
      </c>
      <c r="G666" s="32">
        <v>134.36767390365301</v>
      </c>
      <c r="H666" s="32">
        <v>124.665468286633</v>
      </c>
      <c r="I666" s="33">
        <v>1.8706857600000001E-4</v>
      </c>
      <c r="J666" s="33">
        <v>2.0782718384000001E-2</v>
      </c>
      <c r="K666" s="33">
        <v>4.9028149700000004E-4</v>
      </c>
      <c r="L666" s="33">
        <v>2.010536831E-2</v>
      </c>
      <c r="M666" s="14">
        <f t="shared" si="20"/>
        <v>1</v>
      </c>
      <c r="N666" s="14">
        <f t="shared" si="21"/>
        <v>1</v>
      </c>
      <c r="O666" s="44"/>
    </row>
    <row r="667" spans="1:15" ht="13.5" thickBot="1">
      <c r="A667" s="30">
        <v>44255</v>
      </c>
      <c r="B667" s="31">
        <v>9</v>
      </c>
      <c r="C667" s="32">
        <v>32446.640625</v>
      </c>
      <c r="D667" s="32">
        <v>1149.4000000000001</v>
      </c>
      <c r="E667" s="32">
        <v>1147.3</v>
      </c>
      <c r="F667" s="32">
        <v>128.810267734099</v>
      </c>
      <c r="G667" s="32">
        <v>350.20778743213498</v>
      </c>
      <c r="H667" s="32">
        <v>221.39751969803601</v>
      </c>
      <c r="I667" s="33">
        <v>0.13203241575499999</v>
      </c>
      <c r="J667" s="33">
        <v>0.168608910005</v>
      </c>
      <c r="K667" s="33">
        <v>0.131685480351</v>
      </c>
      <c r="L667" s="33">
        <v>0.16826197460100001</v>
      </c>
      <c r="M667" s="14">
        <f t="shared" si="20"/>
        <v>1</v>
      </c>
      <c r="N667" s="14">
        <f t="shared" si="21"/>
        <v>0</v>
      </c>
      <c r="O667" s="44"/>
    </row>
    <row r="668" spans="1:15" ht="13.5" thickBot="1">
      <c r="A668" s="30">
        <v>44255</v>
      </c>
      <c r="B668" s="31">
        <v>10</v>
      </c>
      <c r="C668" s="32">
        <v>34277.6484375</v>
      </c>
      <c r="D668" s="32">
        <v>2497.8000000000002</v>
      </c>
      <c r="E668" s="32">
        <v>2497.8000000000002</v>
      </c>
      <c r="F668" s="32">
        <v>508.626642846636</v>
      </c>
      <c r="G668" s="32">
        <v>668.89600384360904</v>
      </c>
      <c r="H668" s="32">
        <v>160.26936099697301</v>
      </c>
      <c r="I668" s="33">
        <v>0.30214835555199998</v>
      </c>
      <c r="J668" s="33">
        <v>0.32862602959699999</v>
      </c>
      <c r="K668" s="33">
        <v>0.30214835555199998</v>
      </c>
      <c r="L668" s="33">
        <v>0.32862602959699999</v>
      </c>
      <c r="M668" s="14">
        <f t="shared" si="20"/>
        <v>1</v>
      </c>
      <c r="N668" s="14">
        <f t="shared" si="21"/>
        <v>0</v>
      </c>
      <c r="O668" s="44"/>
    </row>
    <row r="669" spans="1:15" ht="13.5" thickBot="1">
      <c r="A669" s="30">
        <v>44255</v>
      </c>
      <c r="B669" s="31">
        <v>11</v>
      </c>
      <c r="C669" s="32">
        <v>35752.78125</v>
      </c>
      <c r="D669" s="32">
        <v>3116.5</v>
      </c>
      <c r="E669" s="32">
        <v>3116.5</v>
      </c>
      <c r="F669" s="32">
        <v>1112.08526113987</v>
      </c>
      <c r="G669" s="32">
        <v>1203.2784607275</v>
      </c>
      <c r="H669" s="32">
        <v>91.193199587628996</v>
      </c>
      <c r="I669" s="33">
        <v>0.31607823216100001</v>
      </c>
      <c r="J669" s="33">
        <v>0.33114401765399998</v>
      </c>
      <c r="K669" s="33">
        <v>0.31607823216100001</v>
      </c>
      <c r="L669" s="33">
        <v>0.33114401765399998</v>
      </c>
      <c r="M669" s="14">
        <f t="shared" si="20"/>
        <v>1</v>
      </c>
      <c r="N669" s="14">
        <f t="shared" si="21"/>
        <v>0</v>
      </c>
      <c r="O669" s="44"/>
    </row>
    <row r="670" spans="1:15" ht="13.5" thickBot="1">
      <c r="A670" s="30">
        <v>44255</v>
      </c>
      <c r="B670" s="31">
        <v>12</v>
      </c>
      <c r="C670" s="32">
        <v>36808.5625</v>
      </c>
      <c r="D670" s="32">
        <v>3516</v>
      </c>
      <c r="E670" s="32">
        <v>3516</v>
      </c>
      <c r="F670" s="32">
        <v>2069.3817525119198</v>
      </c>
      <c r="G670" s="32">
        <v>2244.25909592779</v>
      </c>
      <c r="H670" s="32">
        <v>174.877343415875</v>
      </c>
      <c r="I670" s="33">
        <v>0.210100925833</v>
      </c>
      <c r="J670" s="33">
        <v>0.238991945727</v>
      </c>
      <c r="K670" s="33">
        <v>0.210100925833</v>
      </c>
      <c r="L670" s="33">
        <v>0.238991945727</v>
      </c>
      <c r="M670" s="14">
        <f t="shared" si="20"/>
        <v>1</v>
      </c>
      <c r="N670" s="14">
        <f t="shared" si="21"/>
        <v>0</v>
      </c>
      <c r="O670" s="44"/>
    </row>
    <row r="671" spans="1:15" ht="13.5" thickBot="1">
      <c r="A671" s="30">
        <v>44255</v>
      </c>
      <c r="B671" s="31">
        <v>13</v>
      </c>
      <c r="C671" s="32">
        <v>37458.81640625</v>
      </c>
      <c r="D671" s="32">
        <v>3888.6</v>
      </c>
      <c r="E671" s="32">
        <v>3888.6</v>
      </c>
      <c r="F671" s="32">
        <v>3074.1440323861102</v>
      </c>
      <c r="G671" s="32">
        <v>3269.1661870406501</v>
      </c>
      <c r="H671" s="32">
        <v>195.02215465453699</v>
      </c>
      <c r="I671" s="33">
        <v>0.102335009575</v>
      </c>
      <c r="J671" s="33">
        <v>0.13455410005099999</v>
      </c>
      <c r="K671" s="33">
        <v>0.102335009575</v>
      </c>
      <c r="L671" s="33">
        <v>0.13455410005099999</v>
      </c>
      <c r="M671" s="14">
        <f t="shared" si="20"/>
        <v>1</v>
      </c>
      <c r="N671" s="14">
        <f t="shared" si="21"/>
        <v>0</v>
      </c>
      <c r="O671" s="44"/>
    </row>
    <row r="672" spans="1:15" ht="13.5" thickBot="1">
      <c r="A672" s="30">
        <v>44255</v>
      </c>
      <c r="B672" s="31">
        <v>14</v>
      </c>
      <c r="C672" s="32">
        <v>37919.109375</v>
      </c>
      <c r="D672" s="32">
        <v>3565.4</v>
      </c>
      <c r="E672" s="32">
        <v>3565.4</v>
      </c>
      <c r="F672" s="32">
        <v>3624.7860388602198</v>
      </c>
      <c r="G672" s="32">
        <v>3644.0732604106302</v>
      </c>
      <c r="H672" s="32">
        <v>19.287221550411001</v>
      </c>
      <c r="I672" s="33">
        <v>1.2997399704E-2</v>
      </c>
      <c r="J672" s="33">
        <v>9.8110092279999998E-3</v>
      </c>
      <c r="K672" s="33">
        <v>1.2997399704E-2</v>
      </c>
      <c r="L672" s="33">
        <v>9.8110092279999998E-3</v>
      </c>
      <c r="M672" s="14">
        <f t="shared" si="20"/>
        <v>1</v>
      </c>
      <c r="N672" s="14">
        <f t="shared" si="21"/>
        <v>1</v>
      </c>
      <c r="O672" s="44"/>
    </row>
    <row r="673" spans="1:20" ht="13.5" thickBot="1">
      <c r="A673" s="30">
        <v>44255</v>
      </c>
      <c r="B673" s="31">
        <v>15</v>
      </c>
      <c r="C673" s="32">
        <v>38090.60546875</v>
      </c>
      <c r="D673" s="32">
        <v>3167.6</v>
      </c>
      <c r="E673" s="32">
        <v>3167.6</v>
      </c>
      <c r="F673" s="32">
        <v>4098.2334064569104</v>
      </c>
      <c r="G673" s="32">
        <v>4098.2334064569104</v>
      </c>
      <c r="H673" s="32">
        <v>0</v>
      </c>
      <c r="I673" s="33">
        <v>0.15374746513400001</v>
      </c>
      <c r="J673" s="33">
        <v>0.15374746513400001</v>
      </c>
      <c r="K673" s="33">
        <v>0.15374746513400001</v>
      </c>
      <c r="L673" s="33">
        <v>0.15374746513400001</v>
      </c>
      <c r="M673" s="14">
        <f t="shared" si="20"/>
        <v>1</v>
      </c>
      <c r="N673" s="14">
        <f t="shared" si="21"/>
        <v>1</v>
      </c>
      <c r="O673" s="44"/>
    </row>
    <row r="674" spans="1:20" ht="13.5" thickBot="1">
      <c r="A674" s="30">
        <v>44255</v>
      </c>
      <c r="B674" s="31">
        <v>16</v>
      </c>
      <c r="C674" s="32">
        <v>38150.4296875</v>
      </c>
      <c r="D674" s="32">
        <v>3370.1</v>
      </c>
      <c r="E674" s="32">
        <v>3370.1</v>
      </c>
      <c r="F674" s="32">
        <v>4181.4977661542098</v>
      </c>
      <c r="G674" s="32">
        <v>4181.4977661542098</v>
      </c>
      <c r="H674" s="32">
        <v>0</v>
      </c>
      <c r="I674" s="33">
        <v>0.13404886273800001</v>
      </c>
      <c r="J674" s="33">
        <v>0.13404886273800001</v>
      </c>
      <c r="K674" s="33">
        <v>0.13404886273800001</v>
      </c>
      <c r="L674" s="33">
        <v>0.13404886273800001</v>
      </c>
      <c r="M674" s="14">
        <f t="shared" si="20"/>
        <v>1</v>
      </c>
      <c r="N674" s="14">
        <f t="shared" si="21"/>
        <v>1</v>
      </c>
      <c r="O674" s="44"/>
    </row>
    <row r="675" spans="1:20" ht="13.5" thickBot="1">
      <c r="A675" s="30">
        <v>44255</v>
      </c>
      <c r="B675" s="31">
        <v>17</v>
      </c>
      <c r="C675" s="32">
        <v>38339.0625</v>
      </c>
      <c r="D675" s="32">
        <v>3307.9</v>
      </c>
      <c r="E675" s="32">
        <v>3307.9</v>
      </c>
      <c r="F675" s="32">
        <v>4099.0570153021799</v>
      </c>
      <c r="G675" s="32">
        <v>4099.0570153021799</v>
      </c>
      <c r="H675" s="32">
        <v>0</v>
      </c>
      <c r="I675" s="33">
        <v>0.13070494222699999</v>
      </c>
      <c r="J675" s="33">
        <v>0.13070494222699999</v>
      </c>
      <c r="K675" s="33">
        <v>0.13070494222699999</v>
      </c>
      <c r="L675" s="33">
        <v>0.13070494222699999</v>
      </c>
      <c r="M675" s="14">
        <f t="shared" si="20"/>
        <v>1</v>
      </c>
      <c r="N675" s="14">
        <f t="shared" si="21"/>
        <v>1</v>
      </c>
      <c r="O675" s="44"/>
    </row>
    <row r="676" spans="1:20" ht="13.5" thickBot="1">
      <c r="A676" s="30">
        <v>44255</v>
      </c>
      <c r="B676" s="31">
        <v>18</v>
      </c>
      <c r="C676" s="32">
        <v>38652.171875</v>
      </c>
      <c r="D676" s="32">
        <v>1855.2</v>
      </c>
      <c r="E676" s="32">
        <v>1855.2</v>
      </c>
      <c r="F676" s="32">
        <v>2612.2583088196202</v>
      </c>
      <c r="G676" s="32">
        <v>2612.2583088196202</v>
      </c>
      <c r="H676" s="32">
        <v>0</v>
      </c>
      <c r="I676" s="33">
        <v>0.125071585795</v>
      </c>
      <c r="J676" s="33">
        <v>0.125071585795</v>
      </c>
      <c r="K676" s="33">
        <v>0.125071585795</v>
      </c>
      <c r="L676" s="33">
        <v>0.125071585795</v>
      </c>
      <c r="M676" s="14">
        <f t="shared" si="20"/>
        <v>1</v>
      </c>
      <c r="N676" s="14">
        <f t="shared" si="21"/>
        <v>1</v>
      </c>
      <c r="O676" s="44"/>
    </row>
    <row r="677" spans="1:20" ht="13.5" thickBot="1">
      <c r="A677" s="30">
        <v>44255</v>
      </c>
      <c r="B677" s="31">
        <v>19</v>
      </c>
      <c r="C677" s="32">
        <v>39633.0703125</v>
      </c>
      <c r="D677" s="32">
        <v>217.1</v>
      </c>
      <c r="E677" s="32">
        <v>208.4</v>
      </c>
      <c r="F677" s="32">
        <v>261.27138922639898</v>
      </c>
      <c r="G677" s="32">
        <v>261.36566845677902</v>
      </c>
      <c r="H677" s="32">
        <v>9.4279230379000004E-2</v>
      </c>
      <c r="I677" s="33">
        <v>7.3130131259999996E-3</v>
      </c>
      <c r="J677" s="33">
        <v>7.2974375060000001E-3</v>
      </c>
      <c r="K677" s="33">
        <v>8.7503169430000003E-3</v>
      </c>
      <c r="L677" s="33">
        <v>8.7347413220000003E-3</v>
      </c>
      <c r="M677" s="14">
        <f t="shared" si="20"/>
        <v>1</v>
      </c>
      <c r="N677" s="14">
        <f t="shared" si="21"/>
        <v>1</v>
      </c>
      <c r="O677" s="44"/>
    </row>
    <row r="678" spans="1:20" ht="13.5" thickBot="1">
      <c r="A678" s="30">
        <v>44255</v>
      </c>
      <c r="B678" s="31">
        <v>20</v>
      </c>
      <c r="C678" s="32">
        <v>40274.828125</v>
      </c>
      <c r="D678" s="32">
        <v>0</v>
      </c>
      <c r="E678" s="32">
        <v>0</v>
      </c>
      <c r="F678" s="32">
        <v>3.8098037756999999E-2</v>
      </c>
      <c r="G678" s="32">
        <v>0.21941633696599999</v>
      </c>
      <c r="H678" s="32">
        <v>0.181318299209</v>
      </c>
      <c r="I678" s="33">
        <v>3.6249188330856503E-5</v>
      </c>
      <c r="J678" s="33">
        <v>6.29407529442961E-6</v>
      </c>
      <c r="K678" s="33">
        <v>3.6249188330856503E-5</v>
      </c>
      <c r="L678" s="33">
        <v>6.29407529442961E-6</v>
      </c>
      <c r="M678" s="14">
        <f t="shared" si="20"/>
        <v>0</v>
      </c>
      <c r="N678" s="14">
        <f t="shared" si="21"/>
        <v>1</v>
      </c>
      <c r="O678" s="44"/>
    </row>
    <row r="679" spans="1:20" ht="13.5" thickBot="1">
      <c r="A679" s="30">
        <v>44255</v>
      </c>
      <c r="B679" s="31">
        <v>21</v>
      </c>
      <c r="C679" s="32">
        <v>39689.5546875</v>
      </c>
      <c r="D679" s="32">
        <v>0</v>
      </c>
      <c r="E679" s="32">
        <v>0</v>
      </c>
      <c r="F679" s="32">
        <v>3.5511422405999998E-2</v>
      </c>
      <c r="G679" s="32">
        <v>0.37006698369199997</v>
      </c>
      <c r="H679" s="32">
        <v>0.33455556128500002</v>
      </c>
      <c r="I679" s="33">
        <v>6.1137780223451298E-5</v>
      </c>
      <c r="J679" s="33">
        <v>5.8667474651695199E-6</v>
      </c>
      <c r="K679" s="33">
        <v>6.1137780223451298E-5</v>
      </c>
      <c r="L679" s="33">
        <v>5.8667474651695199E-6</v>
      </c>
      <c r="M679" s="14">
        <f t="shared" si="20"/>
        <v>0</v>
      </c>
      <c r="N679" s="14">
        <f t="shared" si="21"/>
        <v>1</v>
      </c>
      <c r="O679" s="44"/>
    </row>
    <row r="680" spans="1:20" ht="13.5" thickBot="1">
      <c r="A680" s="30">
        <v>44255</v>
      </c>
      <c r="B680" s="31">
        <v>22</v>
      </c>
      <c r="C680" s="32">
        <v>38435.94921875</v>
      </c>
      <c r="D680" s="32">
        <v>0</v>
      </c>
      <c r="E680" s="32">
        <v>0</v>
      </c>
      <c r="F680" s="32">
        <v>3.5511422405999998E-2</v>
      </c>
      <c r="G680" s="32">
        <v>0.78173365728800004</v>
      </c>
      <c r="H680" s="32">
        <v>0.74622223488100003</v>
      </c>
      <c r="I680" s="33">
        <v>1.29148134E-4</v>
      </c>
      <c r="J680" s="33">
        <v>5.8667474651695199E-6</v>
      </c>
      <c r="K680" s="33">
        <v>1.29148134E-4</v>
      </c>
      <c r="L680" s="33">
        <v>5.8667474651695199E-6</v>
      </c>
      <c r="M680" s="14">
        <f t="shared" si="20"/>
        <v>0</v>
      </c>
      <c r="N680" s="14">
        <f t="shared" si="21"/>
        <v>1</v>
      </c>
      <c r="O680" s="44"/>
    </row>
    <row r="681" spans="1:20" ht="13.5" thickBot="1">
      <c r="A681" s="30">
        <v>44255</v>
      </c>
      <c r="B681" s="31">
        <v>23</v>
      </c>
      <c r="C681" s="32">
        <v>36468.0234375</v>
      </c>
      <c r="D681" s="32">
        <v>0</v>
      </c>
      <c r="E681" s="32">
        <v>0</v>
      </c>
      <c r="F681" s="32">
        <v>3.5511422405999998E-2</v>
      </c>
      <c r="G681" s="32">
        <v>0.91340313251299998</v>
      </c>
      <c r="H681" s="32">
        <v>0.87789171010599998</v>
      </c>
      <c r="I681" s="33">
        <v>1.50900897E-4</v>
      </c>
      <c r="J681" s="33">
        <v>5.8667474651695199E-6</v>
      </c>
      <c r="K681" s="33">
        <v>1.50900897E-4</v>
      </c>
      <c r="L681" s="33">
        <v>5.8667474651695199E-6</v>
      </c>
      <c r="M681" s="14">
        <f t="shared" si="20"/>
        <v>0</v>
      </c>
      <c r="N681" s="14">
        <f t="shared" si="21"/>
        <v>1</v>
      </c>
      <c r="O681" s="44"/>
    </row>
    <row r="682" spans="1:20" ht="13.5" thickBot="1">
      <c r="A682" s="30">
        <v>44255</v>
      </c>
      <c r="B682" s="31">
        <v>24</v>
      </c>
      <c r="C682" s="32">
        <v>34312.19921875</v>
      </c>
      <c r="D682" s="32">
        <v>0</v>
      </c>
      <c r="E682" s="32">
        <v>0</v>
      </c>
      <c r="F682" s="32">
        <v>3.5511422405999998E-2</v>
      </c>
      <c r="G682" s="32">
        <v>0.90674849762700005</v>
      </c>
      <c r="H682" s="32">
        <v>0.87123707522100002</v>
      </c>
      <c r="I682" s="33">
        <v>1.49801502E-4</v>
      </c>
      <c r="J682" s="33">
        <v>5.8667474651695199E-6</v>
      </c>
      <c r="K682" s="33">
        <v>1.49801502E-4</v>
      </c>
      <c r="L682" s="33">
        <v>5.8667474651695199E-6</v>
      </c>
      <c r="M682" s="14">
        <f t="shared" si="20"/>
        <v>0</v>
      </c>
      <c r="N682" s="14">
        <f t="shared" si="21"/>
        <v>1</v>
      </c>
      <c r="O682" s="44"/>
    </row>
    <row r="683" spans="1:20" ht="12.75" customHeight="1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P683" s="44"/>
      <c r="Q683" s="44"/>
      <c r="R683" s="44"/>
      <c r="S683" s="44"/>
      <c r="T683" s="44"/>
    </row>
    <row r="684" spans="1:20" ht="12.75" customHeight="1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P684" s="44"/>
      <c r="Q684" s="44"/>
      <c r="R684" s="44"/>
      <c r="S684" s="44"/>
      <c r="T684" s="44"/>
    </row>
    <row r="685" spans="1:20">
      <c r="A685" s="15">
        <v>44256</v>
      </c>
      <c r="B685" s="16">
        <v>3</v>
      </c>
      <c r="C685" s="23">
        <v>0.33509259000000002</v>
      </c>
      <c r="D685" s="34"/>
    </row>
  </sheetData>
  <mergeCells count="15">
    <mergeCell ref="A684:L684"/>
    <mergeCell ref="P684:T684"/>
    <mergeCell ref="P40:T40"/>
    <mergeCell ref="P44:T44"/>
    <mergeCell ref="A683:L683"/>
    <mergeCell ref="P683:T683"/>
    <mergeCell ref="O10:O682"/>
    <mergeCell ref="P39:T39"/>
    <mergeCell ref="P43:T43"/>
    <mergeCell ref="A1:T6"/>
    <mergeCell ref="A7:T7"/>
    <mergeCell ref="P8:T8"/>
    <mergeCell ref="P9:T9"/>
    <mergeCell ref="A8:L8"/>
    <mergeCell ref="A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5"/>
  <sheetViews>
    <sheetView workbookViewId="0">
      <selection activeCell="H42" sqref="H42"/>
    </sheetView>
  </sheetViews>
  <sheetFormatPr defaultRowHeight="12.75" customHeight="1"/>
  <cols>
    <col min="1" max="1" width="20.140625" style="19" bestFit="1" customWidth="1"/>
    <col min="2" max="2" width="13.7109375" style="19" bestFit="1" customWidth="1"/>
    <col min="3" max="12" width="12.42578125" style="19" bestFit="1" customWidth="1"/>
    <col min="13" max="13" width="12.42578125" style="19" customWidth="1"/>
    <col min="14" max="14" width="3.5703125" style="19" bestFit="1" customWidth="1"/>
    <col min="15" max="19" width="15" style="19" bestFit="1" customWidth="1"/>
    <col min="20" max="16384" width="9.140625" style="19"/>
  </cols>
  <sheetData>
    <row r="1" spans="1:19" ht="12.7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ht="12.7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12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ht="12.7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2.7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</row>
    <row r="6" spans="1:19" ht="12.75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spans="1:19" ht="24" customHeight="1">
      <c r="A7" s="73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 ht="12.75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O8" s="44"/>
      <c r="P8" s="44"/>
      <c r="Q8" s="44"/>
      <c r="R8" s="44"/>
      <c r="S8" s="44"/>
    </row>
    <row r="9" spans="1:19" ht="13.5" thickBot="1">
      <c r="A9" s="75" t="s">
        <v>67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O9" s="74" t="s">
        <v>68</v>
      </c>
      <c r="P9" s="44"/>
      <c r="Q9" s="44"/>
      <c r="R9" s="44"/>
      <c r="S9" s="44"/>
    </row>
    <row r="10" spans="1:19" ht="48" customHeight="1" thickBot="1">
      <c r="A10" s="2" t="s">
        <v>18</v>
      </c>
      <c r="B10" s="2" t="s">
        <v>49</v>
      </c>
      <c r="C10" s="5" t="s">
        <v>50</v>
      </c>
      <c r="D10" s="2" t="s">
        <v>51</v>
      </c>
      <c r="E10" s="5" t="s">
        <v>52</v>
      </c>
      <c r="F10" s="5" t="s">
        <v>53</v>
      </c>
      <c r="G10" s="5" t="s">
        <v>54</v>
      </c>
      <c r="H10" s="5" t="s">
        <v>55</v>
      </c>
      <c r="I10" s="5" t="s">
        <v>56</v>
      </c>
      <c r="J10" s="5" t="s">
        <v>57</v>
      </c>
      <c r="K10" s="5" t="s">
        <v>58</v>
      </c>
      <c r="L10" s="5" t="s">
        <v>59</v>
      </c>
      <c r="M10" s="13"/>
      <c r="N10" s="44"/>
      <c r="O10" s="27" t="s">
        <v>18</v>
      </c>
      <c r="P10" s="35" t="s">
        <v>60</v>
      </c>
      <c r="Q10" s="35" t="s">
        <v>61</v>
      </c>
      <c r="R10" s="35" t="s">
        <v>62</v>
      </c>
      <c r="S10" s="35" t="s">
        <v>63</v>
      </c>
    </row>
    <row r="11" spans="1:19" ht="13.5" thickBot="1">
      <c r="A11" s="28">
        <v>44228</v>
      </c>
      <c r="B11" s="29">
        <v>1</v>
      </c>
      <c r="C11" s="6">
        <v>36013.08984375</v>
      </c>
      <c r="D11" s="6">
        <v>0</v>
      </c>
      <c r="E11" s="6">
        <v>0</v>
      </c>
      <c r="F11" s="6">
        <v>3.0184195811999999E-2</v>
      </c>
      <c r="G11" s="6">
        <v>0.13018419730200001</v>
      </c>
      <c r="H11" s="6">
        <v>0.10000000149</v>
      </c>
      <c r="I11" s="7">
        <v>2.1507384322269399E-5</v>
      </c>
      <c r="J11" s="7">
        <v>4.9866505555229797E-6</v>
      </c>
      <c r="K11" s="7">
        <v>2.1507384322269399E-5</v>
      </c>
      <c r="L11" s="7">
        <v>4.9866505555229797E-6</v>
      </c>
      <c r="M11" s="14">
        <f>IF(F11&gt;5,1,0)</f>
        <v>0</v>
      </c>
      <c r="N11" s="44"/>
      <c r="O11" s="28">
        <v>44228</v>
      </c>
      <c r="P11" s="7">
        <v>4.6431213218999998E-2</v>
      </c>
      <c r="Q11" s="7">
        <v>4.3885263649999999E-2</v>
      </c>
      <c r="R11" s="7">
        <v>4.6349986278999999E-2</v>
      </c>
      <c r="S11" s="7">
        <v>4.3804036711E-2</v>
      </c>
    </row>
    <row r="12" spans="1:19" ht="13.5" thickBot="1">
      <c r="A12" s="30">
        <v>44228</v>
      </c>
      <c r="B12" s="31">
        <v>2</v>
      </c>
      <c r="C12" s="32">
        <v>35790.72265625</v>
      </c>
      <c r="D12" s="32">
        <v>0</v>
      </c>
      <c r="E12" s="32">
        <v>0</v>
      </c>
      <c r="F12" s="32">
        <v>3.0184195811999999E-2</v>
      </c>
      <c r="G12" s="32">
        <v>0.13018419730200001</v>
      </c>
      <c r="H12" s="32">
        <v>0.10000000149</v>
      </c>
      <c r="I12" s="33">
        <v>2.1507384322269399E-5</v>
      </c>
      <c r="J12" s="33">
        <v>4.9866505555229797E-6</v>
      </c>
      <c r="K12" s="33">
        <v>2.1507384322269399E-5</v>
      </c>
      <c r="L12" s="33">
        <v>4.9866505555229797E-6</v>
      </c>
      <c r="M12" s="14">
        <f t="shared" ref="M12:M75" si="0">IF(F12&gt;5,1,0)</f>
        <v>0</v>
      </c>
      <c r="N12" s="44"/>
      <c r="O12" s="30">
        <v>44229</v>
      </c>
      <c r="P12" s="33">
        <v>5.6300803230000002E-2</v>
      </c>
      <c r="Q12" s="33">
        <v>5.8590786898E-2</v>
      </c>
      <c r="R12" s="33">
        <v>5.6181027911999998E-2</v>
      </c>
      <c r="S12" s="33">
        <v>5.8471011580000003E-2</v>
      </c>
    </row>
    <row r="13" spans="1:19" ht="13.5" thickBot="1">
      <c r="A13" s="30">
        <v>44228</v>
      </c>
      <c r="B13" s="31">
        <v>3</v>
      </c>
      <c r="C13" s="32">
        <v>36024.48046875</v>
      </c>
      <c r="D13" s="32">
        <v>0</v>
      </c>
      <c r="E13" s="32">
        <v>0</v>
      </c>
      <c r="F13" s="32">
        <v>3.0184195811999999E-2</v>
      </c>
      <c r="G13" s="32">
        <v>0.13018419730200001</v>
      </c>
      <c r="H13" s="32">
        <v>0.10000000149</v>
      </c>
      <c r="I13" s="33">
        <v>2.1507384322269399E-5</v>
      </c>
      <c r="J13" s="33">
        <v>4.9866505555229797E-6</v>
      </c>
      <c r="K13" s="33">
        <v>2.1507384322269399E-5</v>
      </c>
      <c r="L13" s="33">
        <v>4.9866505555229797E-6</v>
      </c>
      <c r="M13" s="14">
        <f t="shared" si="0"/>
        <v>0</v>
      </c>
      <c r="N13" s="44"/>
      <c r="O13" s="30">
        <v>44230</v>
      </c>
      <c r="P13" s="33">
        <v>1.8960344846E-2</v>
      </c>
      <c r="Q13" s="33">
        <v>3.0057637014999999E-2</v>
      </c>
      <c r="R13" s="33">
        <v>1.8821295339E-2</v>
      </c>
      <c r="S13" s="33">
        <v>2.9918587507000001E-2</v>
      </c>
    </row>
    <row r="14" spans="1:19" ht="13.5" thickBot="1">
      <c r="A14" s="30">
        <v>44228</v>
      </c>
      <c r="B14" s="31">
        <v>4</v>
      </c>
      <c r="C14" s="32">
        <v>36721.765625</v>
      </c>
      <c r="D14" s="32">
        <v>0</v>
      </c>
      <c r="E14" s="32">
        <v>0</v>
      </c>
      <c r="F14" s="32">
        <v>3.0184195811999999E-2</v>
      </c>
      <c r="G14" s="32">
        <v>0.13018419730200001</v>
      </c>
      <c r="H14" s="32">
        <v>0.10000000149</v>
      </c>
      <c r="I14" s="33">
        <v>2.1507384322269399E-5</v>
      </c>
      <c r="J14" s="33">
        <v>4.9866505555229797E-6</v>
      </c>
      <c r="K14" s="33">
        <v>2.1507384322269399E-5</v>
      </c>
      <c r="L14" s="33">
        <v>4.9866505555229797E-6</v>
      </c>
      <c r="M14" s="14">
        <f t="shared" si="0"/>
        <v>0</v>
      </c>
      <c r="N14" s="44"/>
      <c r="O14" s="30">
        <v>44231</v>
      </c>
      <c r="P14" s="33">
        <v>5.4653935415E-2</v>
      </c>
      <c r="Q14" s="33">
        <v>7.8347494926999994E-2</v>
      </c>
      <c r="R14" s="33">
        <v>5.46019165E-2</v>
      </c>
      <c r="S14" s="33">
        <v>7.8294444153000006E-2</v>
      </c>
    </row>
    <row r="15" spans="1:19" ht="13.5" thickBot="1">
      <c r="A15" s="30">
        <v>44228</v>
      </c>
      <c r="B15" s="31">
        <v>5</v>
      </c>
      <c r="C15" s="32">
        <v>38227.8984375</v>
      </c>
      <c r="D15" s="32">
        <v>0</v>
      </c>
      <c r="E15" s="32">
        <v>0</v>
      </c>
      <c r="F15" s="32">
        <v>3.0184195811999999E-2</v>
      </c>
      <c r="G15" s="32">
        <v>0.13018419730200001</v>
      </c>
      <c r="H15" s="32">
        <v>0.10000000149</v>
      </c>
      <c r="I15" s="33">
        <v>2.1507384322269399E-5</v>
      </c>
      <c r="J15" s="33">
        <v>4.9866505555229797E-6</v>
      </c>
      <c r="K15" s="33">
        <v>2.1507384322269399E-5</v>
      </c>
      <c r="L15" s="33">
        <v>4.9866505555229797E-6</v>
      </c>
      <c r="M15" s="14">
        <f t="shared" si="0"/>
        <v>0</v>
      </c>
      <c r="N15" s="44"/>
      <c r="O15" s="30">
        <v>44232</v>
      </c>
      <c r="P15" s="33">
        <v>4.8774267481999999E-2</v>
      </c>
      <c r="Q15" s="33">
        <v>4.8796232464999999E-2</v>
      </c>
      <c r="R15" s="33">
        <v>4.8621450697000003E-2</v>
      </c>
      <c r="S15" s="33">
        <v>4.8643415680000003E-2</v>
      </c>
    </row>
    <row r="16" spans="1:19" ht="13.5" thickBot="1">
      <c r="A16" s="30">
        <v>44228</v>
      </c>
      <c r="B16" s="31">
        <v>6</v>
      </c>
      <c r="C16" s="32">
        <v>41049.0546875</v>
      </c>
      <c r="D16" s="32">
        <v>0</v>
      </c>
      <c r="E16" s="32">
        <v>0</v>
      </c>
      <c r="F16" s="32">
        <v>3.0184195811999999E-2</v>
      </c>
      <c r="G16" s="32">
        <v>0.13018419730200001</v>
      </c>
      <c r="H16" s="32">
        <v>0.10000000149</v>
      </c>
      <c r="I16" s="33">
        <v>2.1507384322269399E-5</v>
      </c>
      <c r="J16" s="33">
        <v>4.9866505555229797E-6</v>
      </c>
      <c r="K16" s="33">
        <v>2.1507384322269399E-5</v>
      </c>
      <c r="L16" s="33">
        <v>4.9866505555229797E-6</v>
      </c>
      <c r="M16" s="14">
        <f t="shared" si="0"/>
        <v>0</v>
      </c>
      <c r="N16" s="44"/>
      <c r="O16" s="30">
        <v>44233</v>
      </c>
      <c r="P16" s="33">
        <v>3.3937483626999998E-2</v>
      </c>
      <c r="Q16" s="33">
        <v>0.105094985066</v>
      </c>
      <c r="R16" s="33">
        <v>3.3758509014000002E-2</v>
      </c>
      <c r="S16" s="33">
        <v>0.104916010453</v>
      </c>
    </row>
    <row r="17" spans="1:19" ht="13.5" thickBot="1">
      <c r="A17" s="30">
        <v>44228</v>
      </c>
      <c r="B17" s="31">
        <v>7</v>
      </c>
      <c r="C17" s="32">
        <v>45265.0546875</v>
      </c>
      <c r="D17" s="32">
        <v>0</v>
      </c>
      <c r="E17" s="32">
        <v>0</v>
      </c>
      <c r="F17" s="32">
        <v>3.0184195811999999E-2</v>
      </c>
      <c r="G17" s="32">
        <v>0.13018419730200001</v>
      </c>
      <c r="H17" s="32">
        <v>0.10000000149</v>
      </c>
      <c r="I17" s="33">
        <v>2.1507384322269399E-5</v>
      </c>
      <c r="J17" s="33">
        <v>4.9866505555229797E-6</v>
      </c>
      <c r="K17" s="33">
        <v>2.1507384322269399E-5</v>
      </c>
      <c r="L17" s="33">
        <v>4.9866505555229797E-6</v>
      </c>
      <c r="M17" s="14">
        <f t="shared" si="0"/>
        <v>0</v>
      </c>
      <c r="N17" s="44"/>
      <c r="O17" s="30">
        <v>44234</v>
      </c>
      <c r="P17" s="33">
        <v>4.2441290467000001E-2</v>
      </c>
      <c r="Q17" s="33">
        <v>5.9577742524999998E-2</v>
      </c>
      <c r="R17" s="33">
        <v>4.2187972552999997E-2</v>
      </c>
      <c r="S17" s="33">
        <v>5.9324424611000001E-2</v>
      </c>
    </row>
    <row r="18" spans="1:19" ht="13.5" thickBot="1">
      <c r="A18" s="30">
        <v>44228</v>
      </c>
      <c r="B18" s="31">
        <v>8</v>
      </c>
      <c r="C18" s="32">
        <v>47800.8515625</v>
      </c>
      <c r="D18" s="32">
        <v>57.8</v>
      </c>
      <c r="E18" s="32">
        <v>53.1</v>
      </c>
      <c r="F18" s="32">
        <v>47.544869387810003</v>
      </c>
      <c r="G18" s="32">
        <v>47.983527373145002</v>
      </c>
      <c r="H18" s="32">
        <v>0.43865798533400002</v>
      </c>
      <c r="I18" s="33">
        <v>1.621753283E-3</v>
      </c>
      <c r="J18" s="33">
        <v>1.6942228000000001E-3</v>
      </c>
      <c r="K18" s="33">
        <v>8.45278808E-4</v>
      </c>
      <c r="L18" s="33">
        <v>9.1774832500000003E-4</v>
      </c>
      <c r="M18" s="14">
        <f t="shared" si="0"/>
        <v>1</v>
      </c>
      <c r="N18" s="44"/>
      <c r="O18" s="30">
        <v>44235</v>
      </c>
      <c r="P18" s="33">
        <v>3.8862515723999999E-2</v>
      </c>
      <c r="Q18" s="33">
        <v>3.9095706574000001E-2</v>
      </c>
      <c r="R18" s="33">
        <v>3.8693178204999998E-2</v>
      </c>
      <c r="S18" s="33">
        <v>3.8926369055999999E-2</v>
      </c>
    </row>
    <row r="19" spans="1:19" ht="13.5" thickBot="1">
      <c r="A19" s="30">
        <v>44228</v>
      </c>
      <c r="B19" s="31">
        <v>9</v>
      </c>
      <c r="C19" s="32">
        <v>47185.640625</v>
      </c>
      <c r="D19" s="32">
        <v>1043.0999999999999</v>
      </c>
      <c r="E19" s="32">
        <v>1040.4000000000001</v>
      </c>
      <c r="F19" s="32">
        <v>1821.89250656182</v>
      </c>
      <c r="G19" s="32">
        <v>1832.99639558687</v>
      </c>
      <c r="H19" s="32">
        <v>11.103889025052</v>
      </c>
      <c r="I19" s="33">
        <v>0.13049667860299999</v>
      </c>
      <c r="J19" s="33">
        <v>0.128662234687</v>
      </c>
      <c r="K19" s="33">
        <v>0.130942738408</v>
      </c>
      <c r="L19" s="33">
        <v>0.12910829449200001</v>
      </c>
      <c r="M19" s="14">
        <f t="shared" si="0"/>
        <v>1</v>
      </c>
      <c r="N19" s="44"/>
      <c r="O19" s="30">
        <v>44236</v>
      </c>
      <c r="P19" s="33">
        <v>9.1444110871000003E-2</v>
      </c>
      <c r="Q19" s="33">
        <v>9.1609121592999998E-2</v>
      </c>
      <c r="R19" s="33">
        <v>9.1183909317999995E-2</v>
      </c>
      <c r="S19" s="33">
        <v>9.1348920040999995E-2</v>
      </c>
    </row>
    <row r="20" spans="1:19" ht="13.5" thickBot="1">
      <c r="A20" s="30">
        <v>44228</v>
      </c>
      <c r="B20" s="31">
        <v>10</v>
      </c>
      <c r="C20" s="32">
        <v>45530.67578125</v>
      </c>
      <c r="D20" s="32">
        <v>3631.2</v>
      </c>
      <c r="E20" s="32">
        <v>3631.2</v>
      </c>
      <c r="F20" s="32">
        <v>4340.3718736806004</v>
      </c>
      <c r="G20" s="32">
        <v>4351.3253179585799</v>
      </c>
      <c r="H20" s="32">
        <v>10.953444277975001</v>
      </c>
      <c r="I20" s="33">
        <v>0.11896998479400001</v>
      </c>
      <c r="J20" s="33">
        <v>0.117160395453</v>
      </c>
      <c r="K20" s="33">
        <v>0.11896998479400001</v>
      </c>
      <c r="L20" s="33">
        <v>0.117160395453</v>
      </c>
      <c r="M20" s="14">
        <f t="shared" si="0"/>
        <v>1</v>
      </c>
      <c r="N20" s="44"/>
      <c r="O20" s="30">
        <v>44237</v>
      </c>
      <c r="P20" s="33">
        <v>0.18831323068899999</v>
      </c>
      <c r="Q20" s="33">
        <v>0.19063672957399999</v>
      </c>
      <c r="R20" s="33">
        <v>0.186719730847</v>
      </c>
      <c r="S20" s="33">
        <v>0.189043229732</v>
      </c>
    </row>
    <row r="21" spans="1:19" ht="13.5" thickBot="1">
      <c r="A21" s="30">
        <v>44228</v>
      </c>
      <c r="B21" s="31">
        <v>11</v>
      </c>
      <c r="C21" s="32">
        <v>44005.9609375</v>
      </c>
      <c r="D21" s="32">
        <v>4359.3</v>
      </c>
      <c r="E21" s="32">
        <v>4359.3</v>
      </c>
      <c r="F21" s="32">
        <v>4679.1809304704802</v>
      </c>
      <c r="G21" s="32">
        <v>4687.8774859347004</v>
      </c>
      <c r="H21" s="32">
        <v>8.6965554642259999</v>
      </c>
      <c r="I21" s="33">
        <v>5.4283410859E-2</v>
      </c>
      <c r="J21" s="33">
        <v>5.2846676106000003E-2</v>
      </c>
      <c r="K21" s="33">
        <v>5.4283410859E-2</v>
      </c>
      <c r="L21" s="33">
        <v>5.2846676106000003E-2</v>
      </c>
      <c r="M21" s="14">
        <f t="shared" si="0"/>
        <v>1</v>
      </c>
      <c r="N21" s="44"/>
      <c r="O21" s="30">
        <v>44238</v>
      </c>
      <c r="P21" s="33">
        <v>0.11651321148300001</v>
      </c>
      <c r="Q21" s="33">
        <v>0.116514657494</v>
      </c>
      <c r="R21" s="33">
        <v>0.113383283423</v>
      </c>
      <c r="S21" s="33">
        <v>0.11338472943400001</v>
      </c>
    </row>
    <row r="22" spans="1:19" ht="13.5" thickBot="1">
      <c r="A22" s="30">
        <v>44228</v>
      </c>
      <c r="B22" s="31">
        <v>12</v>
      </c>
      <c r="C22" s="32">
        <v>42515.8515625</v>
      </c>
      <c r="D22" s="32">
        <v>4418.3999999999996</v>
      </c>
      <c r="E22" s="32">
        <v>4418.3999999999996</v>
      </c>
      <c r="F22" s="32">
        <v>4584.2004583840198</v>
      </c>
      <c r="G22" s="32">
        <v>4593.4557919462704</v>
      </c>
      <c r="H22" s="32">
        <v>9.2553335622439992</v>
      </c>
      <c r="I22" s="33">
        <v>2.8920500899000001E-2</v>
      </c>
      <c r="J22" s="33">
        <v>2.7391451904999999E-2</v>
      </c>
      <c r="K22" s="33">
        <v>2.8920500899000001E-2</v>
      </c>
      <c r="L22" s="33">
        <v>2.7391451904999999E-2</v>
      </c>
      <c r="M22" s="14">
        <f t="shared" si="0"/>
        <v>1</v>
      </c>
      <c r="N22" s="44"/>
      <c r="O22" s="30">
        <v>44239</v>
      </c>
      <c r="P22" s="33">
        <v>0.145064625512</v>
      </c>
      <c r="Q22" s="33">
        <v>0.14506983539400001</v>
      </c>
      <c r="R22" s="33">
        <v>0.143550725568</v>
      </c>
      <c r="S22" s="33">
        <v>0.143555935449</v>
      </c>
    </row>
    <row r="23" spans="1:19" ht="13.5" thickBot="1">
      <c r="A23" s="30">
        <v>44228</v>
      </c>
      <c r="B23" s="31">
        <v>13</v>
      </c>
      <c r="C23" s="32">
        <v>41008.28125</v>
      </c>
      <c r="D23" s="32">
        <v>4512.3999999999996</v>
      </c>
      <c r="E23" s="32">
        <v>4512.3999999999996</v>
      </c>
      <c r="F23" s="32">
        <v>4447.3775758412103</v>
      </c>
      <c r="G23" s="32">
        <v>4455.1554645040096</v>
      </c>
      <c r="H23" s="32">
        <v>7.7778886627899997</v>
      </c>
      <c r="I23" s="33">
        <v>9.4572171639999997E-3</v>
      </c>
      <c r="J23" s="33">
        <v>1.0742181423E-2</v>
      </c>
      <c r="K23" s="33">
        <v>9.4572171639999997E-3</v>
      </c>
      <c r="L23" s="33">
        <v>1.0742181423E-2</v>
      </c>
      <c r="M23" s="14">
        <f t="shared" si="0"/>
        <v>1</v>
      </c>
      <c r="N23" s="44"/>
      <c r="O23" s="30">
        <v>44240</v>
      </c>
      <c r="P23" s="33">
        <v>0.101241642957</v>
      </c>
      <c r="Q23" s="33">
        <v>0.101272270623</v>
      </c>
      <c r="R23" s="33">
        <v>0.10093075278999999</v>
      </c>
      <c r="S23" s="33">
        <v>0.100961380456</v>
      </c>
    </row>
    <row r="24" spans="1:19" ht="13.5" thickBot="1">
      <c r="A24" s="30">
        <v>44228</v>
      </c>
      <c r="B24" s="31">
        <v>14</v>
      </c>
      <c r="C24" s="32">
        <v>39987.1953125</v>
      </c>
      <c r="D24" s="32">
        <v>4605.5</v>
      </c>
      <c r="E24" s="32">
        <v>4605.5</v>
      </c>
      <c r="F24" s="32">
        <v>4508.3630458535099</v>
      </c>
      <c r="G24" s="32">
        <v>4516.2544904433398</v>
      </c>
      <c r="H24" s="32">
        <v>7.8914445898260004</v>
      </c>
      <c r="I24" s="33">
        <v>1.4744012811999999E-2</v>
      </c>
      <c r="J24" s="33">
        <v>1.6047737344000002E-2</v>
      </c>
      <c r="K24" s="33">
        <v>1.4744012811999999E-2</v>
      </c>
      <c r="L24" s="33">
        <v>1.6047737344000002E-2</v>
      </c>
      <c r="M24" s="14">
        <f t="shared" si="0"/>
        <v>1</v>
      </c>
      <c r="N24" s="44"/>
      <c r="O24" s="30">
        <v>44241</v>
      </c>
      <c r="P24" s="33">
        <v>2.9167473132000001E-2</v>
      </c>
      <c r="Q24" s="33">
        <v>2.9649256921999999E-2</v>
      </c>
      <c r="R24" s="33">
        <v>2.7381732026E-2</v>
      </c>
      <c r="S24" s="33">
        <v>2.7863515817000001E-2</v>
      </c>
    </row>
    <row r="25" spans="1:19" ht="13.5" thickBot="1">
      <c r="A25" s="30">
        <v>44228</v>
      </c>
      <c r="B25" s="31">
        <v>15</v>
      </c>
      <c r="C25" s="32">
        <v>39185.34765625</v>
      </c>
      <c r="D25" s="32">
        <v>4719.8999999999996</v>
      </c>
      <c r="E25" s="32">
        <v>4719.8999999999996</v>
      </c>
      <c r="F25" s="32">
        <v>4487.9767524688796</v>
      </c>
      <c r="G25" s="32">
        <v>4493.7758635363298</v>
      </c>
      <c r="H25" s="32">
        <v>5.7991110674539996</v>
      </c>
      <c r="I25" s="33">
        <v>3.7357366009999997E-2</v>
      </c>
      <c r="J25" s="33">
        <v>3.8315421696000003E-2</v>
      </c>
      <c r="K25" s="33">
        <v>3.7357366009999997E-2</v>
      </c>
      <c r="L25" s="33">
        <v>3.8315421696000003E-2</v>
      </c>
      <c r="M25" s="14">
        <f t="shared" si="0"/>
        <v>1</v>
      </c>
      <c r="N25" s="44"/>
      <c r="O25" s="30">
        <v>44242</v>
      </c>
      <c r="P25" s="33">
        <v>0.27013524976100001</v>
      </c>
      <c r="Q25" s="33">
        <v>0.273751813191</v>
      </c>
      <c r="R25" s="33">
        <v>0.25060223582800001</v>
      </c>
      <c r="S25" s="33">
        <v>0.25421879925899998</v>
      </c>
    </row>
    <row r="26" spans="1:19" ht="13.5" thickBot="1">
      <c r="A26" s="30">
        <v>44228</v>
      </c>
      <c r="B26" s="31">
        <v>16</v>
      </c>
      <c r="C26" s="32">
        <v>38610.18359375</v>
      </c>
      <c r="D26" s="32">
        <v>4517.2</v>
      </c>
      <c r="E26" s="32">
        <v>4517.2</v>
      </c>
      <c r="F26" s="32">
        <v>4323.1879191748403</v>
      </c>
      <c r="G26" s="32">
        <v>4374.6639197598597</v>
      </c>
      <c r="H26" s="32">
        <v>51.476000585008997</v>
      </c>
      <c r="I26" s="33">
        <v>2.3548005986999999E-2</v>
      </c>
      <c r="J26" s="33">
        <v>3.2052218870000003E-2</v>
      </c>
      <c r="K26" s="33">
        <v>2.3548005986999999E-2</v>
      </c>
      <c r="L26" s="33">
        <v>3.2052218870000003E-2</v>
      </c>
      <c r="M26" s="14">
        <f t="shared" si="0"/>
        <v>1</v>
      </c>
      <c r="N26" s="44"/>
      <c r="O26" s="30">
        <v>44243</v>
      </c>
      <c r="P26" s="33">
        <v>0.100522749541</v>
      </c>
      <c r="Q26" s="33">
        <v>0.101092070097</v>
      </c>
      <c r="R26" s="33">
        <v>0.100522749541</v>
      </c>
      <c r="S26" s="33">
        <v>0.101092070097</v>
      </c>
    </row>
    <row r="27" spans="1:19" ht="13.5" thickBot="1">
      <c r="A27" s="30">
        <v>44228</v>
      </c>
      <c r="B27" s="31">
        <v>17</v>
      </c>
      <c r="C27" s="32">
        <v>38561.3671875</v>
      </c>
      <c r="D27" s="32">
        <v>3578.3</v>
      </c>
      <c r="E27" s="32">
        <v>3578.3</v>
      </c>
      <c r="F27" s="32">
        <v>3768.2223273098598</v>
      </c>
      <c r="G27" s="32">
        <v>3932.5915513960499</v>
      </c>
      <c r="H27" s="32">
        <v>164.36922408619699</v>
      </c>
      <c r="I27" s="33">
        <v>5.8531563092E-2</v>
      </c>
      <c r="J27" s="33">
        <v>3.1376561589999998E-2</v>
      </c>
      <c r="K27" s="33">
        <v>5.8531563092E-2</v>
      </c>
      <c r="L27" s="33">
        <v>3.1376561589999998E-2</v>
      </c>
      <c r="M27" s="14">
        <f t="shared" si="0"/>
        <v>1</v>
      </c>
      <c r="N27" s="44"/>
      <c r="O27" s="30">
        <v>44244</v>
      </c>
      <c r="P27" s="33">
        <v>0.16572579267000001</v>
      </c>
      <c r="Q27" s="33">
        <v>0.16573429065100001</v>
      </c>
      <c r="R27" s="33">
        <v>0.16524531467</v>
      </c>
      <c r="S27" s="33">
        <v>0.165253812651</v>
      </c>
    </row>
    <row r="28" spans="1:19" ht="13.5" thickBot="1">
      <c r="A28" s="30">
        <v>44228</v>
      </c>
      <c r="B28" s="31">
        <v>18</v>
      </c>
      <c r="C28" s="32">
        <v>39297.7734375</v>
      </c>
      <c r="D28" s="32">
        <v>1087.3</v>
      </c>
      <c r="E28" s="32">
        <v>1087.3</v>
      </c>
      <c r="F28" s="32">
        <v>1504.88109274317</v>
      </c>
      <c r="G28" s="32">
        <v>1559.0728714070301</v>
      </c>
      <c r="H28" s="32">
        <v>54.191778663868</v>
      </c>
      <c r="I28" s="33">
        <v>7.7940338907000001E-2</v>
      </c>
      <c r="J28" s="33">
        <v>6.8987459564E-2</v>
      </c>
      <c r="K28" s="33">
        <v>7.7940338907000001E-2</v>
      </c>
      <c r="L28" s="33">
        <v>6.8987459564E-2</v>
      </c>
      <c r="M28" s="14">
        <f t="shared" si="0"/>
        <v>1</v>
      </c>
      <c r="N28" s="44"/>
      <c r="O28" s="30">
        <v>44245</v>
      </c>
      <c r="P28" s="33">
        <v>0.124959734827</v>
      </c>
      <c r="Q28" s="33">
        <v>0.124969970638</v>
      </c>
      <c r="R28" s="33">
        <v>0.124513675022</v>
      </c>
      <c r="S28" s="33">
        <v>0.124523910833</v>
      </c>
    </row>
    <row r="29" spans="1:19" ht="13.5" thickBot="1">
      <c r="A29" s="30">
        <v>44228</v>
      </c>
      <c r="B29" s="31">
        <v>19</v>
      </c>
      <c r="C29" s="32">
        <v>41616.6015625</v>
      </c>
      <c r="D29" s="32">
        <v>39.799999999999997</v>
      </c>
      <c r="E29" s="32">
        <v>35.9</v>
      </c>
      <c r="F29" s="32">
        <v>31.649015876061</v>
      </c>
      <c r="G29" s="32">
        <v>31.908545207345998</v>
      </c>
      <c r="H29" s="32">
        <v>0.259529331285</v>
      </c>
      <c r="I29" s="33">
        <v>1.3037262170000001E-3</v>
      </c>
      <c r="J29" s="33">
        <v>1.346602366E-3</v>
      </c>
      <c r="K29" s="33">
        <v>6.5941760899999998E-4</v>
      </c>
      <c r="L29" s="33">
        <v>7.02293759E-4</v>
      </c>
      <c r="M29" s="14">
        <f t="shared" si="0"/>
        <v>1</v>
      </c>
      <c r="N29" s="44"/>
      <c r="O29" s="30">
        <v>44246</v>
      </c>
      <c r="P29" s="33">
        <v>4.5780096446999999E-2</v>
      </c>
      <c r="Q29" s="33">
        <v>0.19911510098099999</v>
      </c>
      <c r="R29" s="33">
        <v>4.9447699287999997E-2</v>
      </c>
      <c r="S29" s="33">
        <v>0.203363682952</v>
      </c>
    </row>
    <row r="30" spans="1:19" ht="13.5" thickBot="1">
      <c r="A30" s="30">
        <v>44228</v>
      </c>
      <c r="B30" s="31">
        <v>20</v>
      </c>
      <c r="C30" s="32">
        <v>42471.22265625</v>
      </c>
      <c r="D30" s="32">
        <v>0</v>
      </c>
      <c r="E30" s="32">
        <v>0</v>
      </c>
      <c r="F30" s="32">
        <v>6.0885860279999999E-3</v>
      </c>
      <c r="G30" s="32">
        <v>0.20608858900800001</v>
      </c>
      <c r="H30" s="32">
        <v>0.20000000298000001</v>
      </c>
      <c r="I30" s="33">
        <v>3.4047346606424302E-5</v>
      </c>
      <c r="J30" s="33">
        <v>1.00587907293149E-6</v>
      </c>
      <c r="K30" s="33">
        <v>3.4047346606424302E-5</v>
      </c>
      <c r="L30" s="33">
        <v>1.00587907293149E-6</v>
      </c>
      <c r="M30" s="14">
        <f t="shared" si="0"/>
        <v>0</v>
      </c>
      <c r="N30" s="44"/>
      <c r="O30" s="30">
        <v>44247</v>
      </c>
      <c r="P30" s="33">
        <v>6.9518024437000003E-2</v>
      </c>
      <c r="Q30" s="33">
        <v>0.36750177196900002</v>
      </c>
      <c r="R30" s="33">
        <v>6.9654679723999996E-2</v>
      </c>
      <c r="S30" s="33">
        <v>0.36743615687499998</v>
      </c>
    </row>
    <row r="31" spans="1:19" ht="13.5" thickBot="1">
      <c r="A31" s="30">
        <v>44228</v>
      </c>
      <c r="B31" s="31">
        <v>21</v>
      </c>
      <c r="C31" s="32">
        <v>42407.41015625</v>
      </c>
      <c r="D31" s="32">
        <v>0</v>
      </c>
      <c r="E31" s="32">
        <v>0</v>
      </c>
      <c r="F31" s="32">
        <v>6.0885860279999999E-3</v>
      </c>
      <c r="G31" s="32">
        <v>0.20608858900800001</v>
      </c>
      <c r="H31" s="32">
        <v>0.20000000298000001</v>
      </c>
      <c r="I31" s="33">
        <v>3.4047346606424302E-5</v>
      </c>
      <c r="J31" s="33">
        <v>1.00587907293149E-6</v>
      </c>
      <c r="K31" s="33">
        <v>3.4047346606424302E-5</v>
      </c>
      <c r="L31" s="33">
        <v>1.00587907293149E-6</v>
      </c>
      <c r="M31" s="14">
        <f t="shared" si="0"/>
        <v>0</v>
      </c>
      <c r="N31" s="44"/>
      <c r="O31" s="30">
        <v>44248</v>
      </c>
      <c r="P31" s="33">
        <v>5.9543762627999999E-2</v>
      </c>
      <c r="Q31" s="33">
        <v>0.42531891007599998</v>
      </c>
      <c r="R31" s="33">
        <v>5.9814978004E-2</v>
      </c>
      <c r="S31" s="33">
        <v>0.42534782135999999</v>
      </c>
    </row>
    <row r="32" spans="1:19" ht="13.5" thickBot="1">
      <c r="A32" s="30">
        <v>44228</v>
      </c>
      <c r="B32" s="31">
        <v>22</v>
      </c>
      <c r="C32" s="32">
        <v>41842.828125</v>
      </c>
      <c r="D32" s="32">
        <v>0</v>
      </c>
      <c r="E32" s="32">
        <v>0</v>
      </c>
      <c r="F32" s="32">
        <v>6.0885860279999999E-3</v>
      </c>
      <c r="G32" s="32">
        <v>0.20608858900800001</v>
      </c>
      <c r="H32" s="32">
        <v>0.20000000298000001</v>
      </c>
      <c r="I32" s="33">
        <v>3.4047346606424302E-5</v>
      </c>
      <c r="J32" s="33">
        <v>1.00587907293149E-6</v>
      </c>
      <c r="K32" s="33">
        <v>3.4047346606424302E-5</v>
      </c>
      <c r="L32" s="33">
        <v>1.00587907293149E-6</v>
      </c>
      <c r="M32" s="14">
        <f t="shared" si="0"/>
        <v>0</v>
      </c>
      <c r="N32" s="44"/>
      <c r="O32" s="30">
        <v>44249</v>
      </c>
      <c r="P32" s="33">
        <v>5.4207963795000001E-2</v>
      </c>
      <c r="Q32" s="33">
        <v>0.26497508586399998</v>
      </c>
      <c r="R32" s="33">
        <v>5.4446137702999997E-2</v>
      </c>
      <c r="S32" s="33">
        <v>0.265213259772</v>
      </c>
    </row>
    <row r="33" spans="1:19" ht="13.5" thickBot="1">
      <c r="A33" s="30">
        <v>44228</v>
      </c>
      <c r="B33" s="31">
        <v>23</v>
      </c>
      <c r="C33" s="32">
        <v>40347.28125</v>
      </c>
      <c r="D33" s="32">
        <v>0</v>
      </c>
      <c r="E33" s="32">
        <v>0</v>
      </c>
      <c r="F33" s="32">
        <v>6.0885860279999999E-3</v>
      </c>
      <c r="G33" s="32">
        <v>0.20608858900800001</v>
      </c>
      <c r="H33" s="32">
        <v>0.20000000298000001</v>
      </c>
      <c r="I33" s="33">
        <v>3.4047346606424302E-5</v>
      </c>
      <c r="J33" s="33">
        <v>1.00587907293149E-6</v>
      </c>
      <c r="K33" s="33">
        <v>3.4047346606424302E-5</v>
      </c>
      <c r="L33" s="33">
        <v>1.00587907293149E-6</v>
      </c>
      <c r="M33" s="14">
        <f t="shared" si="0"/>
        <v>0</v>
      </c>
      <c r="N33" s="44"/>
      <c r="O33" s="30">
        <v>44250</v>
      </c>
      <c r="P33" s="33">
        <v>5.8671791169000002E-2</v>
      </c>
      <c r="Q33" s="33">
        <v>0.36725661464699999</v>
      </c>
      <c r="R33" s="33">
        <v>5.4822684369000001E-2</v>
      </c>
      <c r="S33" s="33">
        <v>0.36276910343699997</v>
      </c>
    </row>
    <row r="34" spans="1:19" ht="13.5" thickBot="1">
      <c r="A34" s="30">
        <v>44228</v>
      </c>
      <c r="B34" s="31">
        <v>24</v>
      </c>
      <c r="C34" s="32">
        <v>38812.515625</v>
      </c>
      <c r="D34" s="32">
        <v>0</v>
      </c>
      <c r="E34" s="32">
        <v>0</v>
      </c>
      <c r="F34" s="32">
        <v>6.0885860279999999E-3</v>
      </c>
      <c r="G34" s="32">
        <v>0.20608858900800001</v>
      </c>
      <c r="H34" s="32">
        <v>0.20000000298000001</v>
      </c>
      <c r="I34" s="33">
        <v>3.4047346606424302E-5</v>
      </c>
      <c r="J34" s="33">
        <v>1.00587907293149E-6</v>
      </c>
      <c r="K34" s="33">
        <v>3.4047346606424302E-5</v>
      </c>
      <c r="L34" s="33">
        <v>1.00587907293149E-6</v>
      </c>
      <c r="M34" s="14">
        <f t="shared" si="0"/>
        <v>0</v>
      </c>
      <c r="N34" s="44"/>
      <c r="O34" s="30">
        <v>44251</v>
      </c>
      <c r="P34" s="33">
        <v>5.5346404665000001E-2</v>
      </c>
      <c r="Q34" s="33">
        <v>0.14037431459800001</v>
      </c>
      <c r="R34" s="33">
        <v>5.2698957118000003E-2</v>
      </c>
      <c r="S34" s="33">
        <v>0.137167915567</v>
      </c>
    </row>
    <row r="35" spans="1:19" ht="13.5" thickBot="1">
      <c r="A35" s="30">
        <v>44229</v>
      </c>
      <c r="B35" s="31">
        <v>1</v>
      </c>
      <c r="C35" s="32">
        <v>37750.578125</v>
      </c>
      <c r="D35" s="32">
        <v>0</v>
      </c>
      <c r="E35" s="32">
        <v>0</v>
      </c>
      <c r="F35" s="32">
        <v>6.0885860279999999E-3</v>
      </c>
      <c r="G35" s="32">
        <v>0.20608858900800001</v>
      </c>
      <c r="H35" s="32">
        <v>0.20000000298000001</v>
      </c>
      <c r="I35" s="33">
        <v>3.4047346606424302E-5</v>
      </c>
      <c r="J35" s="33">
        <v>1.00587907293149E-6</v>
      </c>
      <c r="K35" s="33">
        <v>3.4047346606424302E-5</v>
      </c>
      <c r="L35" s="33">
        <v>1.00587907293149E-6</v>
      </c>
      <c r="M35" s="14">
        <f t="shared" si="0"/>
        <v>0</v>
      </c>
      <c r="N35" s="44"/>
      <c r="O35" s="30">
        <v>44252</v>
      </c>
      <c r="P35" s="33">
        <v>5.0478080858999998E-2</v>
      </c>
      <c r="Q35" s="33">
        <v>5.0477318469999997E-2</v>
      </c>
      <c r="R35" s="33">
        <v>4.8374440790999999E-2</v>
      </c>
      <c r="S35" s="33">
        <v>4.8373678401E-2</v>
      </c>
    </row>
    <row r="36" spans="1:19" ht="13.5" thickBot="1">
      <c r="A36" s="30">
        <v>44229</v>
      </c>
      <c r="B36" s="31">
        <v>2</v>
      </c>
      <c r="C36" s="32">
        <v>37276.79296875</v>
      </c>
      <c r="D36" s="32">
        <v>0</v>
      </c>
      <c r="E36" s="32">
        <v>0</v>
      </c>
      <c r="F36" s="32">
        <v>6.0885860279999999E-3</v>
      </c>
      <c r="G36" s="32">
        <v>0.20608858900800001</v>
      </c>
      <c r="H36" s="32">
        <v>0.20000000298000001</v>
      </c>
      <c r="I36" s="33">
        <v>3.4047346606424302E-5</v>
      </c>
      <c r="J36" s="33">
        <v>1.00587907293149E-6</v>
      </c>
      <c r="K36" s="33">
        <v>3.4047346606424302E-5</v>
      </c>
      <c r="L36" s="33">
        <v>1.00587907293149E-6</v>
      </c>
      <c r="M36" s="14">
        <f t="shared" si="0"/>
        <v>0</v>
      </c>
      <c r="N36" s="44"/>
      <c r="O36" s="30">
        <v>44253</v>
      </c>
      <c r="P36" s="33">
        <v>0.105939593267</v>
      </c>
      <c r="Q36" s="33">
        <v>0.101210758823</v>
      </c>
      <c r="R36" s="33">
        <v>0.105938216539</v>
      </c>
      <c r="S36" s="33">
        <v>0.10120938209499999</v>
      </c>
    </row>
    <row r="37" spans="1:19" ht="13.5" thickBot="1">
      <c r="A37" s="30">
        <v>44229</v>
      </c>
      <c r="B37" s="31">
        <v>3</v>
      </c>
      <c r="C37" s="32">
        <v>37321.21875</v>
      </c>
      <c r="D37" s="32">
        <v>0</v>
      </c>
      <c r="E37" s="32">
        <v>0</v>
      </c>
      <c r="F37" s="32">
        <v>6.0885860279999999E-3</v>
      </c>
      <c r="G37" s="32">
        <v>0.20608858900800001</v>
      </c>
      <c r="H37" s="32">
        <v>0.20000000298000001</v>
      </c>
      <c r="I37" s="33">
        <v>3.4047346606424302E-5</v>
      </c>
      <c r="J37" s="33">
        <v>1.00587907293149E-6</v>
      </c>
      <c r="K37" s="33">
        <v>3.4047346606424302E-5</v>
      </c>
      <c r="L37" s="33">
        <v>1.00587907293149E-6</v>
      </c>
      <c r="M37" s="14">
        <f t="shared" si="0"/>
        <v>0</v>
      </c>
      <c r="N37" s="44"/>
      <c r="O37" s="30">
        <v>44254</v>
      </c>
      <c r="P37" s="33">
        <v>4.1535546271E-2</v>
      </c>
      <c r="Q37" s="33">
        <v>9.5548715044999996E-2</v>
      </c>
      <c r="R37" s="33">
        <v>4.1209261784000001E-2</v>
      </c>
      <c r="S37" s="33">
        <v>9.5222430558000004E-2</v>
      </c>
    </row>
    <row r="38" spans="1:19" ht="13.5" thickBot="1">
      <c r="A38" s="30">
        <v>44229</v>
      </c>
      <c r="B38" s="31">
        <v>4</v>
      </c>
      <c r="C38" s="32">
        <v>37710.20703125</v>
      </c>
      <c r="D38" s="32">
        <v>0</v>
      </c>
      <c r="E38" s="32">
        <v>0</v>
      </c>
      <c r="F38" s="32">
        <v>6.0885860279999999E-3</v>
      </c>
      <c r="G38" s="32">
        <v>0.20608858900800001</v>
      </c>
      <c r="H38" s="32">
        <v>0.20000000298000001</v>
      </c>
      <c r="I38" s="33">
        <v>3.4047346606424302E-5</v>
      </c>
      <c r="J38" s="33">
        <v>1.00587907293149E-6</v>
      </c>
      <c r="K38" s="33">
        <v>3.4047346606424302E-5</v>
      </c>
      <c r="L38" s="33">
        <v>1.00587907293149E-6</v>
      </c>
      <c r="M38" s="14">
        <f t="shared" si="0"/>
        <v>0</v>
      </c>
      <c r="N38" s="44"/>
      <c r="O38" s="30">
        <v>44255</v>
      </c>
      <c r="P38" s="33">
        <v>0.117243472699</v>
      </c>
      <c r="Q38" s="33">
        <v>0.130826516767</v>
      </c>
      <c r="R38" s="33">
        <v>0.117258616705</v>
      </c>
      <c r="S38" s="33">
        <v>0.130841660773</v>
      </c>
    </row>
    <row r="39" spans="1:19" ht="13.5" thickBot="1">
      <c r="A39" s="30">
        <v>44229</v>
      </c>
      <c r="B39" s="31">
        <v>5</v>
      </c>
      <c r="C39" s="32">
        <v>38999.86328125</v>
      </c>
      <c r="D39" s="32">
        <v>0</v>
      </c>
      <c r="E39" s="32">
        <v>0</v>
      </c>
      <c r="F39" s="32">
        <v>6.0885860279999999E-3</v>
      </c>
      <c r="G39" s="32">
        <v>0.20608858900800001</v>
      </c>
      <c r="H39" s="32">
        <v>0.20000000298000001</v>
      </c>
      <c r="I39" s="33">
        <v>3.4047346606424302E-5</v>
      </c>
      <c r="J39" s="33">
        <v>1.00587907293149E-6</v>
      </c>
      <c r="K39" s="33">
        <v>3.4047346606424302E-5</v>
      </c>
      <c r="L39" s="33">
        <v>1.00587907293149E-6</v>
      </c>
      <c r="M39" s="14">
        <f t="shared" si="0"/>
        <v>0</v>
      </c>
      <c r="N39" s="44"/>
      <c r="O39" s="44"/>
      <c r="P39" s="44"/>
      <c r="Q39" s="44"/>
      <c r="R39" s="44"/>
      <c r="S39" s="44"/>
    </row>
    <row r="40" spans="1:19" ht="13.5" thickBot="1">
      <c r="A40" s="30">
        <v>44229</v>
      </c>
      <c r="B40" s="31">
        <v>6</v>
      </c>
      <c r="C40" s="32">
        <v>41582.77734375</v>
      </c>
      <c r="D40" s="32">
        <v>0</v>
      </c>
      <c r="E40" s="32">
        <v>0</v>
      </c>
      <c r="F40" s="32">
        <v>6.0885860279999999E-3</v>
      </c>
      <c r="G40" s="32">
        <v>0.20608858900800001</v>
      </c>
      <c r="H40" s="32">
        <v>0.20000000298000001</v>
      </c>
      <c r="I40" s="33">
        <v>3.4047346606424302E-5</v>
      </c>
      <c r="J40" s="33">
        <v>1.00587907293149E-6</v>
      </c>
      <c r="K40" s="33">
        <v>3.4047346606424302E-5</v>
      </c>
      <c r="L40" s="33">
        <v>1.00587907293149E-6</v>
      </c>
      <c r="M40" s="14">
        <f t="shared" si="0"/>
        <v>0</v>
      </c>
      <c r="N40" s="44"/>
      <c r="O40" s="76" t="s">
        <v>69</v>
      </c>
      <c r="P40" s="44"/>
      <c r="Q40" s="44"/>
      <c r="R40" s="44"/>
      <c r="S40" s="44"/>
    </row>
    <row r="41" spans="1:19" ht="23.25" thickBot="1">
      <c r="A41" s="30">
        <v>44229</v>
      </c>
      <c r="B41" s="31">
        <v>7</v>
      </c>
      <c r="C41" s="32">
        <v>45411.109375</v>
      </c>
      <c r="D41" s="32">
        <v>0</v>
      </c>
      <c r="E41" s="32">
        <v>0</v>
      </c>
      <c r="F41" s="32">
        <v>6.0885860279999999E-3</v>
      </c>
      <c r="G41" s="32">
        <v>0.222755255923</v>
      </c>
      <c r="H41" s="32">
        <v>0.216666669895</v>
      </c>
      <c r="I41" s="33">
        <v>3.6800802234215398E-5</v>
      </c>
      <c r="J41" s="33">
        <v>1.00587907293149E-6</v>
      </c>
      <c r="K41" s="33">
        <v>3.6800802234215398E-5</v>
      </c>
      <c r="L41" s="33">
        <v>1.00587907293149E-6</v>
      </c>
      <c r="M41" s="14">
        <f t="shared" si="0"/>
        <v>0</v>
      </c>
      <c r="N41" s="44"/>
      <c r="O41" s="35" t="s">
        <v>60</v>
      </c>
      <c r="P41" s="35" t="s">
        <v>61</v>
      </c>
      <c r="Q41" s="35" t="s">
        <v>62</v>
      </c>
      <c r="R41" s="35" t="s">
        <v>63</v>
      </c>
      <c r="S41" s="21"/>
    </row>
    <row r="42" spans="1:19" ht="26.25" customHeight="1" thickBot="1">
      <c r="A42" s="30">
        <v>44229</v>
      </c>
      <c r="B42" s="31">
        <v>8</v>
      </c>
      <c r="C42" s="32">
        <v>47486.64453125</v>
      </c>
      <c r="D42" s="32">
        <v>50.4</v>
      </c>
      <c r="E42" s="32">
        <v>45.7</v>
      </c>
      <c r="F42" s="32">
        <v>20.612231799863999</v>
      </c>
      <c r="G42" s="32">
        <v>23.231350873040999</v>
      </c>
      <c r="H42" s="32">
        <v>2.619119073177</v>
      </c>
      <c r="I42" s="33">
        <v>4.4884601229999996E-3</v>
      </c>
      <c r="J42" s="33">
        <v>4.921157806E-3</v>
      </c>
      <c r="K42" s="33">
        <v>3.7119856470000001E-3</v>
      </c>
      <c r="L42" s="33">
        <v>4.1446833300000001E-3</v>
      </c>
      <c r="M42" s="14">
        <f t="shared" si="0"/>
        <v>1</v>
      </c>
      <c r="N42" s="44"/>
      <c r="O42" s="7">
        <v>8.3275514703E-2</v>
      </c>
      <c r="P42" s="7">
        <v>0.14094110616200001</v>
      </c>
      <c r="Q42" s="7">
        <v>8.2032682770000004E-2</v>
      </c>
      <c r="R42" s="7">
        <v>0.13966034626099999</v>
      </c>
      <c r="S42" s="21"/>
    </row>
    <row r="43" spans="1:19" ht="13.5" thickBot="1">
      <c r="A43" s="30">
        <v>44229</v>
      </c>
      <c r="B43" s="31">
        <v>9</v>
      </c>
      <c r="C43" s="32">
        <v>46865.1953125</v>
      </c>
      <c r="D43" s="32">
        <v>1043.5</v>
      </c>
      <c r="E43" s="32">
        <v>1043.5</v>
      </c>
      <c r="F43" s="32">
        <v>1048.3767915936501</v>
      </c>
      <c r="G43" s="32">
        <v>1118.9668470107899</v>
      </c>
      <c r="H43" s="32">
        <v>70.590055417136995</v>
      </c>
      <c r="I43" s="33">
        <v>1.2467676691000001E-2</v>
      </c>
      <c r="J43" s="33">
        <v>8.05681743E-4</v>
      </c>
      <c r="K43" s="33">
        <v>1.2467676691000001E-2</v>
      </c>
      <c r="L43" s="33">
        <v>8.05681743E-4</v>
      </c>
      <c r="M43" s="14">
        <f t="shared" si="0"/>
        <v>1</v>
      </c>
      <c r="N43" s="44"/>
      <c r="O43" s="44"/>
      <c r="P43" s="44"/>
      <c r="Q43" s="44"/>
      <c r="R43" s="44"/>
      <c r="S43" s="44"/>
    </row>
    <row r="44" spans="1:19" ht="13.5" thickBot="1">
      <c r="A44" s="30">
        <v>44229</v>
      </c>
      <c r="B44" s="31">
        <v>10</v>
      </c>
      <c r="C44" s="32">
        <v>44811.40625</v>
      </c>
      <c r="D44" s="32">
        <v>3596.2</v>
      </c>
      <c r="E44" s="32">
        <v>3596.2</v>
      </c>
      <c r="F44" s="32">
        <v>2699.4859225957898</v>
      </c>
      <c r="G44" s="32">
        <v>2740.9235265262901</v>
      </c>
      <c r="H44" s="32">
        <v>41.437603930499002</v>
      </c>
      <c r="I44" s="33">
        <v>0.14129794704599999</v>
      </c>
      <c r="J44" s="33">
        <v>0.148143743169</v>
      </c>
      <c r="K44" s="33">
        <v>0.14129794704599999</v>
      </c>
      <c r="L44" s="33">
        <v>0.148143743169</v>
      </c>
      <c r="M44" s="14">
        <f t="shared" si="0"/>
        <v>1</v>
      </c>
      <c r="N44" s="44"/>
      <c r="O44" s="76" t="s">
        <v>65</v>
      </c>
      <c r="P44" s="44"/>
      <c r="Q44" s="44"/>
      <c r="R44" s="44"/>
      <c r="S44" s="44"/>
    </row>
    <row r="45" spans="1:19" ht="13.5" thickBot="1">
      <c r="A45" s="30">
        <v>44229</v>
      </c>
      <c r="B45" s="31">
        <v>11</v>
      </c>
      <c r="C45" s="32">
        <v>42995.11328125</v>
      </c>
      <c r="D45" s="32">
        <v>4406.2</v>
      </c>
      <c r="E45" s="32">
        <v>4406.2</v>
      </c>
      <c r="F45" s="32">
        <v>3319.7439125649098</v>
      </c>
      <c r="G45" s="32">
        <v>3375.0171916500699</v>
      </c>
      <c r="H45" s="32">
        <v>55.273279085158997</v>
      </c>
      <c r="I45" s="33">
        <v>0.170358963877</v>
      </c>
      <c r="J45" s="33">
        <v>0.17949051502300001</v>
      </c>
      <c r="K45" s="33">
        <v>0.170358963877</v>
      </c>
      <c r="L45" s="33">
        <v>0.17949051502300001</v>
      </c>
      <c r="M45" s="14">
        <f t="shared" si="0"/>
        <v>1</v>
      </c>
      <c r="N45" s="44"/>
      <c r="O45" s="27" t="s">
        <v>18</v>
      </c>
      <c r="P45" s="27" t="s">
        <v>66</v>
      </c>
      <c r="Q45" s="21"/>
      <c r="R45" s="21"/>
      <c r="S45" s="21"/>
    </row>
    <row r="46" spans="1:19" ht="13.5" thickBot="1">
      <c r="A46" s="30">
        <v>44229</v>
      </c>
      <c r="B46" s="31">
        <v>12</v>
      </c>
      <c r="C46" s="32">
        <v>41461.4375</v>
      </c>
      <c r="D46" s="32">
        <v>4410.5</v>
      </c>
      <c r="E46" s="32">
        <v>4410.5</v>
      </c>
      <c r="F46" s="32">
        <v>3930.8282607618899</v>
      </c>
      <c r="G46" s="32">
        <v>3974.7672580957401</v>
      </c>
      <c r="H46" s="32">
        <v>43.938997333844</v>
      </c>
      <c r="I46" s="33">
        <v>7.1986245150999995E-2</v>
      </c>
      <c r="J46" s="33">
        <v>7.9245289812999997E-2</v>
      </c>
      <c r="K46" s="33">
        <v>7.1986245150999995E-2</v>
      </c>
      <c r="L46" s="33">
        <v>7.9245289812999997E-2</v>
      </c>
      <c r="M46" s="14">
        <f t="shared" si="0"/>
        <v>1</v>
      </c>
      <c r="N46" s="44"/>
      <c r="O46" s="28">
        <v>44228</v>
      </c>
      <c r="P46" s="4">
        <v>6053</v>
      </c>
      <c r="Q46" s="21"/>
      <c r="R46" s="21"/>
      <c r="S46" s="21"/>
    </row>
    <row r="47" spans="1:19" ht="13.5" thickBot="1">
      <c r="A47" s="30">
        <v>44229</v>
      </c>
      <c r="B47" s="31">
        <v>13</v>
      </c>
      <c r="C47" s="32">
        <v>40059.4296875</v>
      </c>
      <c r="D47" s="32">
        <v>4412.3</v>
      </c>
      <c r="E47" s="32">
        <v>4412.3</v>
      </c>
      <c r="F47" s="32">
        <v>4061.4980127813001</v>
      </c>
      <c r="G47" s="32">
        <v>4088.0960056967201</v>
      </c>
      <c r="H47" s="32">
        <v>26.597992915420001</v>
      </c>
      <c r="I47" s="33">
        <v>5.3560877961000002E-2</v>
      </c>
      <c r="J47" s="33">
        <v>5.7955061492999997E-2</v>
      </c>
      <c r="K47" s="33">
        <v>5.3560877961000002E-2</v>
      </c>
      <c r="L47" s="33">
        <v>5.7955061492999997E-2</v>
      </c>
      <c r="M47" s="14">
        <f t="shared" si="0"/>
        <v>1</v>
      </c>
      <c r="N47" s="44"/>
      <c r="O47" s="30">
        <v>44229</v>
      </c>
      <c r="P47" s="25">
        <v>6053</v>
      </c>
      <c r="Q47" s="21"/>
      <c r="R47" s="21"/>
      <c r="S47" s="21"/>
    </row>
    <row r="48" spans="1:19" ht="13.5" thickBot="1">
      <c r="A48" s="30">
        <v>44229</v>
      </c>
      <c r="B48" s="31">
        <v>14</v>
      </c>
      <c r="C48" s="32">
        <v>39068.375</v>
      </c>
      <c r="D48" s="32">
        <v>4371.7</v>
      </c>
      <c r="E48" s="32">
        <v>4371.7</v>
      </c>
      <c r="F48" s="32">
        <v>4178.3453605513096</v>
      </c>
      <c r="G48" s="32">
        <v>4194.8314079479696</v>
      </c>
      <c r="H48" s="32">
        <v>16.486047396659</v>
      </c>
      <c r="I48" s="33">
        <v>2.9219988773999998E-2</v>
      </c>
      <c r="J48" s="33">
        <v>3.1943604732000003E-2</v>
      </c>
      <c r="K48" s="33">
        <v>2.9219988773999998E-2</v>
      </c>
      <c r="L48" s="33">
        <v>3.1943604732000003E-2</v>
      </c>
      <c r="M48" s="14">
        <f t="shared" si="0"/>
        <v>1</v>
      </c>
      <c r="N48" s="44"/>
      <c r="O48" s="30">
        <v>44230</v>
      </c>
      <c r="P48" s="25">
        <v>6053</v>
      </c>
      <c r="Q48" s="21"/>
      <c r="R48" s="21"/>
      <c r="S48" s="21"/>
    </row>
    <row r="49" spans="1:19" ht="13.5" thickBot="1">
      <c r="A49" s="30">
        <v>44229</v>
      </c>
      <c r="B49" s="31">
        <v>15</v>
      </c>
      <c r="C49" s="32">
        <v>38235.50390625</v>
      </c>
      <c r="D49" s="32">
        <v>4492</v>
      </c>
      <c r="E49" s="32">
        <v>4492</v>
      </c>
      <c r="F49" s="32">
        <v>4045.75133772356</v>
      </c>
      <c r="G49" s="32">
        <v>4093.0953679710001</v>
      </c>
      <c r="H49" s="32">
        <v>47.344030247428996</v>
      </c>
      <c r="I49" s="33">
        <v>6.5901971258E-2</v>
      </c>
      <c r="J49" s="33">
        <v>7.3723552333E-2</v>
      </c>
      <c r="K49" s="33">
        <v>6.5901971258E-2</v>
      </c>
      <c r="L49" s="33">
        <v>7.3723552333E-2</v>
      </c>
      <c r="M49" s="14">
        <f t="shared" si="0"/>
        <v>1</v>
      </c>
      <c r="N49" s="44"/>
      <c r="O49" s="30">
        <v>44231</v>
      </c>
      <c r="P49" s="25">
        <v>6053</v>
      </c>
      <c r="Q49" s="21"/>
      <c r="R49" s="21"/>
      <c r="S49" s="21"/>
    </row>
    <row r="50" spans="1:19" ht="13.5" thickBot="1">
      <c r="A50" s="30">
        <v>44229</v>
      </c>
      <c r="B50" s="31">
        <v>16</v>
      </c>
      <c r="C50" s="32">
        <v>37805.30859375</v>
      </c>
      <c r="D50" s="32">
        <v>4504.5</v>
      </c>
      <c r="E50" s="32">
        <v>4504.5</v>
      </c>
      <c r="F50" s="32">
        <v>4255.4564562176001</v>
      </c>
      <c r="G50" s="32">
        <v>4251.8244148120302</v>
      </c>
      <c r="H50" s="32">
        <v>-3.632041405571</v>
      </c>
      <c r="I50" s="33">
        <v>4.1743860100000002E-2</v>
      </c>
      <c r="J50" s="33">
        <v>4.1143820217999998E-2</v>
      </c>
      <c r="K50" s="33">
        <v>4.1743860100000002E-2</v>
      </c>
      <c r="L50" s="33">
        <v>4.1143820217999998E-2</v>
      </c>
      <c r="M50" s="14">
        <f t="shared" si="0"/>
        <v>1</v>
      </c>
      <c r="N50" s="44"/>
      <c r="O50" s="30">
        <v>44232</v>
      </c>
      <c r="P50" s="25">
        <v>6053</v>
      </c>
      <c r="Q50" s="21"/>
      <c r="R50" s="21"/>
      <c r="S50" s="21"/>
    </row>
    <row r="51" spans="1:19" ht="13.5" thickBot="1">
      <c r="A51" s="30">
        <v>44229</v>
      </c>
      <c r="B51" s="31">
        <v>17</v>
      </c>
      <c r="C51" s="32">
        <v>37888.921875</v>
      </c>
      <c r="D51" s="32">
        <v>3729.8</v>
      </c>
      <c r="E51" s="32">
        <v>3729.8</v>
      </c>
      <c r="F51" s="32">
        <v>3290.7211157070401</v>
      </c>
      <c r="G51" s="32">
        <v>3297.58135483876</v>
      </c>
      <c r="H51" s="32">
        <v>6.8602391317149998</v>
      </c>
      <c r="I51" s="33">
        <v>7.1405690593000004E-2</v>
      </c>
      <c r="J51" s="33">
        <v>7.2539052418999994E-2</v>
      </c>
      <c r="K51" s="33">
        <v>7.1405690593000004E-2</v>
      </c>
      <c r="L51" s="33">
        <v>7.2539052418999994E-2</v>
      </c>
      <c r="M51" s="14">
        <f t="shared" si="0"/>
        <v>1</v>
      </c>
      <c r="N51" s="44"/>
      <c r="O51" s="30">
        <v>44233</v>
      </c>
      <c r="P51" s="25">
        <v>6053</v>
      </c>
      <c r="Q51" s="21"/>
      <c r="R51" s="21"/>
      <c r="S51" s="21"/>
    </row>
    <row r="52" spans="1:19" ht="13.5" thickBot="1">
      <c r="A52" s="30">
        <v>44229</v>
      </c>
      <c r="B52" s="31">
        <v>18</v>
      </c>
      <c r="C52" s="32">
        <v>38518.13671875</v>
      </c>
      <c r="D52" s="32">
        <v>1185.5</v>
      </c>
      <c r="E52" s="32">
        <v>1185.5</v>
      </c>
      <c r="F52" s="32">
        <v>1243.9830884955099</v>
      </c>
      <c r="G52" s="32">
        <v>1243.9830884955099</v>
      </c>
      <c r="H52" s="32">
        <v>0</v>
      </c>
      <c r="I52" s="33">
        <v>9.6618352039999997E-3</v>
      </c>
      <c r="J52" s="33">
        <v>9.6618352039999997E-3</v>
      </c>
      <c r="K52" s="33">
        <v>9.6618352039999997E-3</v>
      </c>
      <c r="L52" s="33">
        <v>9.6618352039999997E-3</v>
      </c>
      <c r="M52" s="14">
        <f t="shared" si="0"/>
        <v>1</v>
      </c>
      <c r="N52" s="44"/>
      <c r="O52" s="30">
        <v>44234</v>
      </c>
      <c r="P52" s="25">
        <v>6053</v>
      </c>
      <c r="Q52" s="21"/>
      <c r="R52" s="21"/>
      <c r="S52" s="21"/>
    </row>
    <row r="53" spans="1:19" ht="13.5" thickBot="1">
      <c r="A53" s="30">
        <v>44229</v>
      </c>
      <c r="B53" s="31">
        <v>19</v>
      </c>
      <c r="C53" s="32">
        <v>40524.01171875</v>
      </c>
      <c r="D53" s="32">
        <v>41.2</v>
      </c>
      <c r="E53" s="32">
        <v>37.200000000000003</v>
      </c>
      <c r="F53" s="32">
        <v>19.916872221658</v>
      </c>
      <c r="G53" s="32">
        <v>19.916913641716999</v>
      </c>
      <c r="H53" s="32">
        <v>4.14200592786074E-5</v>
      </c>
      <c r="I53" s="33">
        <v>3.5161219820000001E-3</v>
      </c>
      <c r="J53" s="33">
        <v>3.516128825E-3</v>
      </c>
      <c r="K53" s="33">
        <v>2.8552926410000002E-3</v>
      </c>
      <c r="L53" s="33">
        <v>2.8552994840000002E-3</v>
      </c>
      <c r="M53" s="14">
        <f t="shared" si="0"/>
        <v>1</v>
      </c>
      <c r="N53" s="44"/>
      <c r="O53" s="30">
        <v>44235</v>
      </c>
      <c r="P53" s="25">
        <v>6053</v>
      </c>
      <c r="Q53" s="21"/>
      <c r="R53" s="21"/>
      <c r="S53" s="21"/>
    </row>
    <row r="54" spans="1:19" ht="13.5" thickBot="1">
      <c r="A54" s="30">
        <v>44229</v>
      </c>
      <c r="B54" s="31">
        <v>20</v>
      </c>
      <c r="C54" s="32">
        <v>41009.2109375</v>
      </c>
      <c r="D54" s="32">
        <v>0</v>
      </c>
      <c r="E54" s="32">
        <v>0</v>
      </c>
      <c r="F54" s="32">
        <v>5.1049235711999999E-2</v>
      </c>
      <c r="G54" s="32">
        <v>5.1049235711999999E-2</v>
      </c>
      <c r="H54" s="32">
        <v>0</v>
      </c>
      <c r="I54" s="33">
        <v>8.4337081963531796E-6</v>
      </c>
      <c r="J54" s="33">
        <v>8.4337081963531796E-6</v>
      </c>
      <c r="K54" s="33">
        <v>8.4337081963531796E-6</v>
      </c>
      <c r="L54" s="33">
        <v>8.4337081963531796E-6</v>
      </c>
      <c r="M54" s="14">
        <f t="shared" si="0"/>
        <v>0</v>
      </c>
      <c r="N54" s="44"/>
      <c r="O54" s="30">
        <v>44236</v>
      </c>
      <c r="P54" s="25">
        <v>6053</v>
      </c>
      <c r="Q54" s="21"/>
      <c r="R54" s="21"/>
      <c r="S54" s="21"/>
    </row>
    <row r="55" spans="1:19" ht="13.5" thickBot="1">
      <c r="A55" s="30">
        <v>44229</v>
      </c>
      <c r="B55" s="31">
        <v>21</v>
      </c>
      <c r="C55" s="32">
        <v>40796.9140625</v>
      </c>
      <c r="D55" s="32">
        <v>0</v>
      </c>
      <c r="E55" s="32">
        <v>0</v>
      </c>
      <c r="F55" s="32">
        <v>5.1049235711999999E-2</v>
      </c>
      <c r="G55" s="32">
        <v>5.1049235711999999E-2</v>
      </c>
      <c r="H55" s="32">
        <v>0</v>
      </c>
      <c r="I55" s="33">
        <v>8.4337081963531796E-6</v>
      </c>
      <c r="J55" s="33">
        <v>8.4337081963531796E-6</v>
      </c>
      <c r="K55" s="33">
        <v>8.4337081963531796E-6</v>
      </c>
      <c r="L55" s="33">
        <v>8.4337081963531796E-6</v>
      </c>
      <c r="M55" s="14">
        <f t="shared" si="0"/>
        <v>0</v>
      </c>
      <c r="N55" s="44"/>
      <c r="O55" s="30">
        <v>44237</v>
      </c>
      <c r="P55" s="25">
        <v>6053</v>
      </c>
      <c r="Q55" s="21"/>
      <c r="R55" s="21"/>
      <c r="S55" s="21"/>
    </row>
    <row r="56" spans="1:19" ht="13.5" thickBot="1">
      <c r="A56" s="30">
        <v>44229</v>
      </c>
      <c r="B56" s="31">
        <v>22</v>
      </c>
      <c r="C56" s="32">
        <v>39938.25390625</v>
      </c>
      <c r="D56" s="32">
        <v>0</v>
      </c>
      <c r="E56" s="32">
        <v>0</v>
      </c>
      <c r="F56" s="32">
        <v>5.1049235711999999E-2</v>
      </c>
      <c r="G56" s="32">
        <v>5.1049235711999999E-2</v>
      </c>
      <c r="H56" s="32">
        <v>0</v>
      </c>
      <c r="I56" s="33">
        <v>8.4337081963531796E-6</v>
      </c>
      <c r="J56" s="33">
        <v>8.4337081963531796E-6</v>
      </c>
      <c r="K56" s="33">
        <v>8.4337081963531796E-6</v>
      </c>
      <c r="L56" s="33">
        <v>8.4337081963531796E-6</v>
      </c>
      <c r="M56" s="14">
        <f t="shared" si="0"/>
        <v>0</v>
      </c>
      <c r="N56" s="44"/>
      <c r="O56" s="30">
        <v>44238</v>
      </c>
      <c r="P56" s="25">
        <v>6053</v>
      </c>
      <c r="Q56" s="21"/>
      <c r="R56" s="21"/>
      <c r="S56" s="21"/>
    </row>
    <row r="57" spans="1:19" ht="13.5" thickBot="1">
      <c r="A57" s="30">
        <v>44229</v>
      </c>
      <c r="B57" s="31">
        <v>23</v>
      </c>
      <c r="C57" s="32">
        <v>38249.94921875</v>
      </c>
      <c r="D57" s="32">
        <v>0</v>
      </c>
      <c r="E57" s="32">
        <v>0</v>
      </c>
      <c r="F57" s="32">
        <v>5.1049235711999999E-2</v>
      </c>
      <c r="G57" s="32">
        <v>5.1049235711999999E-2</v>
      </c>
      <c r="H57" s="32">
        <v>0</v>
      </c>
      <c r="I57" s="33">
        <v>8.4337081963531796E-6</v>
      </c>
      <c r="J57" s="33">
        <v>8.4337081963531796E-6</v>
      </c>
      <c r="K57" s="33">
        <v>8.4337081963531796E-6</v>
      </c>
      <c r="L57" s="33">
        <v>8.4337081963531796E-6</v>
      </c>
      <c r="M57" s="14">
        <f t="shared" si="0"/>
        <v>0</v>
      </c>
      <c r="N57" s="44"/>
      <c r="O57" s="30">
        <v>44239</v>
      </c>
      <c r="P57" s="25">
        <v>6053</v>
      </c>
      <c r="Q57" s="21"/>
      <c r="R57" s="21"/>
      <c r="S57" s="21"/>
    </row>
    <row r="58" spans="1:19" ht="13.5" thickBot="1">
      <c r="A58" s="30">
        <v>44229</v>
      </c>
      <c r="B58" s="31">
        <v>24</v>
      </c>
      <c r="C58" s="32">
        <v>36705.90625</v>
      </c>
      <c r="D58" s="32">
        <v>0</v>
      </c>
      <c r="E58" s="32">
        <v>0</v>
      </c>
      <c r="F58" s="32">
        <v>5.1049235711999999E-2</v>
      </c>
      <c r="G58" s="32">
        <v>5.1049235711999999E-2</v>
      </c>
      <c r="H58" s="32">
        <v>0</v>
      </c>
      <c r="I58" s="33">
        <v>8.4337081963531796E-6</v>
      </c>
      <c r="J58" s="33">
        <v>8.4337081963531796E-6</v>
      </c>
      <c r="K58" s="33">
        <v>8.4337081963531796E-6</v>
      </c>
      <c r="L58" s="33">
        <v>8.4337081963531796E-6</v>
      </c>
      <c r="M58" s="14">
        <f t="shared" si="0"/>
        <v>0</v>
      </c>
      <c r="N58" s="44"/>
      <c r="O58" s="30">
        <v>44240</v>
      </c>
      <c r="P58" s="25">
        <v>6053</v>
      </c>
      <c r="Q58" s="21"/>
      <c r="R58" s="21"/>
      <c r="S58" s="21"/>
    </row>
    <row r="59" spans="1:19" ht="13.5" thickBot="1">
      <c r="A59" s="30">
        <v>44230</v>
      </c>
      <c r="B59" s="31">
        <v>1</v>
      </c>
      <c r="C59" s="32">
        <v>35641.88671875</v>
      </c>
      <c r="D59" s="32">
        <v>0</v>
      </c>
      <c r="E59" s="32">
        <v>0</v>
      </c>
      <c r="F59" s="32">
        <v>5.1049235711999999E-2</v>
      </c>
      <c r="G59" s="32">
        <v>5.1049235711999999E-2</v>
      </c>
      <c r="H59" s="32">
        <v>0</v>
      </c>
      <c r="I59" s="33">
        <v>8.4337081963531796E-6</v>
      </c>
      <c r="J59" s="33">
        <v>8.4337081963531796E-6</v>
      </c>
      <c r="K59" s="33">
        <v>8.4337081963531796E-6</v>
      </c>
      <c r="L59" s="33">
        <v>8.4337081963531796E-6</v>
      </c>
      <c r="M59" s="14">
        <f t="shared" si="0"/>
        <v>0</v>
      </c>
      <c r="N59" s="44"/>
      <c r="O59" s="30">
        <v>44241</v>
      </c>
      <c r="P59" s="25">
        <v>6053</v>
      </c>
      <c r="Q59" s="21"/>
      <c r="R59" s="21"/>
      <c r="S59" s="21"/>
    </row>
    <row r="60" spans="1:19" ht="13.5" thickBot="1">
      <c r="A60" s="30">
        <v>44230</v>
      </c>
      <c r="B60" s="31">
        <v>2</v>
      </c>
      <c r="C60" s="32">
        <v>35243.78515625</v>
      </c>
      <c r="D60" s="32">
        <v>0</v>
      </c>
      <c r="E60" s="32">
        <v>0</v>
      </c>
      <c r="F60" s="32">
        <v>5.1049235711999999E-2</v>
      </c>
      <c r="G60" s="32">
        <v>5.1049235711999999E-2</v>
      </c>
      <c r="H60" s="32">
        <v>0</v>
      </c>
      <c r="I60" s="33">
        <v>8.4337081963531796E-6</v>
      </c>
      <c r="J60" s="33">
        <v>8.4337081963531796E-6</v>
      </c>
      <c r="K60" s="33">
        <v>8.4337081963531796E-6</v>
      </c>
      <c r="L60" s="33">
        <v>8.4337081963531796E-6</v>
      </c>
      <c r="M60" s="14">
        <f t="shared" si="0"/>
        <v>0</v>
      </c>
      <c r="N60" s="44"/>
      <c r="O60" s="30">
        <v>44242</v>
      </c>
      <c r="P60" s="25">
        <v>6053</v>
      </c>
      <c r="Q60" s="21"/>
      <c r="R60" s="21"/>
      <c r="S60" s="21"/>
    </row>
    <row r="61" spans="1:19" ht="13.5" thickBot="1">
      <c r="A61" s="30">
        <v>44230</v>
      </c>
      <c r="B61" s="31">
        <v>3</v>
      </c>
      <c r="C61" s="32">
        <v>35205.10546875</v>
      </c>
      <c r="D61" s="32">
        <v>0</v>
      </c>
      <c r="E61" s="32">
        <v>0</v>
      </c>
      <c r="F61" s="32">
        <v>5.1049235711999999E-2</v>
      </c>
      <c r="G61" s="32">
        <v>5.1049235711999999E-2</v>
      </c>
      <c r="H61" s="32">
        <v>0</v>
      </c>
      <c r="I61" s="33">
        <v>8.4337081963531796E-6</v>
      </c>
      <c r="J61" s="33">
        <v>8.4337081963531796E-6</v>
      </c>
      <c r="K61" s="33">
        <v>8.4337081963531796E-6</v>
      </c>
      <c r="L61" s="33">
        <v>8.4337081963531796E-6</v>
      </c>
      <c r="M61" s="14">
        <f t="shared" si="0"/>
        <v>0</v>
      </c>
      <c r="N61" s="44"/>
      <c r="O61" s="30">
        <v>44243</v>
      </c>
      <c r="P61" s="25">
        <v>6053</v>
      </c>
      <c r="Q61" s="21"/>
      <c r="R61" s="21"/>
      <c r="S61" s="21"/>
    </row>
    <row r="62" spans="1:19" ht="13.5" thickBot="1">
      <c r="A62" s="30">
        <v>44230</v>
      </c>
      <c r="B62" s="31">
        <v>4</v>
      </c>
      <c r="C62" s="32">
        <v>35646.87109375</v>
      </c>
      <c r="D62" s="32">
        <v>0</v>
      </c>
      <c r="E62" s="32">
        <v>0</v>
      </c>
      <c r="F62" s="32">
        <v>5.1049235711999999E-2</v>
      </c>
      <c r="G62" s="32">
        <v>5.1049235711999999E-2</v>
      </c>
      <c r="H62" s="32">
        <v>0</v>
      </c>
      <c r="I62" s="33">
        <v>8.4337081963531796E-6</v>
      </c>
      <c r="J62" s="33">
        <v>8.4337081963531796E-6</v>
      </c>
      <c r="K62" s="33">
        <v>8.4337081963531796E-6</v>
      </c>
      <c r="L62" s="33">
        <v>8.4337081963531796E-6</v>
      </c>
      <c r="M62" s="14">
        <f t="shared" si="0"/>
        <v>0</v>
      </c>
      <c r="N62" s="44"/>
      <c r="O62" s="30">
        <v>44244</v>
      </c>
      <c r="P62" s="25">
        <v>6053</v>
      </c>
      <c r="Q62" s="21"/>
      <c r="R62" s="21"/>
      <c r="S62" s="21"/>
    </row>
    <row r="63" spans="1:19" ht="13.5" thickBot="1">
      <c r="A63" s="30">
        <v>44230</v>
      </c>
      <c r="B63" s="31">
        <v>5</v>
      </c>
      <c r="C63" s="32">
        <v>36817.671875</v>
      </c>
      <c r="D63" s="32">
        <v>0</v>
      </c>
      <c r="E63" s="32">
        <v>0</v>
      </c>
      <c r="F63" s="32">
        <v>5.1049235711999999E-2</v>
      </c>
      <c r="G63" s="32">
        <v>5.1049235711999999E-2</v>
      </c>
      <c r="H63" s="32">
        <v>0</v>
      </c>
      <c r="I63" s="33">
        <v>8.4337081963531796E-6</v>
      </c>
      <c r="J63" s="33">
        <v>8.4337081963531796E-6</v>
      </c>
      <c r="K63" s="33">
        <v>8.4337081963531796E-6</v>
      </c>
      <c r="L63" s="33">
        <v>8.4337081963531796E-6</v>
      </c>
      <c r="M63" s="14">
        <f t="shared" si="0"/>
        <v>0</v>
      </c>
      <c r="N63" s="44"/>
      <c r="O63" s="30">
        <v>44245</v>
      </c>
      <c r="P63" s="25">
        <v>6053</v>
      </c>
      <c r="Q63" s="21"/>
      <c r="R63" s="21"/>
      <c r="S63" s="21"/>
    </row>
    <row r="64" spans="1:19" ht="13.5" thickBot="1">
      <c r="A64" s="30">
        <v>44230</v>
      </c>
      <c r="B64" s="31">
        <v>6</v>
      </c>
      <c r="C64" s="32">
        <v>39063.2421875</v>
      </c>
      <c r="D64" s="32">
        <v>0</v>
      </c>
      <c r="E64" s="32">
        <v>0</v>
      </c>
      <c r="F64" s="32">
        <v>5.1314754603000001E-2</v>
      </c>
      <c r="G64" s="32">
        <v>5.1314754603000001E-2</v>
      </c>
      <c r="H64" s="32">
        <v>0</v>
      </c>
      <c r="I64" s="33">
        <v>8.4775738646972801E-6</v>
      </c>
      <c r="J64" s="33">
        <v>8.4775738646972801E-6</v>
      </c>
      <c r="K64" s="33">
        <v>8.4775738646972801E-6</v>
      </c>
      <c r="L64" s="33">
        <v>8.4775738646972801E-6</v>
      </c>
      <c r="M64" s="14">
        <f t="shared" si="0"/>
        <v>0</v>
      </c>
      <c r="N64" s="44"/>
      <c r="O64" s="30">
        <v>44246</v>
      </c>
      <c r="P64" s="25">
        <v>6053</v>
      </c>
      <c r="Q64" s="21"/>
      <c r="R64" s="21"/>
      <c r="S64" s="21"/>
    </row>
    <row r="65" spans="1:19" ht="13.5" thickBot="1">
      <c r="A65" s="30">
        <v>44230</v>
      </c>
      <c r="B65" s="31">
        <v>7</v>
      </c>
      <c r="C65" s="32">
        <v>42939.8515625</v>
      </c>
      <c r="D65" s="32">
        <v>0</v>
      </c>
      <c r="E65" s="32">
        <v>0</v>
      </c>
      <c r="F65" s="32">
        <v>5.1049235711999999E-2</v>
      </c>
      <c r="G65" s="32">
        <v>5.1049235711999999E-2</v>
      </c>
      <c r="H65" s="32">
        <v>0</v>
      </c>
      <c r="I65" s="33">
        <v>8.4337081963531796E-6</v>
      </c>
      <c r="J65" s="33">
        <v>8.4337081963531796E-6</v>
      </c>
      <c r="K65" s="33">
        <v>8.4337081963531796E-6</v>
      </c>
      <c r="L65" s="33">
        <v>8.4337081963531796E-6</v>
      </c>
      <c r="M65" s="14">
        <f t="shared" si="0"/>
        <v>0</v>
      </c>
      <c r="N65" s="44"/>
      <c r="O65" s="30">
        <v>44247</v>
      </c>
      <c r="P65" s="25">
        <v>6053</v>
      </c>
      <c r="Q65" s="21"/>
      <c r="R65" s="21"/>
      <c r="S65" s="21"/>
    </row>
    <row r="66" spans="1:19" ht="13.5" thickBot="1">
      <c r="A66" s="30">
        <v>44230</v>
      </c>
      <c r="B66" s="31">
        <v>8</v>
      </c>
      <c r="C66" s="32">
        <v>44656.24609375</v>
      </c>
      <c r="D66" s="32">
        <v>59.1</v>
      </c>
      <c r="E66" s="32">
        <v>55.1</v>
      </c>
      <c r="F66" s="32">
        <v>41.346630455034997</v>
      </c>
      <c r="G66" s="32">
        <v>42.697217198889</v>
      </c>
      <c r="H66" s="32">
        <v>1.350586743854</v>
      </c>
      <c r="I66" s="33">
        <v>2.709860036E-3</v>
      </c>
      <c r="J66" s="33">
        <v>2.9329868729999998E-3</v>
      </c>
      <c r="K66" s="33">
        <v>2.0490306950000001E-3</v>
      </c>
      <c r="L66" s="33">
        <v>2.272157532E-3</v>
      </c>
      <c r="M66" s="14">
        <f t="shared" si="0"/>
        <v>1</v>
      </c>
      <c r="N66" s="44"/>
      <c r="O66" s="30">
        <v>44248</v>
      </c>
      <c r="P66" s="25">
        <v>6053</v>
      </c>
      <c r="Q66" s="21"/>
      <c r="R66" s="21"/>
      <c r="S66" s="21"/>
    </row>
    <row r="67" spans="1:19" ht="13.5" thickBot="1">
      <c r="A67" s="30">
        <v>44230</v>
      </c>
      <c r="B67" s="31">
        <v>9</v>
      </c>
      <c r="C67" s="32">
        <v>43898.2109375</v>
      </c>
      <c r="D67" s="32">
        <v>1105.7</v>
      </c>
      <c r="E67" s="32">
        <v>1105.7</v>
      </c>
      <c r="F67" s="32">
        <v>1620.3911680491799</v>
      </c>
      <c r="G67" s="32">
        <v>1642.8615565073001</v>
      </c>
      <c r="H67" s="32">
        <v>22.470388458121999</v>
      </c>
      <c r="I67" s="33">
        <v>8.8743029325E-2</v>
      </c>
      <c r="J67" s="33">
        <v>8.5030756326999996E-2</v>
      </c>
      <c r="K67" s="33">
        <v>8.8743029325E-2</v>
      </c>
      <c r="L67" s="33">
        <v>8.5030756326999996E-2</v>
      </c>
      <c r="M67" s="14">
        <f t="shared" si="0"/>
        <v>1</v>
      </c>
      <c r="N67" s="44"/>
      <c r="O67" s="30">
        <v>44249</v>
      </c>
      <c r="P67" s="25">
        <v>6053</v>
      </c>
      <c r="Q67" s="21"/>
      <c r="R67" s="21"/>
      <c r="S67" s="21"/>
    </row>
    <row r="68" spans="1:19" ht="13.5" thickBot="1">
      <c r="A68" s="30">
        <v>44230</v>
      </c>
      <c r="B68" s="31">
        <v>10</v>
      </c>
      <c r="C68" s="32">
        <v>42175.65234375</v>
      </c>
      <c r="D68" s="32">
        <v>3589.6</v>
      </c>
      <c r="E68" s="32">
        <v>3589.6</v>
      </c>
      <c r="F68" s="32">
        <v>3933.8704686064002</v>
      </c>
      <c r="G68" s="32">
        <v>3992.70767855432</v>
      </c>
      <c r="H68" s="32">
        <v>58.837209947920002</v>
      </c>
      <c r="I68" s="33">
        <v>6.6596345373999999E-2</v>
      </c>
      <c r="J68" s="33">
        <v>5.6876006707999999E-2</v>
      </c>
      <c r="K68" s="33">
        <v>6.6596345373999999E-2</v>
      </c>
      <c r="L68" s="33">
        <v>5.6876006707999999E-2</v>
      </c>
      <c r="M68" s="14">
        <f t="shared" si="0"/>
        <v>1</v>
      </c>
      <c r="N68" s="44"/>
      <c r="O68" s="30">
        <v>44250</v>
      </c>
      <c r="P68" s="25">
        <v>6053</v>
      </c>
      <c r="Q68" s="21"/>
      <c r="R68" s="21"/>
      <c r="S68" s="21"/>
    </row>
    <row r="69" spans="1:19" ht="13.5" thickBot="1">
      <c r="A69" s="30">
        <v>44230</v>
      </c>
      <c r="B69" s="31">
        <v>11</v>
      </c>
      <c r="C69" s="32">
        <v>40638.80078125</v>
      </c>
      <c r="D69" s="32">
        <v>4298.8</v>
      </c>
      <c r="E69" s="32">
        <v>4298.8</v>
      </c>
      <c r="F69" s="32">
        <v>4335.2786302947998</v>
      </c>
      <c r="G69" s="32">
        <v>4342.1673492643604</v>
      </c>
      <c r="H69" s="32">
        <v>6.8887189695569999</v>
      </c>
      <c r="I69" s="33">
        <v>7.1646042059999998E-3</v>
      </c>
      <c r="J69" s="33">
        <v>6.0265373019999999E-3</v>
      </c>
      <c r="K69" s="33">
        <v>7.1646042059999998E-3</v>
      </c>
      <c r="L69" s="33">
        <v>6.0265373019999999E-3</v>
      </c>
      <c r="M69" s="14">
        <f t="shared" si="0"/>
        <v>1</v>
      </c>
      <c r="N69" s="44"/>
      <c r="O69" s="30">
        <v>44251</v>
      </c>
      <c r="P69" s="25">
        <v>6053</v>
      </c>
      <c r="Q69" s="21"/>
      <c r="R69" s="21"/>
      <c r="S69" s="21"/>
    </row>
    <row r="70" spans="1:19" ht="13.5" thickBot="1">
      <c r="A70" s="30">
        <v>44230</v>
      </c>
      <c r="B70" s="31">
        <v>12</v>
      </c>
      <c r="C70" s="32">
        <v>39595.5546875</v>
      </c>
      <c r="D70" s="32">
        <v>4327.8999999999996</v>
      </c>
      <c r="E70" s="32">
        <v>4327.8999999999996</v>
      </c>
      <c r="F70" s="32">
        <v>4261.8567988056602</v>
      </c>
      <c r="G70" s="32">
        <v>4268.0701155408196</v>
      </c>
      <c r="H70" s="32">
        <v>6.2133167351610004</v>
      </c>
      <c r="I70" s="33">
        <v>9.8843357770000001E-3</v>
      </c>
      <c r="J70" s="33">
        <v>1.0910821277E-2</v>
      </c>
      <c r="K70" s="33">
        <v>9.8843357770000001E-3</v>
      </c>
      <c r="L70" s="33">
        <v>1.0910821277E-2</v>
      </c>
      <c r="M70" s="14">
        <f t="shared" si="0"/>
        <v>1</v>
      </c>
      <c r="N70" s="44"/>
      <c r="O70" s="30">
        <v>44252</v>
      </c>
      <c r="P70" s="25">
        <v>6053</v>
      </c>
      <c r="Q70" s="21"/>
      <c r="R70" s="21"/>
      <c r="S70" s="21"/>
    </row>
    <row r="71" spans="1:19" ht="13.5" thickBot="1">
      <c r="A71" s="30">
        <v>44230</v>
      </c>
      <c r="B71" s="31">
        <v>13</v>
      </c>
      <c r="C71" s="32">
        <v>38783.84375</v>
      </c>
      <c r="D71" s="32">
        <v>4276.3</v>
      </c>
      <c r="E71" s="32">
        <v>4276.3</v>
      </c>
      <c r="F71" s="32">
        <v>4099.1861648829299</v>
      </c>
      <c r="G71" s="32">
        <v>4230.7265230480798</v>
      </c>
      <c r="H71" s="32">
        <v>131.540358165155</v>
      </c>
      <c r="I71" s="33">
        <v>7.5290726829999998E-3</v>
      </c>
      <c r="J71" s="33">
        <v>2.9260504727000002E-2</v>
      </c>
      <c r="K71" s="33">
        <v>7.5290726829999998E-3</v>
      </c>
      <c r="L71" s="33">
        <v>2.9260504727000002E-2</v>
      </c>
      <c r="M71" s="14">
        <f t="shared" si="0"/>
        <v>1</v>
      </c>
      <c r="N71" s="44"/>
      <c r="O71" s="30">
        <v>44253</v>
      </c>
      <c r="P71" s="25">
        <v>6053</v>
      </c>
      <c r="Q71" s="21"/>
      <c r="R71" s="21"/>
      <c r="S71" s="21"/>
    </row>
    <row r="72" spans="1:19" ht="13.5" thickBot="1">
      <c r="A72" s="30">
        <v>44230</v>
      </c>
      <c r="B72" s="31">
        <v>14</v>
      </c>
      <c r="C72" s="32">
        <v>38381.2578125</v>
      </c>
      <c r="D72" s="32">
        <v>4271.3999999999996</v>
      </c>
      <c r="E72" s="32">
        <v>4271.3999999999996</v>
      </c>
      <c r="F72" s="32">
        <v>4008.2221567869501</v>
      </c>
      <c r="G72" s="32">
        <v>4187.7653893391298</v>
      </c>
      <c r="H72" s="32">
        <v>179.54323255217801</v>
      </c>
      <c r="I72" s="33">
        <v>1.3817051158000001E-2</v>
      </c>
      <c r="J72" s="33">
        <v>4.3478910161999999E-2</v>
      </c>
      <c r="K72" s="33">
        <v>1.3817051158000001E-2</v>
      </c>
      <c r="L72" s="33">
        <v>4.3478910161999999E-2</v>
      </c>
      <c r="M72" s="14">
        <f t="shared" si="0"/>
        <v>1</v>
      </c>
      <c r="N72" s="44"/>
      <c r="O72" s="30">
        <v>44254</v>
      </c>
      <c r="P72" s="25">
        <v>6053</v>
      </c>
      <c r="Q72" s="21"/>
      <c r="R72" s="21"/>
      <c r="S72" s="21"/>
    </row>
    <row r="73" spans="1:19" ht="13.5" thickBot="1">
      <c r="A73" s="30">
        <v>44230</v>
      </c>
      <c r="B73" s="31">
        <v>15</v>
      </c>
      <c r="C73" s="32">
        <v>38254.203125</v>
      </c>
      <c r="D73" s="32">
        <v>4366.5</v>
      </c>
      <c r="E73" s="32">
        <v>4366.5</v>
      </c>
      <c r="F73" s="32">
        <v>4094.63642674722</v>
      </c>
      <c r="G73" s="32">
        <v>4320.26981099764</v>
      </c>
      <c r="H73" s="32">
        <v>225.63338425042701</v>
      </c>
      <c r="I73" s="33">
        <v>7.6375663310000001E-3</v>
      </c>
      <c r="J73" s="33">
        <v>4.4913856475999998E-2</v>
      </c>
      <c r="K73" s="33">
        <v>7.6375663310000001E-3</v>
      </c>
      <c r="L73" s="33">
        <v>4.4913856475999998E-2</v>
      </c>
      <c r="M73" s="14">
        <f t="shared" si="0"/>
        <v>1</v>
      </c>
      <c r="N73" s="44"/>
      <c r="O73" s="30">
        <v>44255</v>
      </c>
      <c r="P73" s="25">
        <v>6053</v>
      </c>
      <c r="Q73" s="21"/>
      <c r="R73" s="21"/>
      <c r="S73" s="21"/>
    </row>
    <row r="74" spans="1:19" ht="13.5" thickBot="1">
      <c r="A74" s="30">
        <v>44230</v>
      </c>
      <c r="B74" s="31">
        <v>16</v>
      </c>
      <c r="C74" s="32">
        <v>38315.50390625</v>
      </c>
      <c r="D74" s="32">
        <v>4277.5</v>
      </c>
      <c r="E74" s="32">
        <v>4277.5</v>
      </c>
      <c r="F74" s="32">
        <v>4071.7285753688998</v>
      </c>
      <c r="G74" s="32">
        <v>4263.4503828711104</v>
      </c>
      <c r="H74" s="32">
        <v>191.72180750220201</v>
      </c>
      <c r="I74" s="33">
        <v>2.3210998059999999E-3</v>
      </c>
      <c r="J74" s="33">
        <v>3.3994948724000003E-2</v>
      </c>
      <c r="K74" s="33">
        <v>2.3210998059999999E-3</v>
      </c>
      <c r="L74" s="33">
        <v>3.3994948724000003E-2</v>
      </c>
      <c r="M74" s="14">
        <f t="shared" si="0"/>
        <v>1</v>
      </c>
      <c r="N74" s="44"/>
      <c r="O74" s="21"/>
      <c r="P74" s="21"/>
      <c r="Q74" s="21"/>
      <c r="R74" s="21"/>
      <c r="S74" s="21"/>
    </row>
    <row r="75" spans="1:19" ht="13.5" thickBot="1">
      <c r="A75" s="30">
        <v>44230</v>
      </c>
      <c r="B75" s="31">
        <v>17</v>
      </c>
      <c r="C75" s="32">
        <v>38645.8046875</v>
      </c>
      <c r="D75" s="32">
        <v>3410.6</v>
      </c>
      <c r="E75" s="32">
        <v>3410.6</v>
      </c>
      <c r="F75" s="32">
        <v>3180.0997163113302</v>
      </c>
      <c r="G75" s="32">
        <v>3311.5038530905399</v>
      </c>
      <c r="H75" s="32">
        <v>131.40413677920901</v>
      </c>
      <c r="I75" s="33">
        <v>1.6371410360000001E-2</v>
      </c>
      <c r="J75" s="33">
        <v>3.8080337632E-2</v>
      </c>
      <c r="K75" s="33">
        <v>1.6371410360000001E-2</v>
      </c>
      <c r="L75" s="33">
        <v>3.8080337632E-2</v>
      </c>
      <c r="M75" s="14">
        <f t="shared" si="0"/>
        <v>1</v>
      </c>
      <c r="N75" s="44"/>
      <c r="O75" s="21"/>
      <c r="P75" s="21"/>
      <c r="Q75" s="21"/>
      <c r="R75" s="21"/>
      <c r="S75" s="21"/>
    </row>
    <row r="76" spans="1:19" ht="13.5" thickBot="1">
      <c r="A76" s="30">
        <v>44230</v>
      </c>
      <c r="B76" s="31">
        <v>18</v>
      </c>
      <c r="C76" s="32">
        <v>39038.2109375</v>
      </c>
      <c r="D76" s="32">
        <v>1107.7</v>
      </c>
      <c r="E76" s="32">
        <v>1107.7</v>
      </c>
      <c r="F76" s="32">
        <v>1076.7615630927601</v>
      </c>
      <c r="G76" s="32">
        <v>1102.39559678151</v>
      </c>
      <c r="H76" s="32">
        <v>25.634033688753</v>
      </c>
      <c r="I76" s="33">
        <v>8.7632631999999999E-4</v>
      </c>
      <c r="J76" s="33">
        <v>5.1112567160000004E-3</v>
      </c>
      <c r="K76" s="33">
        <v>8.7632631999999999E-4</v>
      </c>
      <c r="L76" s="33">
        <v>5.1112567160000004E-3</v>
      </c>
      <c r="M76" s="14">
        <f t="shared" ref="M76:M139" si="1">IF(F76&gt;5,1,0)</f>
        <v>1</v>
      </c>
      <c r="N76" s="44"/>
      <c r="O76" s="21"/>
      <c r="P76" s="21"/>
      <c r="Q76" s="21"/>
      <c r="R76" s="21"/>
      <c r="S76" s="21"/>
    </row>
    <row r="77" spans="1:19" ht="13.5" thickBot="1">
      <c r="A77" s="30">
        <v>44230</v>
      </c>
      <c r="B77" s="31">
        <v>19</v>
      </c>
      <c r="C77" s="32">
        <v>40559.92578125</v>
      </c>
      <c r="D77" s="32">
        <v>60.5</v>
      </c>
      <c r="E77" s="32">
        <v>54.4</v>
      </c>
      <c r="F77" s="32">
        <v>35.835712270982</v>
      </c>
      <c r="G77" s="32">
        <v>37.054087192612997</v>
      </c>
      <c r="H77" s="32">
        <v>1.218374921631</v>
      </c>
      <c r="I77" s="33">
        <v>3.873436776E-3</v>
      </c>
      <c r="J77" s="33">
        <v>4.0747212499999998E-3</v>
      </c>
      <c r="K77" s="33">
        <v>2.865672031E-3</v>
      </c>
      <c r="L77" s="33">
        <v>3.0669565050000002E-3</v>
      </c>
      <c r="M77" s="14">
        <f t="shared" si="1"/>
        <v>1</v>
      </c>
      <c r="N77" s="44"/>
    </row>
    <row r="78" spans="1:19" ht="13.5" thickBot="1">
      <c r="A78" s="30">
        <v>44230</v>
      </c>
      <c r="B78" s="31">
        <v>20</v>
      </c>
      <c r="C78" s="32">
        <v>40867.87890625</v>
      </c>
      <c r="D78" s="32">
        <v>0</v>
      </c>
      <c r="E78" s="32">
        <v>0</v>
      </c>
      <c r="F78" s="32">
        <v>6.2751493852000004E-2</v>
      </c>
      <c r="G78" s="32">
        <v>0.262751496832</v>
      </c>
      <c r="H78" s="32">
        <v>0.20000000298000001</v>
      </c>
      <c r="I78" s="33">
        <v>4.3408474613019399E-5</v>
      </c>
      <c r="J78" s="33">
        <v>1.03670070795266E-5</v>
      </c>
      <c r="K78" s="33">
        <v>4.3408474613019399E-5</v>
      </c>
      <c r="L78" s="33">
        <v>1.03670070795266E-5</v>
      </c>
      <c r="M78" s="14">
        <f t="shared" si="1"/>
        <v>0</v>
      </c>
      <c r="N78" s="44"/>
    </row>
    <row r="79" spans="1:19" ht="13.5" thickBot="1">
      <c r="A79" s="30">
        <v>44230</v>
      </c>
      <c r="B79" s="31">
        <v>21</v>
      </c>
      <c r="C79" s="32">
        <v>40152.78515625</v>
      </c>
      <c r="D79" s="32">
        <v>0</v>
      </c>
      <c r="E79" s="32">
        <v>0</v>
      </c>
      <c r="F79" s="32">
        <v>6.2751493852000004E-2</v>
      </c>
      <c r="G79" s="32">
        <v>0.262751496832</v>
      </c>
      <c r="H79" s="32">
        <v>0.20000000298000001</v>
      </c>
      <c r="I79" s="33">
        <v>4.3408474613019399E-5</v>
      </c>
      <c r="J79" s="33">
        <v>1.03670070795266E-5</v>
      </c>
      <c r="K79" s="33">
        <v>4.3408474613019399E-5</v>
      </c>
      <c r="L79" s="33">
        <v>1.03670070795266E-5</v>
      </c>
      <c r="M79" s="14">
        <f t="shared" si="1"/>
        <v>0</v>
      </c>
      <c r="N79" s="44"/>
    </row>
    <row r="80" spans="1:19" ht="13.5" thickBot="1">
      <c r="A80" s="30">
        <v>44230</v>
      </c>
      <c r="B80" s="31">
        <v>22</v>
      </c>
      <c r="C80" s="32">
        <v>38757.95703125</v>
      </c>
      <c r="D80" s="32">
        <v>0</v>
      </c>
      <c r="E80" s="32">
        <v>0</v>
      </c>
      <c r="F80" s="32">
        <v>6.2751493852000004E-2</v>
      </c>
      <c r="G80" s="32">
        <v>0.27941816374700001</v>
      </c>
      <c r="H80" s="32">
        <v>0.216666669895</v>
      </c>
      <c r="I80" s="33">
        <v>4.6161930240810503E-5</v>
      </c>
      <c r="J80" s="33">
        <v>1.03670070795266E-5</v>
      </c>
      <c r="K80" s="33">
        <v>4.6161930240810503E-5</v>
      </c>
      <c r="L80" s="33">
        <v>1.03670070795266E-5</v>
      </c>
      <c r="M80" s="14">
        <f t="shared" si="1"/>
        <v>0</v>
      </c>
      <c r="N80" s="44"/>
    </row>
    <row r="81" spans="1:14" ht="13.5" thickBot="1">
      <c r="A81" s="30">
        <v>44230</v>
      </c>
      <c r="B81" s="31">
        <v>23</v>
      </c>
      <c r="C81" s="32">
        <v>36618.1796875</v>
      </c>
      <c r="D81" s="32">
        <v>0</v>
      </c>
      <c r="E81" s="32">
        <v>0</v>
      </c>
      <c r="F81" s="32">
        <v>6.2751493852000004E-2</v>
      </c>
      <c r="G81" s="32">
        <v>59.919804538007</v>
      </c>
      <c r="H81" s="32">
        <v>59.857053044154</v>
      </c>
      <c r="I81" s="33">
        <v>9.8991912329999994E-3</v>
      </c>
      <c r="J81" s="33">
        <v>1.03670070795266E-5</v>
      </c>
      <c r="K81" s="33">
        <v>9.8991912329999994E-3</v>
      </c>
      <c r="L81" s="33">
        <v>1.03670070795266E-5</v>
      </c>
      <c r="M81" s="14">
        <f t="shared" si="1"/>
        <v>0</v>
      </c>
      <c r="N81" s="44"/>
    </row>
    <row r="82" spans="1:14" ht="13.5" thickBot="1">
      <c r="A82" s="30">
        <v>44230</v>
      </c>
      <c r="B82" s="31">
        <v>24</v>
      </c>
      <c r="C82" s="32">
        <v>34395.59375</v>
      </c>
      <c r="D82" s="32">
        <v>0</v>
      </c>
      <c r="E82" s="32">
        <v>0</v>
      </c>
      <c r="F82" s="32">
        <v>6.2751493852000004E-2</v>
      </c>
      <c r="G82" s="32">
        <v>121.10996787443</v>
      </c>
      <c r="H82" s="32">
        <v>121.04721638057801</v>
      </c>
      <c r="I82" s="33">
        <v>2.0008255058999998E-2</v>
      </c>
      <c r="J82" s="33">
        <v>1.03670070795266E-5</v>
      </c>
      <c r="K82" s="33">
        <v>2.0008255058999998E-2</v>
      </c>
      <c r="L82" s="33">
        <v>1.03670070795266E-5</v>
      </c>
      <c r="M82" s="14">
        <f t="shared" si="1"/>
        <v>0</v>
      </c>
      <c r="N82" s="44"/>
    </row>
    <row r="83" spans="1:14" ht="13.5" thickBot="1">
      <c r="A83" s="30">
        <v>44231</v>
      </c>
      <c r="B83" s="31">
        <v>1</v>
      </c>
      <c r="C83" s="32">
        <v>32833.171875</v>
      </c>
      <c r="D83" s="32">
        <v>0</v>
      </c>
      <c r="E83" s="32">
        <v>0</v>
      </c>
      <c r="F83" s="32">
        <v>6.2751493852000004E-2</v>
      </c>
      <c r="G83" s="32">
        <v>121.116358581989</v>
      </c>
      <c r="H83" s="32">
        <v>121.053607088137</v>
      </c>
      <c r="I83" s="33">
        <v>2.0009310850999999E-2</v>
      </c>
      <c r="J83" s="33">
        <v>1.03670070795266E-5</v>
      </c>
      <c r="K83" s="33">
        <v>2.0009310850999999E-2</v>
      </c>
      <c r="L83" s="33">
        <v>1.03670070795266E-5</v>
      </c>
      <c r="M83" s="14">
        <f t="shared" si="1"/>
        <v>0</v>
      </c>
      <c r="N83" s="44"/>
    </row>
    <row r="84" spans="1:14" ht="13.5" thickBot="1">
      <c r="A84" s="30">
        <v>44231</v>
      </c>
      <c r="B84" s="31">
        <v>2</v>
      </c>
      <c r="C84" s="32">
        <v>31906.95703125</v>
      </c>
      <c r="D84" s="32">
        <v>0</v>
      </c>
      <c r="E84" s="32">
        <v>0</v>
      </c>
      <c r="F84" s="32">
        <v>6.2751493852000004E-2</v>
      </c>
      <c r="G84" s="32">
        <v>121.10731818236501</v>
      </c>
      <c r="H84" s="32">
        <v>121.044566688513</v>
      </c>
      <c r="I84" s="33">
        <v>2.0007817309999999E-2</v>
      </c>
      <c r="J84" s="33">
        <v>1.03670070795266E-5</v>
      </c>
      <c r="K84" s="33">
        <v>2.0007817309999999E-2</v>
      </c>
      <c r="L84" s="33">
        <v>1.03670070795266E-5</v>
      </c>
      <c r="M84" s="14">
        <f t="shared" si="1"/>
        <v>0</v>
      </c>
      <c r="N84" s="44"/>
    </row>
    <row r="85" spans="1:14" ht="13.5" thickBot="1">
      <c r="A85" s="30">
        <v>44231</v>
      </c>
      <c r="B85" s="31">
        <v>3</v>
      </c>
      <c r="C85" s="32">
        <v>31324.9375</v>
      </c>
      <c r="D85" s="32">
        <v>0</v>
      </c>
      <c r="E85" s="32">
        <v>0</v>
      </c>
      <c r="F85" s="32">
        <v>6.2751493852000004E-2</v>
      </c>
      <c r="G85" s="32">
        <v>121.103257345964</v>
      </c>
      <c r="H85" s="32">
        <v>121.04050585211201</v>
      </c>
      <c r="I85" s="33">
        <v>2.0007146430000001E-2</v>
      </c>
      <c r="J85" s="33">
        <v>1.03670070795266E-5</v>
      </c>
      <c r="K85" s="33">
        <v>2.0007146430000001E-2</v>
      </c>
      <c r="L85" s="33">
        <v>1.03670070795266E-5</v>
      </c>
      <c r="M85" s="14">
        <f t="shared" si="1"/>
        <v>0</v>
      </c>
      <c r="N85" s="44"/>
    </row>
    <row r="86" spans="1:14" ht="13.5" thickBot="1">
      <c r="A86" s="30">
        <v>44231</v>
      </c>
      <c r="B86" s="31">
        <v>4</v>
      </c>
      <c r="C86" s="32">
        <v>31183.380859375</v>
      </c>
      <c r="D86" s="32">
        <v>0</v>
      </c>
      <c r="E86" s="32">
        <v>0</v>
      </c>
      <c r="F86" s="32">
        <v>6.2751493852000004E-2</v>
      </c>
      <c r="G86" s="32">
        <v>121.113482857555</v>
      </c>
      <c r="H86" s="32">
        <v>121.050731363702</v>
      </c>
      <c r="I86" s="33">
        <v>2.000883576E-2</v>
      </c>
      <c r="J86" s="33">
        <v>1.03670070795266E-5</v>
      </c>
      <c r="K86" s="33">
        <v>2.000883576E-2</v>
      </c>
      <c r="L86" s="33">
        <v>1.03670070795266E-5</v>
      </c>
      <c r="M86" s="14">
        <f t="shared" si="1"/>
        <v>0</v>
      </c>
      <c r="N86" s="44"/>
    </row>
    <row r="87" spans="1:14" ht="13.5" thickBot="1">
      <c r="A87" s="30">
        <v>44231</v>
      </c>
      <c r="B87" s="31">
        <v>5</v>
      </c>
      <c r="C87" s="32">
        <v>31780.6640625</v>
      </c>
      <c r="D87" s="32">
        <v>0</v>
      </c>
      <c r="E87" s="32">
        <v>0</v>
      </c>
      <c r="F87" s="32">
        <v>6.2751493852000004E-2</v>
      </c>
      <c r="G87" s="32">
        <v>111.125216239468</v>
      </c>
      <c r="H87" s="32">
        <v>111.062464745616</v>
      </c>
      <c r="I87" s="33">
        <v>1.8358700849000001E-2</v>
      </c>
      <c r="J87" s="33">
        <v>1.03670070795266E-5</v>
      </c>
      <c r="K87" s="33">
        <v>1.8358700849000001E-2</v>
      </c>
      <c r="L87" s="33">
        <v>1.03670070795266E-5</v>
      </c>
      <c r="M87" s="14">
        <f t="shared" si="1"/>
        <v>0</v>
      </c>
      <c r="N87" s="44"/>
    </row>
    <row r="88" spans="1:14" ht="13.5" thickBot="1">
      <c r="A88" s="30">
        <v>44231</v>
      </c>
      <c r="B88" s="31">
        <v>6</v>
      </c>
      <c r="C88" s="32">
        <v>33480.7890625</v>
      </c>
      <c r="D88" s="32">
        <v>0</v>
      </c>
      <c r="E88" s="32">
        <v>0</v>
      </c>
      <c r="F88" s="32">
        <v>6.2751493852000004E-2</v>
      </c>
      <c r="G88" s="32">
        <v>0.34608483140700003</v>
      </c>
      <c r="H88" s="32">
        <v>0.28333333755500001</v>
      </c>
      <c r="I88" s="33">
        <v>5.71757527519747E-5</v>
      </c>
      <c r="J88" s="33">
        <v>1.03670070795266E-5</v>
      </c>
      <c r="K88" s="33">
        <v>5.71757527519747E-5</v>
      </c>
      <c r="L88" s="33">
        <v>1.03670070795266E-5</v>
      </c>
      <c r="M88" s="14">
        <f t="shared" si="1"/>
        <v>0</v>
      </c>
      <c r="N88" s="44"/>
    </row>
    <row r="89" spans="1:14" ht="13.5" thickBot="1">
      <c r="A89" s="30">
        <v>44231</v>
      </c>
      <c r="B89" s="31">
        <v>7</v>
      </c>
      <c r="C89" s="32">
        <v>36309.4609375</v>
      </c>
      <c r="D89" s="32">
        <v>0</v>
      </c>
      <c r="E89" s="32">
        <v>0</v>
      </c>
      <c r="F89" s="32">
        <v>6.5617600257999995E-2</v>
      </c>
      <c r="G89" s="32">
        <v>0.26561760323799999</v>
      </c>
      <c r="H89" s="32">
        <v>0.20000000298000001</v>
      </c>
      <c r="I89" s="33">
        <v>4.3881976414746503E-5</v>
      </c>
      <c r="J89" s="33">
        <v>1.0840508881253699E-5</v>
      </c>
      <c r="K89" s="33">
        <v>4.3881976414746503E-5</v>
      </c>
      <c r="L89" s="33">
        <v>1.0840508881253699E-5</v>
      </c>
      <c r="M89" s="14">
        <f t="shared" si="1"/>
        <v>0</v>
      </c>
      <c r="N89" s="44"/>
    </row>
    <row r="90" spans="1:14" ht="13.5" thickBot="1">
      <c r="A90" s="30">
        <v>44231</v>
      </c>
      <c r="B90" s="31">
        <v>8</v>
      </c>
      <c r="C90" s="32">
        <v>37880.95703125</v>
      </c>
      <c r="D90" s="32">
        <v>46.9</v>
      </c>
      <c r="E90" s="32">
        <v>43.2</v>
      </c>
      <c r="F90" s="32">
        <v>20.805847195618998</v>
      </c>
      <c r="G90" s="32">
        <v>21.312516536427999</v>
      </c>
      <c r="H90" s="32">
        <v>0.50666934080799997</v>
      </c>
      <c r="I90" s="33">
        <v>4.2272399569999999E-3</v>
      </c>
      <c r="J90" s="33">
        <v>4.3109454490000004E-3</v>
      </c>
      <c r="K90" s="33">
        <v>3.6159728170000001E-3</v>
      </c>
      <c r="L90" s="33">
        <v>3.6996783090000001E-3</v>
      </c>
      <c r="M90" s="14">
        <f t="shared" si="1"/>
        <v>1</v>
      </c>
      <c r="N90" s="44"/>
    </row>
    <row r="91" spans="1:14" ht="13.5" thickBot="1">
      <c r="A91" s="30">
        <v>44231</v>
      </c>
      <c r="B91" s="31">
        <v>9</v>
      </c>
      <c r="C91" s="32">
        <v>38318.21484375</v>
      </c>
      <c r="D91" s="32">
        <v>913.3</v>
      </c>
      <c r="E91" s="32">
        <v>910.8</v>
      </c>
      <c r="F91" s="32">
        <v>932.10724851417501</v>
      </c>
      <c r="G91" s="32">
        <v>1010.48039137921</v>
      </c>
      <c r="H91" s="32">
        <v>78.373142865035007</v>
      </c>
      <c r="I91" s="33">
        <v>1.6054913494000001E-2</v>
      </c>
      <c r="J91" s="33">
        <v>3.1070954089999999E-3</v>
      </c>
      <c r="K91" s="33">
        <v>1.6467931831999998E-2</v>
      </c>
      <c r="L91" s="33">
        <v>3.5201137470000001E-3</v>
      </c>
      <c r="M91" s="14">
        <f t="shared" si="1"/>
        <v>1</v>
      </c>
      <c r="N91" s="44"/>
    </row>
    <row r="92" spans="1:14" ht="13.5" thickBot="1">
      <c r="A92" s="30">
        <v>44231</v>
      </c>
      <c r="B92" s="31">
        <v>10</v>
      </c>
      <c r="C92" s="32">
        <v>38974.8203125</v>
      </c>
      <c r="D92" s="32">
        <v>3135.5</v>
      </c>
      <c r="E92" s="32">
        <v>3135.5</v>
      </c>
      <c r="F92" s="32">
        <v>2093.4535585593799</v>
      </c>
      <c r="G92" s="32">
        <v>2265.1316091245899</v>
      </c>
      <c r="H92" s="32">
        <v>171.67805056520601</v>
      </c>
      <c r="I92" s="33">
        <v>0.14379124250299999</v>
      </c>
      <c r="J92" s="33">
        <v>0.17215371574999999</v>
      </c>
      <c r="K92" s="33">
        <v>0.14379124250299999</v>
      </c>
      <c r="L92" s="33">
        <v>0.17215371574999999</v>
      </c>
      <c r="M92" s="14">
        <f t="shared" si="1"/>
        <v>1</v>
      </c>
      <c r="N92" s="44"/>
    </row>
    <row r="93" spans="1:14" ht="13.5" thickBot="1">
      <c r="A93" s="30">
        <v>44231</v>
      </c>
      <c r="B93" s="31">
        <v>11</v>
      </c>
      <c r="C93" s="32">
        <v>39432.80859375</v>
      </c>
      <c r="D93" s="32">
        <v>3794.2</v>
      </c>
      <c r="E93" s="32">
        <v>3794.2</v>
      </c>
      <c r="F93" s="32">
        <v>1979.79247318482</v>
      </c>
      <c r="G93" s="32">
        <v>2565.2871544899299</v>
      </c>
      <c r="H93" s="32">
        <v>585.49468130511605</v>
      </c>
      <c r="I93" s="33">
        <v>0.203025416406</v>
      </c>
      <c r="J93" s="33">
        <v>0.29975343248199998</v>
      </c>
      <c r="K93" s="33">
        <v>0.203025416406</v>
      </c>
      <c r="L93" s="33">
        <v>0.29975343248199998</v>
      </c>
      <c r="M93" s="14">
        <f t="shared" si="1"/>
        <v>1</v>
      </c>
      <c r="N93" s="44"/>
    </row>
    <row r="94" spans="1:14" ht="13.5" thickBot="1">
      <c r="A94" s="30">
        <v>44231</v>
      </c>
      <c r="B94" s="31">
        <v>12</v>
      </c>
      <c r="C94" s="32">
        <v>39715.53515625</v>
      </c>
      <c r="D94" s="32">
        <v>3952</v>
      </c>
      <c r="E94" s="32">
        <v>3952</v>
      </c>
      <c r="F94" s="32">
        <v>2629.7053149520102</v>
      </c>
      <c r="G94" s="32">
        <v>3414.24760950572</v>
      </c>
      <c r="H94" s="32">
        <v>784.54229455370501</v>
      </c>
      <c r="I94" s="33">
        <v>8.8840639434000002E-2</v>
      </c>
      <c r="J94" s="33">
        <v>0.218452781273</v>
      </c>
      <c r="K94" s="33">
        <v>8.8840639434000002E-2</v>
      </c>
      <c r="L94" s="33">
        <v>0.218452781273</v>
      </c>
      <c r="M94" s="14">
        <f t="shared" si="1"/>
        <v>1</v>
      </c>
      <c r="N94" s="44"/>
    </row>
    <row r="95" spans="1:14" ht="13.5" thickBot="1">
      <c r="A95" s="30">
        <v>44231</v>
      </c>
      <c r="B95" s="31">
        <v>13</v>
      </c>
      <c r="C95" s="32">
        <v>39939.98828125</v>
      </c>
      <c r="D95" s="32">
        <v>4087.9</v>
      </c>
      <c r="E95" s="32">
        <v>4087.9</v>
      </c>
      <c r="F95" s="32">
        <v>3733.53833005468</v>
      </c>
      <c r="G95" s="32">
        <v>3972.0196165686202</v>
      </c>
      <c r="H95" s="32">
        <v>238.48128651393901</v>
      </c>
      <c r="I95" s="33">
        <v>1.9144289349000001E-2</v>
      </c>
      <c r="J95" s="33">
        <v>5.8543147189999999E-2</v>
      </c>
      <c r="K95" s="33">
        <v>1.9144289349000001E-2</v>
      </c>
      <c r="L95" s="33">
        <v>5.8543147189999999E-2</v>
      </c>
      <c r="M95" s="14">
        <f t="shared" si="1"/>
        <v>1</v>
      </c>
      <c r="N95" s="44"/>
    </row>
    <row r="96" spans="1:14" ht="13.5" thickBot="1">
      <c r="A96" s="30">
        <v>44231</v>
      </c>
      <c r="B96" s="31">
        <v>14</v>
      </c>
      <c r="C96" s="32">
        <v>40063.62890625</v>
      </c>
      <c r="D96" s="32">
        <v>4159.5</v>
      </c>
      <c r="E96" s="32">
        <v>4159.5</v>
      </c>
      <c r="F96" s="32">
        <v>3957.8319080309202</v>
      </c>
      <c r="G96" s="32">
        <v>3975.08685593064</v>
      </c>
      <c r="H96" s="32">
        <v>17.254947899712</v>
      </c>
      <c r="I96" s="33">
        <v>3.0466404108E-2</v>
      </c>
      <c r="J96" s="33">
        <v>3.3317048070000001E-2</v>
      </c>
      <c r="K96" s="33">
        <v>3.0466404108E-2</v>
      </c>
      <c r="L96" s="33">
        <v>3.3317048070000001E-2</v>
      </c>
      <c r="M96" s="14">
        <f t="shared" si="1"/>
        <v>1</v>
      </c>
      <c r="N96" s="44"/>
    </row>
    <row r="97" spans="1:14" ht="13.5" thickBot="1">
      <c r="A97" s="30">
        <v>44231</v>
      </c>
      <c r="B97" s="31">
        <v>15</v>
      </c>
      <c r="C97" s="32">
        <v>39831.0625</v>
      </c>
      <c r="D97" s="32">
        <v>4259.8999999999996</v>
      </c>
      <c r="E97" s="32">
        <v>4259.8999999999996</v>
      </c>
      <c r="F97" s="32">
        <v>3933.5560895101198</v>
      </c>
      <c r="G97" s="32">
        <v>3930.1532541235301</v>
      </c>
      <c r="H97" s="32">
        <v>-3.402835386594</v>
      </c>
      <c r="I97" s="33">
        <v>5.4476581178E-2</v>
      </c>
      <c r="J97" s="33">
        <v>5.3914407811999999E-2</v>
      </c>
      <c r="K97" s="33">
        <v>5.4476581178E-2</v>
      </c>
      <c r="L97" s="33">
        <v>5.3914407811999999E-2</v>
      </c>
      <c r="M97" s="14">
        <f t="shared" si="1"/>
        <v>1</v>
      </c>
      <c r="N97" s="44"/>
    </row>
    <row r="98" spans="1:14" ht="13.5" thickBot="1">
      <c r="A98" s="30">
        <v>44231</v>
      </c>
      <c r="B98" s="31">
        <v>16</v>
      </c>
      <c r="C98" s="32">
        <v>39985.85546875</v>
      </c>
      <c r="D98" s="32">
        <v>4090.2</v>
      </c>
      <c r="E98" s="32">
        <v>4090.2</v>
      </c>
      <c r="F98" s="32">
        <v>4055.79371967002</v>
      </c>
      <c r="G98" s="32">
        <v>4049.8857453660898</v>
      </c>
      <c r="H98" s="32">
        <v>-6.2410598603330003</v>
      </c>
      <c r="I98" s="33">
        <v>6.660210578E-3</v>
      </c>
      <c r="J98" s="33">
        <v>5.6841698869999997E-3</v>
      </c>
      <c r="K98" s="33">
        <v>6.660210578E-3</v>
      </c>
      <c r="L98" s="33">
        <v>5.6841698869999997E-3</v>
      </c>
      <c r="M98" s="14">
        <f t="shared" si="1"/>
        <v>1</v>
      </c>
      <c r="N98" s="44"/>
    </row>
    <row r="99" spans="1:14" ht="13.5" thickBot="1">
      <c r="A99" s="30">
        <v>44231</v>
      </c>
      <c r="B99" s="31">
        <v>17</v>
      </c>
      <c r="C99" s="32">
        <v>40010.5703125</v>
      </c>
      <c r="D99" s="32">
        <v>3404.2</v>
      </c>
      <c r="E99" s="32">
        <v>3404.2</v>
      </c>
      <c r="F99" s="32">
        <v>3126.4333358732201</v>
      </c>
      <c r="G99" s="32">
        <v>3137.39093866447</v>
      </c>
      <c r="H99" s="32">
        <v>10.957602791256001</v>
      </c>
      <c r="I99" s="33">
        <v>4.4078814031000002E-2</v>
      </c>
      <c r="J99" s="33">
        <v>4.5889090388999999E-2</v>
      </c>
      <c r="K99" s="33">
        <v>4.4078814031000002E-2</v>
      </c>
      <c r="L99" s="33">
        <v>4.5889090388999999E-2</v>
      </c>
      <c r="M99" s="14">
        <f t="shared" si="1"/>
        <v>1</v>
      </c>
      <c r="N99" s="44"/>
    </row>
    <row r="100" spans="1:14" ht="13.5" thickBot="1">
      <c r="A100" s="30">
        <v>44231</v>
      </c>
      <c r="B100" s="31">
        <v>18</v>
      </c>
      <c r="C100" s="32">
        <v>40018.8359375</v>
      </c>
      <c r="D100" s="32">
        <v>1147.5999999999999</v>
      </c>
      <c r="E100" s="32">
        <v>1147.5999999999999</v>
      </c>
      <c r="F100" s="32">
        <v>1416.47527208918</v>
      </c>
      <c r="G100" s="32">
        <v>1416.73893880162</v>
      </c>
      <c r="H100" s="32">
        <v>0.263666712443</v>
      </c>
      <c r="I100" s="33">
        <v>4.4463726879E-2</v>
      </c>
      <c r="J100" s="33">
        <v>4.4420167204000001E-2</v>
      </c>
      <c r="K100" s="33">
        <v>4.4463726879E-2</v>
      </c>
      <c r="L100" s="33">
        <v>4.4420167204000001E-2</v>
      </c>
      <c r="M100" s="14">
        <f t="shared" si="1"/>
        <v>1</v>
      </c>
      <c r="N100" s="44"/>
    </row>
    <row r="101" spans="1:14" ht="13.5" thickBot="1">
      <c r="A101" s="30">
        <v>44231</v>
      </c>
      <c r="B101" s="31">
        <v>19</v>
      </c>
      <c r="C101" s="32">
        <v>41236.0625</v>
      </c>
      <c r="D101" s="32">
        <v>47.5</v>
      </c>
      <c r="E101" s="32">
        <v>42.6</v>
      </c>
      <c r="F101" s="32">
        <v>43.723301985444998</v>
      </c>
      <c r="G101" s="32">
        <v>43.760777034455003</v>
      </c>
      <c r="H101" s="32">
        <v>3.7475049008999999E-2</v>
      </c>
      <c r="I101" s="33">
        <v>6.1774706099999995E-4</v>
      </c>
      <c r="J101" s="33">
        <v>6.23938214E-4</v>
      </c>
      <c r="K101" s="33">
        <v>1.9176887999999999E-4</v>
      </c>
      <c r="L101" s="33">
        <v>1.85577727E-4</v>
      </c>
      <c r="M101" s="14">
        <f t="shared" si="1"/>
        <v>1</v>
      </c>
      <c r="N101" s="44"/>
    </row>
    <row r="102" spans="1:14" ht="13.5" thickBot="1">
      <c r="A102" s="30">
        <v>44231</v>
      </c>
      <c r="B102" s="31">
        <v>20</v>
      </c>
      <c r="C102" s="32">
        <v>41451.1171875</v>
      </c>
      <c r="D102" s="32">
        <v>0</v>
      </c>
      <c r="E102" s="32">
        <v>0</v>
      </c>
      <c r="F102" s="32">
        <v>2.2777940116000001E-2</v>
      </c>
      <c r="G102" s="32">
        <v>2.2777940116000001E-2</v>
      </c>
      <c r="H102" s="32">
        <v>0</v>
      </c>
      <c r="I102" s="33">
        <v>3.76308278814005E-6</v>
      </c>
      <c r="J102" s="33">
        <v>3.76308278814005E-6</v>
      </c>
      <c r="K102" s="33">
        <v>3.76308278814005E-6</v>
      </c>
      <c r="L102" s="33">
        <v>3.76308278814005E-6</v>
      </c>
      <c r="M102" s="14">
        <f t="shared" si="1"/>
        <v>0</v>
      </c>
      <c r="N102" s="44"/>
    </row>
    <row r="103" spans="1:14" ht="13.5" thickBot="1">
      <c r="A103" s="30">
        <v>44231</v>
      </c>
      <c r="B103" s="31">
        <v>21</v>
      </c>
      <c r="C103" s="32">
        <v>40742.984375</v>
      </c>
      <c r="D103" s="32">
        <v>0</v>
      </c>
      <c r="E103" s="32">
        <v>0</v>
      </c>
      <c r="F103" s="32">
        <v>2.2777940116000001E-2</v>
      </c>
      <c r="G103" s="32">
        <v>2.2777940116000001E-2</v>
      </c>
      <c r="H103" s="32">
        <v>0</v>
      </c>
      <c r="I103" s="33">
        <v>3.76308278814005E-6</v>
      </c>
      <c r="J103" s="33">
        <v>3.76308278814005E-6</v>
      </c>
      <c r="K103" s="33">
        <v>3.76308278814005E-6</v>
      </c>
      <c r="L103" s="33">
        <v>3.76308278814005E-6</v>
      </c>
      <c r="M103" s="14">
        <f t="shared" si="1"/>
        <v>0</v>
      </c>
      <c r="N103" s="44"/>
    </row>
    <row r="104" spans="1:14" ht="13.5" thickBot="1">
      <c r="A104" s="30">
        <v>44231</v>
      </c>
      <c r="B104" s="31">
        <v>22</v>
      </c>
      <c r="C104" s="32">
        <v>39415.5625</v>
      </c>
      <c r="D104" s="32">
        <v>0</v>
      </c>
      <c r="E104" s="32">
        <v>0</v>
      </c>
      <c r="F104" s="32">
        <v>2.2777940116000001E-2</v>
      </c>
      <c r="G104" s="32">
        <v>2.2777940116000001E-2</v>
      </c>
      <c r="H104" s="32">
        <v>0</v>
      </c>
      <c r="I104" s="33">
        <v>3.76308278814005E-6</v>
      </c>
      <c r="J104" s="33">
        <v>3.76308278814005E-6</v>
      </c>
      <c r="K104" s="33">
        <v>3.76308278814005E-6</v>
      </c>
      <c r="L104" s="33">
        <v>3.76308278814005E-6</v>
      </c>
      <c r="M104" s="14">
        <f t="shared" si="1"/>
        <v>0</v>
      </c>
      <c r="N104" s="44"/>
    </row>
    <row r="105" spans="1:14" ht="13.5" thickBot="1">
      <c r="A105" s="30">
        <v>44231</v>
      </c>
      <c r="B105" s="31">
        <v>23</v>
      </c>
      <c r="C105" s="32">
        <v>37451.12890625</v>
      </c>
      <c r="D105" s="32">
        <v>0</v>
      </c>
      <c r="E105" s="32">
        <v>0</v>
      </c>
      <c r="F105" s="32">
        <v>2.2777940116000001E-2</v>
      </c>
      <c r="G105" s="32">
        <v>2.2777940116000001E-2</v>
      </c>
      <c r="H105" s="32">
        <v>0</v>
      </c>
      <c r="I105" s="33">
        <v>3.76308278814005E-6</v>
      </c>
      <c r="J105" s="33">
        <v>3.76308278814005E-6</v>
      </c>
      <c r="K105" s="33">
        <v>3.76308278814005E-6</v>
      </c>
      <c r="L105" s="33">
        <v>3.76308278814005E-6</v>
      </c>
      <c r="M105" s="14">
        <f t="shared" si="1"/>
        <v>0</v>
      </c>
      <c r="N105" s="44"/>
    </row>
    <row r="106" spans="1:14" ht="13.5" thickBot="1">
      <c r="A106" s="30">
        <v>44231</v>
      </c>
      <c r="B106" s="31">
        <v>24</v>
      </c>
      <c r="C106" s="32">
        <v>35534.2421875</v>
      </c>
      <c r="D106" s="32">
        <v>0</v>
      </c>
      <c r="E106" s="32">
        <v>0</v>
      </c>
      <c r="F106" s="32">
        <v>2.2777940116000001E-2</v>
      </c>
      <c r="G106" s="32">
        <v>2.2777940116000001E-2</v>
      </c>
      <c r="H106" s="32">
        <v>0</v>
      </c>
      <c r="I106" s="33">
        <v>3.76308278814005E-6</v>
      </c>
      <c r="J106" s="33">
        <v>3.76308278814005E-6</v>
      </c>
      <c r="K106" s="33">
        <v>3.76308278814005E-6</v>
      </c>
      <c r="L106" s="33">
        <v>3.76308278814005E-6</v>
      </c>
      <c r="M106" s="14">
        <f t="shared" si="1"/>
        <v>0</v>
      </c>
      <c r="N106" s="44"/>
    </row>
    <row r="107" spans="1:14" ht="13.5" thickBot="1">
      <c r="A107" s="30">
        <v>44232</v>
      </c>
      <c r="B107" s="31">
        <v>1</v>
      </c>
      <c r="C107" s="32">
        <v>34323.9453125</v>
      </c>
      <c r="D107" s="32">
        <v>0</v>
      </c>
      <c r="E107" s="32">
        <v>0</v>
      </c>
      <c r="F107" s="32">
        <v>2.2777940116000001E-2</v>
      </c>
      <c r="G107" s="32">
        <v>2.2777940116000001E-2</v>
      </c>
      <c r="H107" s="32">
        <v>0</v>
      </c>
      <c r="I107" s="33">
        <v>3.76308278814005E-6</v>
      </c>
      <c r="J107" s="33">
        <v>3.76308278814005E-6</v>
      </c>
      <c r="K107" s="33">
        <v>3.76308278814005E-6</v>
      </c>
      <c r="L107" s="33">
        <v>3.76308278814005E-6</v>
      </c>
      <c r="M107" s="14">
        <f t="shared" si="1"/>
        <v>0</v>
      </c>
      <c r="N107" s="44"/>
    </row>
    <row r="108" spans="1:14" ht="13.5" thickBot="1">
      <c r="A108" s="30">
        <v>44232</v>
      </c>
      <c r="B108" s="31">
        <v>2</v>
      </c>
      <c r="C108" s="32">
        <v>33688.1875</v>
      </c>
      <c r="D108" s="32">
        <v>0</v>
      </c>
      <c r="E108" s="32">
        <v>0</v>
      </c>
      <c r="F108" s="32">
        <v>2.2777940116000001E-2</v>
      </c>
      <c r="G108" s="32">
        <v>2.2777940116000001E-2</v>
      </c>
      <c r="H108" s="32">
        <v>0</v>
      </c>
      <c r="I108" s="33">
        <v>3.76308278814005E-6</v>
      </c>
      <c r="J108" s="33">
        <v>3.76308278814005E-6</v>
      </c>
      <c r="K108" s="33">
        <v>3.76308278814005E-6</v>
      </c>
      <c r="L108" s="33">
        <v>3.76308278814005E-6</v>
      </c>
      <c r="M108" s="14">
        <f t="shared" si="1"/>
        <v>0</v>
      </c>
      <c r="N108" s="44"/>
    </row>
    <row r="109" spans="1:14" ht="13.5" thickBot="1">
      <c r="A109" s="30">
        <v>44232</v>
      </c>
      <c r="B109" s="31">
        <v>3</v>
      </c>
      <c r="C109" s="32">
        <v>33586.12109375</v>
      </c>
      <c r="D109" s="32">
        <v>0</v>
      </c>
      <c r="E109" s="32">
        <v>0</v>
      </c>
      <c r="F109" s="32">
        <v>2.2777940116000001E-2</v>
      </c>
      <c r="G109" s="32">
        <v>2.2777940116000001E-2</v>
      </c>
      <c r="H109" s="32">
        <v>0</v>
      </c>
      <c r="I109" s="33">
        <v>3.76308278814005E-6</v>
      </c>
      <c r="J109" s="33">
        <v>3.76308278814005E-6</v>
      </c>
      <c r="K109" s="33">
        <v>3.76308278814005E-6</v>
      </c>
      <c r="L109" s="33">
        <v>3.76308278814005E-6</v>
      </c>
      <c r="M109" s="14">
        <f t="shared" si="1"/>
        <v>0</v>
      </c>
      <c r="N109" s="44"/>
    </row>
    <row r="110" spans="1:14" ht="13.5" thickBot="1">
      <c r="A110" s="30">
        <v>44232</v>
      </c>
      <c r="B110" s="31">
        <v>4</v>
      </c>
      <c r="C110" s="32">
        <v>33901.125</v>
      </c>
      <c r="D110" s="32">
        <v>0</v>
      </c>
      <c r="E110" s="32">
        <v>0</v>
      </c>
      <c r="F110" s="32">
        <v>2.2777940116000001E-2</v>
      </c>
      <c r="G110" s="32">
        <v>3.9444607031000001E-2</v>
      </c>
      <c r="H110" s="32">
        <v>1.6666666914999999E-2</v>
      </c>
      <c r="I110" s="33">
        <v>6.5165384159311199E-6</v>
      </c>
      <c r="J110" s="33">
        <v>3.76308278814005E-6</v>
      </c>
      <c r="K110" s="33">
        <v>6.5165384159311199E-6</v>
      </c>
      <c r="L110" s="33">
        <v>3.76308278814005E-6</v>
      </c>
      <c r="M110" s="14">
        <f t="shared" si="1"/>
        <v>0</v>
      </c>
      <c r="N110" s="44"/>
    </row>
    <row r="111" spans="1:14" ht="13.5" thickBot="1">
      <c r="A111" s="30">
        <v>44232</v>
      </c>
      <c r="B111" s="31">
        <v>5</v>
      </c>
      <c r="C111" s="32">
        <v>34852.30078125</v>
      </c>
      <c r="D111" s="32">
        <v>0</v>
      </c>
      <c r="E111" s="32">
        <v>0</v>
      </c>
      <c r="F111" s="32">
        <v>2.2777940116000001E-2</v>
      </c>
      <c r="G111" s="32">
        <v>0.22277794309599999</v>
      </c>
      <c r="H111" s="32">
        <v>0.20000000298000001</v>
      </c>
      <c r="I111" s="33">
        <v>3.6804550321632898E-5</v>
      </c>
      <c r="J111" s="33">
        <v>3.76308278814005E-6</v>
      </c>
      <c r="K111" s="33">
        <v>3.6804550321632898E-5</v>
      </c>
      <c r="L111" s="33">
        <v>3.76308278814005E-6</v>
      </c>
      <c r="M111" s="14">
        <f t="shared" si="1"/>
        <v>0</v>
      </c>
      <c r="N111" s="44"/>
    </row>
    <row r="112" spans="1:14" ht="13.5" thickBot="1">
      <c r="A112" s="30">
        <v>44232</v>
      </c>
      <c r="B112" s="31">
        <v>6</v>
      </c>
      <c r="C112" s="32">
        <v>37018.66796875</v>
      </c>
      <c r="D112" s="32">
        <v>0</v>
      </c>
      <c r="E112" s="32">
        <v>0</v>
      </c>
      <c r="F112" s="32">
        <v>2.2777940116000001E-2</v>
      </c>
      <c r="G112" s="32">
        <v>0.22277794309599999</v>
      </c>
      <c r="H112" s="32">
        <v>0.20000000298000001</v>
      </c>
      <c r="I112" s="33">
        <v>3.6804550321632898E-5</v>
      </c>
      <c r="J112" s="33">
        <v>3.76308278814005E-6</v>
      </c>
      <c r="K112" s="33">
        <v>3.6804550321632898E-5</v>
      </c>
      <c r="L112" s="33">
        <v>3.76308278814005E-6</v>
      </c>
      <c r="M112" s="14">
        <f t="shared" si="1"/>
        <v>0</v>
      </c>
      <c r="N112" s="44"/>
    </row>
    <row r="113" spans="1:14" ht="13.5" thickBot="1">
      <c r="A113" s="30">
        <v>44232</v>
      </c>
      <c r="B113" s="31">
        <v>7</v>
      </c>
      <c r="C113" s="32">
        <v>40488.64453125</v>
      </c>
      <c r="D113" s="32">
        <v>0</v>
      </c>
      <c r="E113" s="32">
        <v>0</v>
      </c>
      <c r="F113" s="32">
        <v>2.2777940116000001E-2</v>
      </c>
      <c r="G113" s="32">
        <v>0.22277794309599999</v>
      </c>
      <c r="H113" s="32">
        <v>0.20000000298000001</v>
      </c>
      <c r="I113" s="33">
        <v>3.6804550321632898E-5</v>
      </c>
      <c r="J113" s="33">
        <v>3.76308278814005E-6</v>
      </c>
      <c r="K113" s="33">
        <v>3.6804550321632898E-5</v>
      </c>
      <c r="L113" s="33">
        <v>3.76308278814005E-6</v>
      </c>
      <c r="M113" s="14">
        <f t="shared" si="1"/>
        <v>0</v>
      </c>
      <c r="N113" s="44"/>
    </row>
    <row r="114" spans="1:14" ht="13.5" thickBot="1">
      <c r="A114" s="30">
        <v>44232</v>
      </c>
      <c r="B114" s="31">
        <v>8</v>
      </c>
      <c r="C114" s="32">
        <v>42731.01953125</v>
      </c>
      <c r="D114" s="32">
        <v>58.4</v>
      </c>
      <c r="E114" s="32">
        <v>55.9</v>
      </c>
      <c r="F114" s="32">
        <v>25.484511264658</v>
      </c>
      <c r="G114" s="32">
        <v>28.309009770677001</v>
      </c>
      <c r="H114" s="32">
        <v>2.8244985060180001</v>
      </c>
      <c r="I114" s="33">
        <v>4.9712523089999999E-3</v>
      </c>
      <c r="J114" s="33">
        <v>5.4378801800000001E-3</v>
      </c>
      <c r="K114" s="33">
        <v>4.5582339710000001E-3</v>
      </c>
      <c r="L114" s="33">
        <v>5.0248618420000004E-3</v>
      </c>
      <c r="M114" s="14">
        <f t="shared" si="1"/>
        <v>1</v>
      </c>
      <c r="N114" s="44"/>
    </row>
    <row r="115" spans="1:14" ht="13.5" thickBot="1">
      <c r="A115" s="30">
        <v>44232</v>
      </c>
      <c r="B115" s="31">
        <v>9</v>
      </c>
      <c r="C115" s="32">
        <v>43380.9609375</v>
      </c>
      <c r="D115" s="32">
        <v>995.3</v>
      </c>
      <c r="E115" s="32">
        <v>995.3</v>
      </c>
      <c r="F115" s="32">
        <v>1676.4893194516501</v>
      </c>
      <c r="G115" s="32">
        <v>1678.6359861549599</v>
      </c>
      <c r="H115" s="32">
        <v>2.1466667033059998</v>
      </c>
      <c r="I115" s="33">
        <v>0.112892117322</v>
      </c>
      <c r="J115" s="33">
        <v>0.112537472237</v>
      </c>
      <c r="K115" s="33">
        <v>0.112892117322</v>
      </c>
      <c r="L115" s="33">
        <v>0.112537472237</v>
      </c>
      <c r="M115" s="14">
        <f t="shared" si="1"/>
        <v>1</v>
      </c>
      <c r="N115" s="44"/>
    </row>
    <row r="116" spans="1:14" ht="13.5" thickBot="1">
      <c r="A116" s="30">
        <v>44232</v>
      </c>
      <c r="B116" s="31">
        <v>10</v>
      </c>
      <c r="C116" s="32">
        <v>43652.17578125</v>
      </c>
      <c r="D116" s="32">
        <v>3745.4</v>
      </c>
      <c r="E116" s="32">
        <v>3745.4</v>
      </c>
      <c r="F116" s="32">
        <v>4114.6452548673396</v>
      </c>
      <c r="G116" s="32">
        <v>4114.6452548673396</v>
      </c>
      <c r="H116" s="32">
        <v>0</v>
      </c>
      <c r="I116" s="33">
        <v>6.1002024592999998E-2</v>
      </c>
      <c r="J116" s="33">
        <v>6.1002024592999998E-2</v>
      </c>
      <c r="K116" s="33">
        <v>6.1002024592999998E-2</v>
      </c>
      <c r="L116" s="33">
        <v>6.1002024592999998E-2</v>
      </c>
      <c r="M116" s="14">
        <f t="shared" si="1"/>
        <v>1</v>
      </c>
      <c r="N116" s="44"/>
    </row>
    <row r="117" spans="1:14" ht="13.5" thickBot="1">
      <c r="A117" s="30">
        <v>44232</v>
      </c>
      <c r="B117" s="31">
        <v>11</v>
      </c>
      <c r="C117" s="32">
        <v>43401.6640625</v>
      </c>
      <c r="D117" s="32">
        <v>4506.7</v>
      </c>
      <c r="E117" s="32">
        <v>4506.7</v>
      </c>
      <c r="F117" s="32">
        <v>4418.8584180629896</v>
      </c>
      <c r="G117" s="32">
        <v>4419.7671680714702</v>
      </c>
      <c r="H117" s="32">
        <v>0.90875000847700005</v>
      </c>
      <c r="I117" s="33">
        <v>1.4361941503999999E-2</v>
      </c>
      <c r="J117" s="33">
        <v>1.4512073671999999E-2</v>
      </c>
      <c r="K117" s="33">
        <v>1.4361941503999999E-2</v>
      </c>
      <c r="L117" s="33">
        <v>1.4512073671999999E-2</v>
      </c>
      <c r="M117" s="14">
        <f t="shared" si="1"/>
        <v>1</v>
      </c>
      <c r="N117" s="44"/>
    </row>
    <row r="118" spans="1:14" ht="13.5" thickBot="1">
      <c r="A118" s="30">
        <v>44232</v>
      </c>
      <c r="B118" s="31">
        <v>12</v>
      </c>
      <c r="C118" s="32">
        <v>42727.953125</v>
      </c>
      <c r="D118" s="32">
        <v>4552</v>
      </c>
      <c r="E118" s="32">
        <v>4552</v>
      </c>
      <c r="F118" s="32">
        <v>4415.1756536554003</v>
      </c>
      <c r="G118" s="32">
        <v>4415.1756536554003</v>
      </c>
      <c r="H118" s="32">
        <v>0</v>
      </c>
      <c r="I118" s="33">
        <v>2.2604385649999999E-2</v>
      </c>
      <c r="J118" s="33">
        <v>2.2604385649999999E-2</v>
      </c>
      <c r="K118" s="33">
        <v>2.2604385649999999E-2</v>
      </c>
      <c r="L118" s="33">
        <v>2.2604385649999999E-2</v>
      </c>
      <c r="M118" s="14">
        <f t="shared" si="1"/>
        <v>1</v>
      </c>
      <c r="N118" s="44"/>
    </row>
    <row r="119" spans="1:14" ht="13.5" thickBot="1">
      <c r="A119" s="30">
        <v>44232</v>
      </c>
      <c r="B119" s="31">
        <v>13</v>
      </c>
      <c r="C119" s="32">
        <v>41964.625</v>
      </c>
      <c r="D119" s="32">
        <v>4653.3</v>
      </c>
      <c r="E119" s="32">
        <v>4653.3</v>
      </c>
      <c r="F119" s="32">
        <v>4335.9585531626999</v>
      </c>
      <c r="G119" s="32">
        <v>4335.9585531626999</v>
      </c>
      <c r="H119" s="32">
        <v>0</v>
      </c>
      <c r="I119" s="33">
        <v>5.2427134782E-2</v>
      </c>
      <c r="J119" s="33">
        <v>5.2427134782E-2</v>
      </c>
      <c r="K119" s="33">
        <v>5.2427134782E-2</v>
      </c>
      <c r="L119" s="33">
        <v>5.2427134782E-2</v>
      </c>
      <c r="M119" s="14">
        <f t="shared" si="1"/>
        <v>1</v>
      </c>
      <c r="N119" s="44"/>
    </row>
    <row r="120" spans="1:14" ht="13.5" thickBot="1">
      <c r="A120" s="30">
        <v>44232</v>
      </c>
      <c r="B120" s="31">
        <v>14</v>
      </c>
      <c r="C120" s="32">
        <v>40988.60546875</v>
      </c>
      <c r="D120" s="32">
        <v>4693.3999999999996</v>
      </c>
      <c r="E120" s="32">
        <v>4693.3999999999996</v>
      </c>
      <c r="F120" s="32">
        <v>4299.3840783588103</v>
      </c>
      <c r="G120" s="32">
        <v>4299.3840783588103</v>
      </c>
      <c r="H120" s="32">
        <v>0</v>
      </c>
      <c r="I120" s="33">
        <v>6.5094320442000003E-2</v>
      </c>
      <c r="J120" s="33">
        <v>6.5094320442000003E-2</v>
      </c>
      <c r="K120" s="33">
        <v>6.5094320442000003E-2</v>
      </c>
      <c r="L120" s="33">
        <v>6.5094320442000003E-2</v>
      </c>
      <c r="M120" s="14">
        <f t="shared" si="1"/>
        <v>1</v>
      </c>
      <c r="N120" s="44"/>
    </row>
    <row r="121" spans="1:14" ht="13.5" thickBot="1">
      <c r="A121" s="30">
        <v>44232</v>
      </c>
      <c r="B121" s="31">
        <v>15</v>
      </c>
      <c r="C121" s="32">
        <v>40041.31640625</v>
      </c>
      <c r="D121" s="32">
        <v>4812</v>
      </c>
      <c r="E121" s="32">
        <v>4812</v>
      </c>
      <c r="F121" s="32">
        <v>4338.6612942474703</v>
      </c>
      <c r="G121" s="32">
        <v>4338.6612942474703</v>
      </c>
      <c r="H121" s="32">
        <v>0</v>
      </c>
      <c r="I121" s="33">
        <v>7.8199026227000007E-2</v>
      </c>
      <c r="J121" s="33">
        <v>7.8199026227000007E-2</v>
      </c>
      <c r="K121" s="33">
        <v>7.8199026227000007E-2</v>
      </c>
      <c r="L121" s="33">
        <v>7.8199026227000007E-2</v>
      </c>
      <c r="M121" s="14">
        <f t="shared" si="1"/>
        <v>1</v>
      </c>
      <c r="N121" s="44"/>
    </row>
    <row r="122" spans="1:14" ht="13.5" thickBot="1">
      <c r="A122" s="30">
        <v>44232</v>
      </c>
      <c r="B122" s="31">
        <v>16</v>
      </c>
      <c r="C122" s="32">
        <v>39489.30078125</v>
      </c>
      <c r="D122" s="32">
        <v>4935.6000000000004</v>
      </c>
      <c r="E122" s="32">
        <v>4935.6000000000004</v>
      </c>
      <c r="F122" s="32">
        <v>4429.9962074960404</v>
      </c>
      <c r="G122" s="32">
        <v>4429.9962074960404</v>
      </c>
      <c r="H122" s="32">
        <v>0</v>
      </c>
      <c r="I122" s="33">
        <v>8.3529455229000002E-2</v>
      </c>
      <c r="J122" s="33">
        <v>8.3529455229000002E-2</v>
      </c>
      <c r="K122" s="33">
        <v>8.3529455229000002E-2</v>
      </c>
      <c r="L122" s="33">
        <v>8.3529455229000002E-2</v>
      </c>
      <c r="M122" s="14">
        <f t="shared" si="1"/>
        <v>1</v>
      </c>
      <c r="N122" s="44"/>
    </row>
    <row r="123" spans="1:14" ht="13.5" thickBot="1">
      <c r="A123" s="30">
        <v>44232</v>
      </c>
      <c r="B123" s="31">
        <v>17</v>
      </c>
      <c r="C123" s="32">
        <v>39408.73828125</v>
      </c>
      <c r="D123" s="32">
        <v>4331</v>
      </c>
      <c r="E123" s="32">
        <v>4331</v>
      </c>
      <c r="F123" s="32">
        <v>4089.69923428012</v>
      </c>
      <c r="G123" s="32">
        <v>4089.69923428012</v>
      </c>
      <c r="H123" s="32">
        <v>0</v>
      </c>
      <c r="I123" s="33">
        <v>3.9864656487000001E-2</v>
      </c>
      <c r="J123" s="33">
        <v>3.9864656487000001E-2</v>
      </c>
      <c r="K123" s="33">
        <v>3.9864656487000001E-2</v>
      </c>
      <c r="L123" s="33">
        <v>3.9864656487000001E-2</v>
      </c>
      <c r="M123" s="14">
        <f t="shared" si="1"/>
        <v>1</v>
      </c>
      <c r="N123" s="44"/>
    </row>
    <row r="124" spans="1:14" ht="13.5" thickBot="1">
      <c r="A124" s="30">
        <v>44232</v>
      </c>
      <c r="B124" s="31">
        <v>18</v>
      </c>
      <c r="C124" s="32">
        <v>40085.1328125</v>
      </c>
      <c r="D124" s="32">
        <v>1524.7</v>
      </c>
      <c r="E124" s="32">
        <v>1524.7</v>
      </c>
      <c r="F124" s="32">
        <v>1791.7206872700001</v>
      </c>
      <c r="G124" s="32">
        <v>1791.7206872700001</v>
      </c>
      <c r="H124" s="32">
        <v>0</v>
      </c>
      <c r="I124" s="33">
        <v>4.4113776187999998E-2</v>
      </c>
      <c r="J124" s="33">
        <v>4.4113776187999998E-2</v>
      </c>
      <c r="K124" s="33">
        <v>4.4113776187999998E-2</v>
      </c>
      <c r="L124" s="33">
        <v>4.4113776187999998E-2</v>
      </c>
      <c r="M124" s="14">
        <f t="shared" si="1"/>
        <v>1</v>
      </c>
      <c r="N124" s="44"/>
    </row>
    <row r="125" spans="1:14" ht="13.5" thickBot="1">
      <c r="A125" s="30">
        <v>44232</v>
      </c>
      <c r="B125" s="31">
        <v>19</v>
      </c>
      <c r="C125" s="32">
        <v>41836.25</v>
      </c>
      <c r="D125" s="32">
        <v>90.1</v>
      </c>
      <c r="E125" s="32">
        <v>81.5</v>
      </c>
      <c r="F125" s="32">
        <v>52.374169662656001</v>
      </c>
      <c r="G125" s="32">
        <v>52.383036373712997</v>
      </c>
      <c r="H125" s="32">
        <v>8.8667110560000009E-3</v>
      </c>
      <c r="I125" s="33">
        <v>6.231119052E-3</v>
      </c>
      <c r="J125" s="33">
        <v>6.2325838979999998E-3</v>
      </c>
      <c r="K125" s="33">
        <v>4.8103359689999998E-3</v>
      </c>
      <c r="L125" s="33">
        <v>4.8118008150000004E-3</v>
      </c>
      <c r="M125" s="14">
        <f t="shared" si="1"/>
        <v>1</v>
      </c>
      <c r="N125" s="44"/>
    </row>
    <row r="126" spans="1:14" ht="13.5" thickBot="1">
      <c r="A126" s="30">
        <v>44232</v>
      </c>
      <c r="B126" s="31">
        <v>20</v>
      </c>
      <c r="C126" s="32">
        <v>42225.52734375</v>
      </c>
      <c r="D126" s="32">
        <v>0</v>
      </c>
      <c r="E126" s="32">
        <v>0</v>
      </c>
      <c r="F126" s="32">
        <v>5.5071224894000001E-2</v>
      </c>
      <c r="G126" s="32">
        <v>5.5071224894000001E-2</v>
      </c>
      <c r="H126" s="32">
        <v>0</v>
      </c>
      <c r="I126" s="33">
        <v>9.0981703112776506E-6</v>
      </c>
      <c r="J126" s="33">
        <v>9.0981703112776506E-6</v>
      </c>
      <c r="K126" s="33">
        <v>9.0981703112776506E-6</v>
      </c>
      <c r="L126" s="33">
        <v>9.0981703112776506E-6</v>
      </c>
      <c r="M126" s="14">
        <f t="shared" si="1"/>
        <v>0</v>
      </c>
      <c r="N126" s="44"/>
    </row>
    <row r="127" spans="1:14" ht="13.5" thickBot="1">
      <c r="A127" s="30">
        <v>44232</v>
      </c>
      <c r="B127" s="31">
        <v>21</v>
      </c>
      <c r="C127" s="32">
        <v>41936.53125</v>
      </c>
      <c r="D127" s="32">
        <v>0</v>
      </c>
      <c r="E127" s="32">
        <v>0</v>
      </c>
      <c r="F127" s="32">
        <v>5.5071224894000001E-2</v>
      </c>
      <c r="G127" s="32">
        <v>5.5071224894000001E-2</v>
      </c>
      <c r="H127" s="32">
        <v>0</v>
      </c>
      <c r="I127" s="33">
        <v>9.0981703112776506E-6</v>
      </c>
      <c r="J127" s="33">
        <v>9.0981703112776506E-6</v>
      </c>
      <c r="K127" s="33">
        <v>9.0981703112776506E-6</v>
      </c>
      <c r="L127" s="33">
        <v>9.0981703112776506E-6</v>
      </c>
      <c r="M127" s="14">
        <f t="shared" si="1"/>
        <v>0</v>
      </c>
      <c r="N127" s="44"/>
    </row>
    <row r="128" spans="1:14" ht="13.5" thickBot="1">
      <c r="A128" s="30">
        <v>44232</v>
      </c>
      <c r="B128" s="31">
        <v>22</v>
      </c>
      <c r="C128" s="32">
        <v>41450.671875</v>
      </c>
      <c r="D128" s="32">
        <v>0</v>
      </c>
      <c r="E128" s="32">
        <v>0</v>
      </c>
      <c r="F128" s="32">
        <v>5.5071224894000001E-2</v>
      </c>
      <c r="G128" s="32">
        <v>0.17173789329899999</v>
      </c>
      <c r="H128" s="32">
        <v>0.11666666840500001</v>
      </c>
      <c r="I128" s="33">
        <v>2.83723597058151E-5</v>
      </c>
      <c r="J128" s="33">
        <v>9.0981703112776506E-6</v>
      </c>
      <c r="K128" s="33">
        <v>2.83723597058151E-5</v>
      </c>
      <c r="L128" s="33">
        <v>9.0981703112776506E-6</v>
      </c>
      <c r="M128" s="14">
        <f t="shared" si="1"/>
        <v>0</v>
      </c>
      <c r="N128" s="44"/>
    </row>
    <row r="129" spans="1:14" ht="13.5" thickBot="1">
      <c r="A129" s="30">
        <v>44232</v>
      </c>
      <c r="B129" s="31">
        <v>23</v>
      </c>
      <c r="C129" s="32">
        <v>40124.2578125</v>
      </c>
      <c r="D129" s="32">
        <v>0</v>
      </c>
      <c r="E129" s="32">
        <v>0</v>
      </c>
      <c r="F129" s="32">
        <v>5.5071224894000001E-2</v>
      </c>
      <c r="G129" s="32">
        <v>0.205071227129</v>
      </c>
      <c r="H129" s="32">
        <v>0.15000000223500001</v>
      </c>
      <c r="I129" s="33">
        <v>3.38792709613973E-5</v>
      </c>
      <c r="J129" s="33">
        <v>9.0981703112776506E-6</v>
      </c>
      <c r="K129" s="33">
        <v>3.38792709613973E-5</v>
      </c>
      <c r="L129" s="33">
        <v>9.0981703112776506E-6</v>
      </c>
      <c r="M129" s="14">
        <f t="shared" si="1"/>
        <v>0</v>
      </c>
      <c r="N129" s="44"/>
    </row>
    <row r="130" spans="1:14" ht="13.5" thickBot="1">
      <c r="A130" s="30">
        <v>44232</v>
      </c>
      <c r="B130" s="31">
        <v>24</v>
      </c>
      <c r="C130" s="32">
        <v>38668.890625</v>
      </c>
      <c r="D130" s="32">
        <v>0</v>
      </c>
      <c r="E130" s="32">
        <v>0</v>
      </c>
      <c r="F130" s="32">
        <v>5.5071224894000001E-2</v>
      </c>
      <c r="G130" s="32">
        <v>5.5071224894000001E-2</v>
      </c>
      <c r="H130" s="32">
        <v>0</v>
      </c>
      <c r="I130" s="33">
        <v>9.0981703112776506E-6</v>
      </c>
      <c r="J130" s="33">
        <v>9.0981703112776506E-6</v>
      </c>
      <c r="K130" s="33">
        <v>9.0981703112776506E-6</v>
      </c>
      <c r="L130" s="33">
        <v>9.0981703112776506E-6</v>
      </c>
      <c r="M130" s="14">
        <f t="shared" si="1"/>
        <v>0</v>
      </c>
      <c r="N130" s="44"/>
    </row>
    <row r="131" spans="1:14" ht="13.5" thickBot="1">
      <c r="A131" s="30">
        <v>44233</v>
      </c>
      <c r="B131" s="31">
        <v>1</v>
      </c>
      <c r="C131" s="32">
        <v>37294.296875</v>
      </c>
      <c r="D131" s="32">
        <v>0</v>
      </c>
      <c r="E131" s="32">
        <v>0</v>
      </c>
      <c r="F131" s="32">
        <v>5.5071224894000001E-2</v>
      </c>
      <c r="G131" s="32">
        <v>5.5071224894000001E-2</v>
      </c>
      <c r="H131" s="32">
        <v>0</v>
      </c>
      <c r="I131" s="33">
        <v>9.0981703112776506E-6</v>
      </c>
      <c r="J131" s="33">
        <v>9.0981703112776506E-6</v>
      </c>
      <c r="K131" s="33">
        <v>9.0981703112776506E-6</v>
      </c>
      <c r="L131" s="33">
        <v>9.0981703112776506E-6</v>
      </c>
      <c r="M131" s="14">
        <f t="shared" si="1"/>
        <v>0</v>
      </c>
      <c r="N131" s="44"/>
    </row>
    <row r="132" spans="1:14" ht="13.5" thickBot="1">
      <c r="A132" s="30">
        <v>44233</v>
      </c>
      <c r="B132" s="31">
        <v>2</v>
      </c>
      <c r="C132" s="32">
        <v>36512.046875</v>
      </c>
      <c r="D132" s="32">
        <v>0</v>
      </c>
      <c r="E132" s="32">
        <v>0</v>
      </c>
      <c r="F132" s="32">
        <v>5.5071224894000001E-2</v>
      </c>
      <c r="G132" s="32">
        <v>5.5071224894000001E-2</v>
      </c>
      <c r="H132" s="32">
        <v>0</v>
      </c>
      <c r="I132" s="33">
        <v>9.0981703112776506E-6</v>
      </c>
      <c r="J132" s="33">
        <v>9.0981703112776506E-6</v>
      </c>
      <c r="K132" s="33">
        <v>9.0981703112776506E-6</v>
      </c>
      <c r="L132" s="33">
        <v>9.0981703112776506E-6</v>
      </c>
      <c r="M132" s="14">
        <f t="shared" si="1"/>
        <v>0</v>
      </c>
      <c r="N132" s="44"/>
    </row>
    <row r="133" spans="1:14" ht="13.5" thickBot="1">
      <c r="A133" s="30">
        <v>44233</v>
      </c>
      <c r="B133" s="31">
        <v>3</v>
      </c>
      <c r="C133" s="32">
        <v>36132.60546875</v>
      </c>
      <c r="D133" s="32">
        <v>0</v>
      </c>
      <c r="E133" s="32">
        <v>0</v>
      </c>
      <c r="F133" s="32">
        <v>5.5071224894000001E-2</v>
      </c>
      <c r="G133" s="32">
        <v>5.5071224894000001E-2</v>
      </c>
      <c r="H133" s="32">
        <v>0</v>
      </c>
      <c r="I133" s="33">
        <v>9.0981703112776506E-6</v>
      </c>
      <c r="J133" s="33">
        <v>9.0981703112776506E-6</v>
      </c>
      <c r="K133" s="33">
        <v>9.0981703112776506E-6</v>
      </c>
      <c r="L133" s="33">
        <v>9.0981703112776506E-6</v>
      </c>
      <c r="M133" s="14">
        <f t="shared" si="1"/>
        <v>0</v>
      </c>
      <c r="N133" s="44"/>
    </row>
    <row r="134" spans="1:14" ht="13.5" thickBot="1">
      <c r="A134" s="30">
        <v>44233</v>
      </c>
      <c r="B134" s="31">
        <v>4</v>
      </c>
      <c r="C134" s="32">
        <v>36005.74609375</v>
      </c>
      <c r="D134" s="32">
        <v>0</v>
      </c>
      <c r="E134" s="32">
        <v>0</v>
      </c>
      <c r="F134" s="32">
        <v>5.5071224894000001E-2</v>
      </c>
      <c r="G134" s="32">
        <v>5.5071224894000001E-2</v>
      </c>
      <c r="H134" s="32">
        <v>0</v>
      </c>
      <c r="I134" s="33">
        <v>9.0981703112776506E-6</v>
      </c>
      <c r="J134" s="33">
        <v>9.0981703112776506E-6</v>
      </c>
      <c r="K134" s="33">
        <v>9.0981703112776506E-6</v>
      </c>
      <c r="L134" s="33">
        <v>9.0981703112776506E-6</v>
      </c>
      <c r="M134" s="14">
        <f t="shared" si="1"/>
        <v>0</v>
      </c>
      <c r="N134" s="44"/>
    </row>
    <row r="135" spans="1:14" ht="13.5" thickBot="1">
      <c r="A135" s="30">
        <v>44233</v>
      </c>
      <c r="B135" s="31">
        <v>5</v>
      </c>
      <c r="C135" s="32">
        <v>36294.9921875</v>
      </c>
      <c r="D135" s="32">
        <v>0</v>
      </c>
      <c r="E135" s="32">
        <v>0</v>
      </c>
      <c r="F135" s="32">
        <v>5.5071224894000001E-2</v>
      </c>
      <c r="G135" s="32">
        <v>5.5071224894000001E-2</v>
      </c>
      <c r="H135" s="32">
        <v>0</v>
      </c>
      <c r="I135" s="33">
        <v>9.0981703112776506E-6</v>
      </c>
      <c r="J135" s="33">
        <v>9.0981703112776506E-6</v>
      </c>
      <c r="K135" s="33">
        <v>9.0981703112776506E-6</v>
      </c>
      <c r="L135" s="33">
        <v>9.0981703112776506E-6</v>
      </c>
      <c r="M135" s="14">
        <f t="shared" si="1"/>
        <v>0</v>
      </c>
      <c r="N135" s="44"/>
    </row>
    <row r="136" spans="1:14" ht="13.5" thickBot="1">
      <c r="A136" s="30">
        <v>44233</v>
      </c>
      <c r="B136" s="31">
        <v>6</v>
      </c>
      <c r="C136" s="32">
        <v>37055.765625</v>
      </c>
      <c r="D136" s="32">
        <v>0</v>
      </c>
      <c r="E136" s="32">
        <v>0</v>
      </c>
      <c r="F136" s="32">
        <v>5.5071224894000001E-2</v>
      </c>
      <c r="G136" s="32">
        <v>5.5071224894000001E-2</v>
      </c>
      <c r="H136" s="32">
        <v>0</v>
      </c>
      <c r="I136" s="33">
        <v>9.0981703112776506E-6</v>
      </c>
      <c r="J136" s="33">
        <v>9.0981703112776506E-6</v>
      </c>
      <c r="K136" s="33">
        <v>9.0981703112776506E-6</v>
      </c>
      <c r="L136" s="33">
        <v>9.0981703112776506E-6</v>
      </c>
      <c r="M136" s="14">
        <f t="shared" si="1"/>
        <v>0</v>
      </c>
      <c r="N136" s="44"/>
    </row>
    <row r="137" spans="1:14" ht="13.5" thickBot="1">
      <c r="A137" s="30">
        <v>44233</v>
      </c>
      <c r="B137" s="31">
        <v>7</v>
      </c>
      <c r="C137" s="32">
        <v>38372.01171875</v>
      </c>
      <c r="D137" s="32">
        <v>0</v>
      </c>
      <c r="E137" s="32">
        <v>0</v>
      </c>
      <c r="F137" s="32">
        <v>5.5071224894000001E-2</v>
      </c>
      <c r="G137" s="32">
        <v>5.5071224894000001E-2</v>
      </c>
      <c r="H137" s="32">
        <v>0</v>
      </c>
      <c r="I137" s="33">
        <v>9.0981703112776506E-6</v>
      </c>
      <c r="J137" s="33">
        <v>9.0981703112776506E-6</v>
      </c>
      <c r="K137" s="33">
        <v>9.0981703112776506E-6</v>
      </c>
      <c r="L137" s="33">
        <v>9.0981703112776506E-6</v>
      </c>
      <c r="M137" s="14">
        <f t="shared" si="1"/>
        <v>0</v>
      </c>
      <c r="N137" s="44"/>
    </row>
    <row r="138" spans="1:14" ht="13.5" thickBot="1">
      <c r="A138" s="30">
        <v>44233</v>
      </c>
      <c r="B138" s="31">
        <v>8</v>
      </c>
      <c r="C138" s="32">
        <v>39781.58984375</v>
      </c>
      <c r="D138" s="32">
        <v>73.099999999999994</v>
      </c>
      <c r="E138" s="32">
        <v>69.3</v>
      </c>
      <c r="F138" s="32">
        <v>29.831077535595</v>
      </c>
      <c r="G138" s="32">
        <v>30.943060709099001</v>
      </c>
      <c r="H138" s="32">
        <v>1.1119831735029999</v>
      </c>
      <c r="I138" s="33">
        <v>6.9646355999999996E-3</v>
      </c>
      <c r="J138" s="33">
        <v>7.1483433770000004E-3</v>
      </c>
      <c r="K138" s="33">
        <v>6.3368477260000002E-3</v>
      </c>
      <c r="L138" s="33">
        <v>6.5205555030000001E-3</v>
      </c>
      <c r="M138" s="14">
        <f t="shared" si="1"/>
        <v>1</v>
      </c>
      <c r="N138" s="44"/>
    </row>
    <row r="139" spans="1:14" ht="13.5" thickBot="1">
      <c r="A139" s="30">
        <v>44233</v>
      </c>
      <c r="B139" s="31">
        <v>9</v>
      </c>
      <c r="C139" s="32">
        <v>41142.21484375</v>
      </c>
      <c r="D139" s="32">
        <v>1200.9000000000001</v>
      </c>
      <c r="E139" s="32">
        <v>1200.9000000000001</v>
      </c>
      <c r="F139" s="32">
        <v>1692.5940776596699</v>
      </c>
      <c r="G139" s="32">
        <v>1712.69578720912</v>
      </c>
      <c r="H139" s="32">
        <v>20.101709549451002</v>
      </c>
      <c r="I139" s="33">
        <v>8.4552418173999999E-2</v>
      </c>
      <c r="J139" s="33">
        <v>8.1231468306000004E-2</v>
      </c>
      <c r="K139" s="33">
        <v>8.4552418173999999E-2</v>
      </c>
      <c r="L139" s="33">
        <v>8.1231468306000004E-2</v>
      </c>
      <c r="M139" s="14">
        <f t="shared" si="1"/>
        <v>1</v>
      </c>
      <c r="N139" s="44"/>
    </row>
    <row r="140" spans="1:14" ht="13.5" thickBot="1">
      <c r="A140" s="30">
        <v>44233</v>
      </c>
      <c r="B140" s="31">
        <v>10</v>
      </c>
      <c r="C140" s="32">
        <v>42210.9296875</v>
      </c>
      <c r="D140" s="32">
        <v>4035.4</v>
      </c>
      <c r="E140" s="32">
        <v>4035.4</v>
      </c>
      <c r="F140" s="32">
        <v>3904.6078436223602</v>
      </c>
      <c r="G140" s="32">
        <v>4065.3948235326302</v>
      </c>
      <c r="H140" s="32">
        <v>160.786979910268</v>
      </c>
      <c r="I140" s="33">
        <v>4.9553648649999999E-3</v>
      </c>
      <c r="J140" s="33">
        <v>2.1607823620000001E-2</v>
      </c>
      <c r="K140" s="33">
        <v>4.9553648649999999E-3</v>
      </c>
      <c r="L140" s="33">
        <v>2.1607823620000001E-2</v>
      </c>
      <c r="M140" s="14">
        <f t="shared" ref="M140:M203" si="2">IF(F140&gt;5,1,0)</f>
        <v>1</v>
      </c>
      <c r="N140" s="44"/>
    </row>
    <row r="141" spans="1:14" ht="13.5" thickBot="1">
      <c r="A141" s="30">
        <v>44233</v>
      </c>
      <c r="B141" s="31">
        <v>11</v>
      </c>
      <c r="C141" s="32">
        <v>42193.4765625</v>
      </c>
      <c r="D141" s="32">
        <v>4598</v>
      </c>
      <c r="E141" s="32">
        <v>4598</v>
      </c>
      <c r="F141" s="32">
        <v>3591.38450069076</v>
      </c>
      <c r="G141" s="32">
        <v>4395.5615055881599</v>
      </c>
      <c r="H141" s="32">
        <v>804.17700489740196</v>
      </c>
      <c r="I141" s="33">
        <v>3.3444324204000002E-2</v>
      </c>
      <c r="J141" s="33">
        <v>0.166300264217</v>
      </c>
      <c r="K141" s="33">
        <v>3.3444324204000002E-2</v>
      </c>
      <c r="L141" s="33">
        <v>0.166300264217</v>
      </c>
      <c r="M141" s="14">
        <f t="shared" si="2"/>
        <v>1</v>
      </c>
      <c r="N141" s="44"/>
    </row>
    <row r="142" spans="1:14" ht="13.5" thickBot="1">
      <c r="A142" s="30">
        <v>44233</v>
      </c>
      <c r="B142" s="31">
        <v>12</v>
      </c>
      <c r="C142" s="32">
        <v>41076.7421875</v>
      </c>
      <c r="D142" s="32">
        <v>4564</v>
      </c>
      <c r="E142" s="32">
        <v>4564</v>
      </c>
      <c r="F142" s="32">
        <v>2888.6508275014899</v>
      </c>
      <c r="G142" s="32">
        <v>4218.9281474089603</v>
      </c>
      <c r="H142" s="32">
        <v>1330.27731990747</v>
      </c>
      <c r="I142" s="33">
        <v>5.7008401221000003E-2</v>
      </c>
      <c r="J142" s="33">
        <v>0.27677997232700002</v>
      </c>
      <c r="K142" s="33">
        <v>5.7008401221000003E-2</v>
      </c>
      <c r="L142" s="33">
        <v>0.27677997232700002</v>
      </c>
      <c r="M142" s="14">
        <f t="shared" si="2"/>
        <v>1</v>
      </c>
      <c r="N142" s="44"/>
    </row>
    <row r="143" spans="1:14" ht="13.5" thickBot="1">
      <c r="A143" s="30">
        <v>44233</v>
      </c>
      <c r="B143" s="31">
        <v>13</v>
      </c>
      <c r="C143" s="32">
        <v>39852.94140625</v>
      </c>
      <c r="D143" s="32">
        <v>4579.1000000000004</v>
      </c>
      <c r="E143" s="32">
        <v>4579.1000000000004</v>
      </c>
      <c r="F143" s="32">
        <v>3065.5732011361602</v>
      </c>
      <c r="G143" s="32">
        <v>4245.6098744301398</v>
      </c>
      <c r="H143" s="32">
        <v>1180.0366732939699</v>
      </c>
      <c r="I143" s="33">
        <v>5.5095014961999998E-2</v>
      </c>
      <c r="J143" s="33">
        <v>0.25004572920200002</v>
      </c>
      <c r="K143" s="33">
        <v>5.5095014961999998E-2</v>
      </c>
      <c r="L143" s="33">
        <v>0.25004572920200002</v>
      </c>
      <c r="M143" s="14">
        <f t="shared" si="2"/>
        <v>1</v>
      </c>
      <c r="N143" s="44"/>
    </row>
    <row r="144" spans="1:14" ht="13.5" thickBot="1">
      <c r="A144" s="30">
        <v>44233</v>
      </c>
      <c r="B144" s="31">
        <v>14</v>
      </c>
      <c r="C144" s="32">
        <v>38585.0078125</v>
      </c>
      <c r="D144" s="32">
        <v>4551.3999999999996</v>
      </c>
      <c r="E144" s="32">
        <v>4551.3999999999996</v>
      </c>
      <c r="F144" s="32">
        <v>3417.81961595248</v>
      </c>
      <c r="G144" s="32">
        <v>4302.4141812058997</v>
      </c>
      <c r="H144" s="32">
        <v>884.59456525341295</v>
      </c>
      <c r="I144" s="33">
        <v>4.1134283626000002E-2</v>
      </c>
      <c r="J144" s="33">
        <v>0.187275794489</v>
      </c>
      <c r="K144" s="33">
        <v>4.1134283626000002E-2</v>
      </c>
      <c r="L144" s="33">
        <v>0.187275794489</v>
      </c>
      <c r="M144" s="14">
        <f t="shared" si="2"/>
        <v>1</v>
      </c>
      <c r="N144" s="44"/>
    </row>
    <row r="145" spans="1:14" ht="13.5" thickBot="1">
      <c r="A145" s="30">
        <v>44233</v>
      </c>
      <c r="B145" s="31">
        <v>15</v>
      </c>
      <c r="C145" s="32">
        <v>37569.51171875</v>
      </c>
      <c r="D145" s="32">
        <v>4686.6000000000004</v>
      </c>
      <c r="E145" s="32">
        <v>4686.6000000000004</v>
      </c>
      <c r="F145" s="32">
        <v>3876.6949224852501</v>
      </c>
      <c r="G145" s="32">
        <v>4419.6500837347303</v>
      </c>
      <c r="H145" s="32">
        <v>542.95516124947301</v>
      </c>
      <c r="I145" s="33">
        <v>4.4102084298999998E-2</v>
      </c>
      <c r="J145" s="33">
        <v>0.133802259625</v>
      </c>
      <c r="K145" s="33">
        <v>4.4102084298999998E-2</v>
      </c>
      <c r="L145" s="33">
        <v>0.133802259625</v>
      </c>
      <c r="M145" s="14">
        <f t="shared" si="2"/>
        <v>1</v>
      </c>
      <c r="N145" s="44"/>
    </row>
    <row r="146" spans="1:14" ht="13.5" thickBot="1">
      <c r="A146" s="30">
        <v>44233</v>
      </c>
      <c r="B146" s="31">
        <v>16</v>
      </c>
      <c r="C146" s="32">
        <v>36984.16015625</v>
      </c>
      <c r="D146" s="32">
        <v>4779.6000000000004</v>
      </c>
      <c r="E146" s="32">
        <v>4779.6000000000004</v>
      </c>
      <c r="F146" s="32">
        <v>4244.8191795617704</v>
      </c>
      <c r="G146" s="32">
        <v>4582.13927185789</v>
      </c>
      <c r="H146" s="32">
        <v>337.32009229611998</v>
      </c>
      <c r="I146" s="33">
        <v>3.2621960704000003E-2</v>
      </c>
      <c r="J146" s="33">
        <v>8.8349714263000007E-2</v>
      </c>
      <c r="K146" s="33">
        <v>3.2621960704000003E-2</v>
      </c>
      <c r="L146" s="33">
        <v>8.8349714263000007E-2</v>
      </c>
      <c r="M146" s="14">
        <f t="shared" si="2"/>
        <v>1</v>
      </c>
      <c r="N146" s="44"/>
    </row>
    <row r="147" spans="1:14" ht="13.5" thickBot="1">
      <c r="A147" s="30">
        <v>44233</v>
      </c>
      <c r="B147" s="31">
        <v>17</v>
      </c>
      <c r="C147" s="32">
        <v>36945.1640625</v>
      </c>
      <c r="D147" s="32">
        <v>4326.3999999999996</v>
      </c>
      <c r="E147" s="32">
        <v>4326.3999999999996</v>
      </c>
      <c r="F147" s="32">
        <v>4260.9950360125404</v>
      </c>
      <c r="G147" s="32">
        <v>4278.3428784146599</v>
      </c>
      <c r="H147" s="32">
        <v>17.347842402118001</v>
      </c>
      <c r="I147" s="33">
        <v>7.9393889940000007E-3</v>
      </c>
      <c r="J147" s="33">
        <v>1.0805379808999999E-2</v>
      </c>
      <c r="K147" s="33">
        <v>7.9393889940000007E-3</v>
      </c>
      <c r="L147" s="33">
        <v>1.0805379808999999E-2</v>
      </c>
      <c r="M147" s="14">
        <f t="shared" si="2"/>
        <v>1</v>
      </c>
      <c r="N147" s="44"/>
    </row>
    <row r="148" spans="1:14" ht="13.5" thickBot="1">
      <c r="A148" s="30">
        <v>44233</v>
      </c>
      <c r="B148" s="31">
        <v>18</v>
      </c>
      <c r="C148" s="32">
        <v>37471.421875</v>
      </c>
      <c r="D148" s="32">
        <v>1688.9</v>
      </c>
      <c r="E148" s="32">
        <v>1688.9</v>
      </c>
      <c r="F148" s="32">
        <v>1880.48404252609</v>
      </c>
      <c r="G148" s="32">
        <v>1890.4041479627399</v>
      </c>
      <c r="H148" s="32">
        <v>9.9201054366420003</v>
      </c>
      <c r="I148" s="33">
        <v>3.3289963317000001E-2</v>
      </c>
      <c r="J148" s="33">
        <v>3.1651089133E-2</v>
      </c>
      <c r="K148" s="33">
        <v>3.3289963317000001E-2</v>
      </c>
      <c r="L148" s="33">
        <v>3.1651089133E-2</v>
      </c>
      <c r="M148" s="14">
        <f t="shared" si="2"/>
        <v>1</v>
      </c>
      <c r="N148" s="44"/>
    </row>
    <row r="149" spans="1:14" ht="13.5" thickBot="1">
      <c r="A149" s="30">
        <v>44233</v>
      </c>
      <c r="B149" s="31">
        <v>19</v>
      </c>
      <c r="C149" s="32">
        <v>38809.765625</v>
      </c>
      <c r="D149" s="32">
        <v>100.8</v>
      </c>
      <c r="E149" s="32">
        <v>91.6</v>
      </c>
      <c r="F149" s="32">
        <v>63.622580407153997</v>
      </c>
      <c r="G149" s="32">
        <v>63.622694607150002</v>
      </c>
      <c r="H149" s="32">
        <v>1.14199996E-4</v>
      </c>
      <c r="I149" s="33">
        <v>6.1419635539999998E-3</v>
      </c>
      <c r="J149" s="33">
        <v>6.1419824199999999E-3</v>
      </c>
      <c r="K149" s="33">
        <v>4.62205607E-3</v>
      </c>
      <c r="L149" s="33">
        <v>4.6220749360000001E-3</v>
      </c>
      <c r="M149" s="14">
        <f t="shared" si="2"/>
        <v>1</v>
      </c>
      <c r="N149" s="44"/>
    </row>
    <row r="150" spans="1:14" ht="13.5" thickBot="1">
      <c r="A150" s="30">
        <v>44233</v>
      </c>
      <c r="B150" s="31">
        <v>20</v>
      </c>
      <c r="C150" s="32">
        <v>39751.16015625</v>
      </c>
      <c r="D150" s="32">
        <v>0</v>
      </c>
      <c r="E150" s="32">
        <v>0</v>
      </c>
      <c r="F150" s="32">
        <v>2.8648890058999999E-2</v>
      </c>
      <c r="G150" s="32">
        <v>7.8648890804000005E-2</v>
      </c>
      <c r="H150" s="32">
        <v>5.0000000745000002E-2</v>
      </c>
      <c r="I150" s="33">
        <v>1.29933736666592E-5</v>
      </c>
      <c r="J150" s="33">
        <v>4.7330067832860201E-6</v>
      </c>
      <c r="K150" s="33">
        <v>1.29933736666592E-5</v>
      </c>
      <c r="L150" s="33">
        <v>4.7330067832860201E-6</v>
      </c>
      <c r="M150" s="14">
        <f t="shared" si="2"/>
        <v>0</v>
      </c>
      <c r="N150" s="44"/>
    </row>
    <row r="151" spans="1:14" ht="13.5" thickBot="1">
      <c r="A151" s="30">
        <v>44233</v>
      </c>
      <c r="B151" s="31">
        <v>21</v>
      </c>
      <c r="C151" s="32">
        <v>39509.17578125</v>
      </c>
      <c r="D151" s="32">
        <v>0</v>
      </c>
      <c r="E151" s="32">
        <v>0</v>
      </c>
      <c r="F151" s="32">
        <v>2.8648890058999999E-2</v>
      </c>
      <c r="G151" s="32">
        <v>0.22864889303899999</v>
      </c>
      <c r="H151" s="32">
        <v>0.20000000298000001</v>
      </c>
      <c r="I151" s="33">
        <v>3.77744743167788E-5</v>
      </c>
      <c r="J151" s="33">
        <v>4.7330067832860201E-6</v>
      </c>
      <c r="K151" s="33">
        <v>3.77744743167788E-5</v>
      </c>
      <c r="L151" s="33">
        <v>4.7330067832860201E-6</v>
      </c>
      <c r="M151" s="14">
        <f t="shared" si="2"/>
        <v>0</v>
      </c>
      <c r="N151" s="44"/>
    </row>
    <row r="152" spans="1:14" ht="13.5" thickBot="1">
      <c r="A152" s="30">
        <v>44233</v>
      </c>
      <c r="B152" s="31">
        <v>22</v>
      </c>
      <c r="C152" s="32">
        <v>38914.00390625</v>
      </c>
      <c r="D152" s="32">
        <v>0</v>
      </c>
      <c r="E152" s="32">
        <v>0</v>
      </c>
      <c r="F152" s="32">
        <v>2.8648890058999999E-2</v>
      </c>
      <c r="G152" s="32">
        <v>0.22864889303899999</v>
      </c>
      <c r="H152" s="32">
        <v>0.20000000298000001</v>
      </c>
      <c r="I152" s="33">
        <v>3.77744743167788E-5</v>
      </c>
      <c r="J152" s="33">
        <v>4.7330067832860201E-6</v>
      </c>
      <c r="K152" s="33">
        <v>3.77744743167788E-5</v>
      </c>
      <c r="L152" s="33">
        <v>4.7330067832860201E-6</v>
      </c>
      <c r="M152" s="14">
        <f t="shared" si="2"/>
        <v>0</v>
      </c>
      <c r="N152" s="44"/>
    </row>
    <row r="153" spans="1:14" ht="13.5" thickBot="1">
      <c r="A153" s="30">
        <v>44233</v>
      </c>
      <c r="B153" s="31">
        <v>23</v>
      </c>
      <c r="C153" s="32">
        <v>38139.86328125</v>
      </c>
      <c r="D153" s="32">
        <v>0</v>
      </c>
      <c r="E153" s="32">
        <v>0</v>
      </c>
      <c r="F153" s="32">
        <v>2.8648890058999999E-2</v>
      </c>
      <c r="G153" s="32">
        <v>0.22864889303899999</v>
      </c>
      <c r="H153" s="32">
        <v>0.20000000298000001</v>
      </c>
      <c r="I153" s="33">
        <v>3.77744743167788E-5</v>
      </c>
      <c r="J153" s="33">
        <v>4.7330067832860201E-6</v>
      </c>
      <c r="K153" s="33">
        <v>3.77744743167788E-5</v>
      </c>
      <c r="L153" s="33">
        <v>4.7330067832860201E-6</v>
      </c>
      <c r="M153" s="14">
        <f t="shared" si="2"/>
        <v>0</v>
      </c>
      <c r="N153" s="44"/>
    </row>
    <row r="154" spans="1:14" ht="13.5" thickBot="1">
      <c r="A154" s="30">
        <v>44233</v>
      </c>
      <c r="B154" s="31">
        <v>24</v>
      </c>
      <c r="C154" s="32">
        <v>37289.69921875</v>
      </c>
      <c r="D154" s="32">
        <v>0</v>
      </c>
      <c r="E154" s="32">
        <v>0</v>
      </c>
      <c r="F154" s="32">
        <v>2.8648890058999999E-2</v>
      </c>
      <c r="G154" s="32">
        <v>0.22864889303899999</v>
      </c>
      <c r="H154" s="32">
        <v>0.20000000298000001</v>
      </c>
      <c r="I154" s="33">
        <v>3.77744743167788E-5</v>
      </c>
      <c r="J154" s="33">
        <v>4.7330067832860201E-6</v>
      </c>
      <c r="K154" s="33">
        <v>3.77744743167788E-5</v>
      </c>
      <c r="L154" s="33">
        <v>4.7330067832860201E-6</v>
      </c>
      <c r="M154" s="14">
        <f t="shared" si="2"/>
        <v>0</v>
      </c>
      <c r="N154" s="44"/>
    </row>
    <row r="155" spans="1:14" ht="13.5" thickBot="1">
      <c r="A155" s="30">
        <v>44234</v>
      </c>
      <c r="B155" s="31">
        <v>1</v>
      </c>
      <c r="C155" s="32">
        <v>36630.359375</v>
      </c>
      <c r="D155" s="32">
        <v>0</v>
      </c>
      <c r="E155" s="32">
        <v>0</v>
      </c>
      <c r="F155" s="32">
        <v>2.8648890058999999E-2</v>
      </c>
      <c r="G155" s="32">
        <v>0.22864889303899999</v>
      </c>
      <c r="H155" s="32">
        <v>0.20000000298000001</v>
      </c>
      <c r="I155" s="33">
        <v>3.77744743167788E-5</v>
      </c>
      <c r="J155" s="33">
        <v>4.7330067832860201E-6</v>
      </c>
      <c r="K155" s="33">
        <v>3.77744743167788E-5</v>
      </c>
      <c r="L155" s="33">
        <v>4.7330067832860201E-6</v>
      </c>
      <c r="M155" s="14">
        <f t="shared" si="2"/>
        <v>0</v>
      </c>
      <c r="N155" s="44"/>
    </row>
    <row r="156" spans="1:14" ht="13.5" thickBot="1">
      <c r="A156" s="30">
        <v>44234</v>
      </c>
      <c r="B156" s="31">
        <v>2</v>
      </c>
      <c r="C156" s="32">
        <v>36326.25</v>
      </c>
      <c r="D156" s="32">
        <v>0</v>
      </c>
      <c r="E156" s="32">
        <v>0</v>
      </c>
      <c r="F156" s="32">
        <v>2.8648890058999999E-2</v>
      </c>
      <c r="G156" s="32">
        <v>0.22864889303899999</v>
      </c>
      <c r="H156" s="32">
        <v>0.20000000298000001</v>
      </c>
      <c r="I156" s="33">
        <v>3.77744743167788E-5</v>
      </c>
      <c r="J156" s="33">
        <v>4.7330067832860201E-6</v>
      </c>
      <c r="K156" s="33">
        <v>3.77744743167788E-5</v>
      </c>
      <c r="L156" s="33">
        <v>4.7330067832860201E-6</v>
      </c>
      <c r="M156" s="14">
        <f t="shared" si="2"/>
        <v>0</v>
      </c>
      <c r="N156" s="44"/>
    </row>
    <row r="157" spans="1:14" ht="13.5" thickBot="1">
      <c r="A157" s="30">
        <v>44234</v>
      </c>
      <c r="B157" s="31">
        <v>3</v>
      </c>
      <c r="C157" s="32">
        <v>36400.390625</v>
      </c>
      <c r="D157" s="32">
        <v>0</v>
      </c>
      <c r="E157" s="32">
        <v>0</v>
      </c>
      <c r="F157" s="32">
        <v>2.8648890058999999E-2</v>
      </c>
      <c r="G157" s="32">
        <v>0.22864889303899999</v>
      </c>
      <c r="H157" s="32">
        <v>0.20000000298000001</v>
      </c>
      <c r="I157" s="33">
        <v>3.77744743167788E-5</v>
      </c>
      <c r="J157" s="33">
        <v>4.7330067832860201E-6</v>
      </c>
      <c r="K157" s="33">
        <v>3.77744743167788E-5</v>
      </c>
      <c r="L157" s="33">
        <v>4.7330067832860201E-6</v>
      </c>
      <c r="M157" s="14">
        <f t="shared" si="2"/>
        <v>0</v>
      </c>
      <c r="N157" s="44"/>
    </row>
    <row r="158" spans="1:14" ht="13.5" thickBot="1">
      <c r="A158" s="30">
        <v>44234</v>
      </c>
      <c r="B158" s="31">
        <v>4</v>
      </c>
      <c r="C158" s="32">
        <v>36908.4140625</v>
      </c>
      <c r="D158" s="32">
        <v>0</v>
      </c>
      <c r="E158" s="32">
        <v>0</v>
      </c>
      <c r="F158" s="32">
        <v>2.8648890058999999E-2</v>
      </c>
      <c r="G158" s="32">
        <v>0.19531555920900001</v>
      </c>
      <c r="H158" s="32">
        <v>0.16666666915</v>
      </c>
      <c r="I158" s="33">
        <v>3.2267563061196702E-5</v>
      </c>
      <c r="J158" s="33">
        <v>4.7330067832860201E-6</v>
      </c>
      <c r="K158" s="33">
        <v>3.2267563061196702E-5</v>
      </c>
      <c r="L158" s="33">
        <v>4.7330067832860201E-6</v>
      </c>
      <c r="M158" s="14">
        <f t="shared" si="2"/>
        <v>0</v>
      </c>
      <c r="N158" s="44"/>
    </row>
    <row r="159" spans="1:14" ht="13.5" thickBot="1">
      <c r="A159" s="30">
        <v>44234</v>
      </c>
      <c r="B159" s="31">
        <v>5</v>
      </c>
      <c r="C159" s="32">
        <v>37692.515625</v>
      </c>
      <c r="D159" s="32">
        <v>0</v>
      </c>
      <c r="E159" s="32">
        <v>0</v>
      </c>
      <c r="F159" s="32">
        <v>2.8648890058999999E-2</v>
      </c>
      <c r="G159" s="32">
        <v>2.8648890058999999E-2</v>
      </c>
      <c r="H159" s="32">
        <v>0</v>
      </c>
      <c r="I159" s="33">
        <v>4.7330067832860201E-6</v>
      </c>
      <c r="J159" s="33">
        <v>4.7330067832860201E-6</v>
      </c>
      <c r="K159" s="33">
        <v>4.7330067832860201E-6</v>
      </c>
      <c r="L159" s="33">
        <v>4.7330067832860201E-6</v>
      </c>
      <c r="M159" s="14">
        <f t="shared" si="2"/>
        <v>0</v>
      </c>
      <c r="N159" s="44"/>
    </row>
    <row r="160" spans="1:14" ht="13.5" thickBot="1">
      <c r="A160" s="30">
        <v>44234</v>
      </c>
      <c r="B160" s="31">
        <v>6</v>
      </c>
      <c r="C160" s="32">
        <v>38805.57421875</v>
      </c>
      <c r="D160" s="32">
        <v>0</v>
      </c>
      <c r="E160" s="32">
        <v>0</v>
      </c>
      <c r="F160" s="32">
        <v>2.8648890058999999E-2</v>
      </c>
      <c r="G160" s="32">
        <v>2.8648890058999999E-2</v>
      </c>
      <c r="H160" s="32">
        <v>0</v>
      </c>
      <c r="I160" s="33">
        <v>4.7330067832860201E-6</v>
      </c>
      <c r="J160" s="33">
        <v>4.7330067832860201E-6</v>
      </c>
      <c r="K160" s="33">
        <v>4.7330067832860201E-6</v>
      </c>
      <c r="L160" s="33">
        <v>4.7330067832860201E-6</v>
      </c>
      <c r="M160" s="14">
        <f t="shared" si="2"/>
        <v>0</v>
      </c>
      <c r="N160" s="44"/>
    </row>
    <row r="161" spans="1:14" ht="13.5" thickBot="1">
      <c r="A161" s="30">
        <v>44234</v>
      </c>
      <c r="B161" s="31">
        <v>7</v>
      </c>
      <c r="C161" s="32">
        <v>40288.0234375</v>
      </c>
      <c r="D161" s="32">
        <v>0</v>
      </c>
      <c r="E161" s="32">
        <v>0</v>
      </c>
      <c r="F161" s="32">
        <v>2.8648890058999999E-2</v>
      </c>
      <c r="G161" s="32">
        <v>2.8648890058999999E-2</v>
      </c>
      <c r="H161" s="32">
        <v>0</v>
      </c>
      <c r="I161" s="33">
        <v>4.7330067832860201E-6</v>
      </c>
      <c r="J161" s="33">
        <v>4.7330067832860201E-6</v>
      </c>
      <c r="K161" s="33">
        <v>4.7330067832860201E-6</v>
      </c>
      <c r="L161" s="33">
        <v>4.7330067832860201E-6</v>
      </c>
      <c r="M161" s="14">
        <f t="shared" si="2"/>
        <v>0</v>
      </c>
      <c r="N161" s="44"/>
    </row>
    <row r="162" spans="1:14" ht="13.5" thickBot="1">
      <c r="A162" s="30">
        <v>44234</v>
      </c>
      <c r="B162" s="31">
        <v>8</v>
      </c>
      <c r="C162" s="32">
        <v>41784.984375</v>
      </c>
      <c r="D162" s="32">
        <v>97.9</v>
      </c>
      <c r="E162" s="32">
        <v>90</v>
      </c>
      <c r="F162" s="32">
        <v>52.303804045928999</v>
      </c>
      <c r="G162" s="32">
        <v>52.296090905668002</v>
      </c>
      <c r="H162" s="32">
        <v>-7.7131402609999997E-3</v>
      </c>
      <c r="I162" s="33">
        <v>7.5341002959999999E-3</v>
      </c>
      <c r="J162" s="33">
        <v>7.5328260289999997E-3</v>
      </c>
      <c r="K162" s="33">
        <v>6.2289623479999997E-3</v>
      </c>
      <c r="L162" s="33">
        <v>6.22768808E-3</v>
      </c>
      <c r="M162" s="14">
        <f t="shared" si="2"/>
        <v>1</v>
      </c>
      <c r="N162" s="44"/>
    </row>
    <row r="163" spans="1:14" ht="13.5" thickBot="1">
      <c r="A163" s="30">
        <v>44234</v>
      </c>
      <c r="B163" s="31">
        <v>9</v>
      </c>
      <c r="C163" s="32">
        <v>42733.15234375</v>
      </c>
      <c r="D163" s="32">
        <v>1405.3</v>
      </c>
      <c r="E163" s="32">
        <v>1405.3</v>
      </c>
      <c r="F163" s="32">
        <v>1890.4855536493901</v>
      </c>
      <c r="G163" s="32">
        <v>1894.60569069759</v>
      </c>
      <c r="H163" s="32">
        <v>4.120137048198</v>
      </c>
      <c r="I163" s="33">
        <v>8.0836889260999994E-2</v>
      </c>
      <c r="J163" s="33">
        <v>8.0156212397999999E-2</v>
      </c>
      <c r="K163" s="33">
        <v>8.0836889260999994E-2</v>
      </c>
      <c r="L163" s="33">
        <v>8.0156212397999999E-2</v>
      </c>
      <c r="M163" s="14">
        <f t="shared" si="2"/>
        <v>1</v>
      </c>
      <c r="N163" s="44"/>
    </row>
    <row r="164" spans="1:14" ht="13.5" thickBot="1">
      <c r="A164" s="30">
        <v>44234</v>
      </c>
      <c r="B164" s="31">
        <v>10</v>
      </c>
      <c r="C164" s="32">
        <v>42984.61328125</v>
      </c>
      <c r="D164" s="32">
        <v>4253.8</v>
      </c>
      <c r="E164" s="32">
        <v>4253.8</v>
      </c>
      <c r="F164" s="32">
        <v>3848.3436446210098</v>
      </c>
      <c r="G164" s="32">
        <v>4049.5939414473601</v>
      </c>
      <c r="H164" s="32">
        <v>201.25029682635301</v>
      </c>
      <c r="I164" s="33">
        <v>3.3736338765999997E-2</v>
      </c>
      <c r="J164" s="33">
        <v>6.6984364014E-2</v>
      </c>
      <c r="K164" s="33">
        <v>3.3736338765999997E-2</v>
      </c>
      <c r="L164" s="33">
        <v>6.6984364014E-2</v>
      </c>
      <c r="M164" s="14">
        <f t="shared" si="2"/>
        <v>1</v>
      </c>
      <c r="N164" s="44"/>
    </row>
    <row r="165" spans="1:14" ht="13.5" thickBot="1">
      <c r="A165" s="30">
        <v>44234</v>
      </c>
      <c r="B165" s="31">
        <v>11</v>
      </c>
      <c r="C165" s="32">
        <v>42369.83984375</v>
      </c>
      <c r="D165" s="32">
        <v>4783.8</v>
      </c>
      <c r="E165" s="32">
        <v>4783.8</v>
      </c>
      <c r="F165" s="32">
        <v>3835.8223456626201</v>
      </c>
      <c r="G165" s="32">
        <v>4281.5221864763898</v>
      </c>
      <c r="H165" s="32">
        <v>445.69984081377402</v>
      </c>
      <c r="I165" s="33">
        <v>8.2979979105000004E-2</v>
      </c>
      <c r="J165" s="33">
        <v>0.15661286210700001</v>
      </c>
      <c r="K165" s="33">
        <v>8.2979979105000004E-2</v>
      </c>
      <c r="L165" s="33">
        <v>0.15661286210700001</v>
      </c>
      <c r="M165" s="14">
        <f t="shared" si="2"/>
        <v>1</v>
      </c>
      <c r="N165" s="44"/>
    </row>
    <row r="166" spans="1:14" ht="13.5" thickBot="1">
      <c r="A166" s="30">
        <v>44234</v>
      </c>
      <c r="B166" s="31">
        <v>12</v>
      </c>
      <c r="C166" s="32">
        <v>41075.18359375</v>
      </c>
      <c r="D166" s="32">
        <v>4697.3</v>
      </c>
      <c r="E166" s="32">
        <v>4697.3</v>
      </c>
      <c r="F166" s="32">
        <v>3988.7232067866898</v>
      </c>
      <c r="G166" s="32">
        <v>4313.9075430882003</v>
      </c>
      <c r="H166" s="32">
        <v>325.18433630150798</v>
      </c>
      <c r="I166" s="33">
        <v>6.3339246143999994E-2</v>
      </c>
      <c r="J166" s="33">
        <v>0.11706208379499999</v>
      </c>
      <c r="K166" s="33">
        <v>6.3339246143999994E-2</v>
      </c>
      <c r="L166" s="33">
        <v>0.11706208379499999</v>
      </c>
      <c r="M166" s="14">
        <f t="shared" si="2"/>
        <v>1</v>
      </c>
      <c r="N166" s="44"/>
    </row>
    <row r="167" spans="1:14" ht="13.5" thickBot="1">
      <c r="A167" s="30">
        <v>44234</v>
      </c>
      <c r="B167" s="31">
        <v>13</v>
      </c>
      <c r="C167" s="32">
        <v>39496.96484375</v>
      </c>
      <c r="D167" s="32">
        <v>4636.8999999999996</v>
      </c>
      <c r="E167" s="32">
        <v>4636.8999999999996</v>
      </c>
      <c r="F167" s="32">
        <v>4181.2783075583802</v>
      </c>
      <c r="G167" s="32">
        <v>4335.0484613153703</v>
      </c>
      <c r="H167" s="32">
        <v>153.77015375698801</v>
      </c>
      <c r="I167" s="33">
        <v>4.9868088333E-2</v>
      </c>
      <c r="J167" s="33">
        <v>7.5272045669999996E-2</v>
      </c>
      <c r="K167" s="33">
        <v>4.9868088333E-2</v>
      </c>
      <c r="L167" s="33">
        <v>7.5272045669999996E-2</v>
      </c>
      <c r="M167" s="14">
        <f t="shared" si="2"/>
        <v>1</v>
      </c>
      <c r="N167" s="44"/>
    </row>
    <row r="168" spans="1:14" ht="13.5" thickBot="1">
      <c r="A168" s="30">
        <v>44234</v>
      </c>
      <c r="B168" s="31">
        <v>14</v>
      </c>
      <c r="C168" s="32">
        <v>38323.015625</v>
      </c>
      <c r="D168" s="32">
        <v>4627.5</v>
      </c>
      <c r="E168" s="32">
        <v>4627.5</v>
      </c>
      <c r="F168" s="32">
        <v>4438.4768049679897</v>
      </c>
      <c r="G168" s="32">
        <v>4489.0702350102501</v>
      </c>
      <c r="H168" s="32">
        <v>50.593430042266</v>
      </c>
      <c r="I168" s="33">
        <v>2.2869612587000002E-2</v>
      </c>
      <c r="J168" s="33">
        <v>3.1228018343E-2</v>
      </c>
      <c r="K168" s="33">
        <v>2.2869612587000002E-2</v>
      </c>
      <c r="L168" s="33">
        <v>3.1228018343E-2</v>
      </c>
      <c r="M168" s="14">
        <f t="shared" si="2"/>
        <v>1</v>
      </c>
      <c r="N168" s="44"/>
    </row>
    <row r="169" spans="1:14" ht="13.5" thickBot="1">
      <c r="A169" s="30">
        <v>44234</v>
      </c>
      <c r="B169" s="31">
        <v>15</v>
      </c>
      <c r="C169" s="32">
        <v>37458.171875</v>
      </c>
      <c r="D169" s="32">
        <v>4755</v>
      </c>
      <c r="E169" s="32">
        <v>4755</v>
      </c>
      <c r="F169" s="32">
        <v>4588.8762791006902</v>
      </c>
      <c r="G169" s="32">
        <v>4625.8273825759397</v>
      </c>
      <c r="H169" s="32">
        <v>36.951103475242</v>
      </c>
      <c r="I169" s="33">
        <v>2.1340263905999999E-2</v>
      </c>
      <c r="J169" s="33">
        <v>2.7444857244E-2</v>
      </c>
      <c r="K169" s="33">
        <v>2.1340263905999999E-2</v>
      </c>
      <c r="L169" s="33">
        <v>2.7444857244E-2</v>
      </c>
      <c r="M169" s="14">
        <f t="shared" si="2"/>
        <v>1</v>
      </c>
      <c r="N169" s="44"/>
    </row>
    <row r="170" spans="1:14" ht="13.5" thickBot="1">
      <c r="A170" s="30">
        <v>44234</v>
      </c>
      <c r="B170" s="31">
        <v>16</v>
      </c>
      <c r="C170" s="32">
        <v>37095.50390625</v>
      </c>
      <c r="D170" s="32">
        <v>4839.7</v>
      </c>
      <c r="E170" s="32">
        <v>4839.7</v>
      </c>
      <c r="F170" s="32">
        <v>4580.5385867405503</v>
      </c>
      <c r="G170" s="32">
        <v>4602.2727361823399</v>
      </c>
      <c r="H170" s="32">
        <v>21.734149441793001</v>
      </c>
      <c r="I170" s="33">
        <v>3.922472556E-2</v>
      </c>
      <c r="J170" s="33">
        <v>4.2815366472000002E-2</v>
      </c>
      <c r="K170" s="33">
        <v>3.922472556E-2</v>
      </c>
      <c r="L170" s="33">
        <v>4.2815366472000002E-2</v>
      </c>
      <c r="M170" s="14">
        <f t="shared" si="2"/>
        <v>1</v>
      </c>
      <c r="N170" s="44"/>
    </row>
    <row r="171" spans="1:14" ht="13.5" thickBot="1">
      <c r="A171" s="30">
        <v>44234</v>
      </c>
      <c r="B171" s="31">
        <v>17</v>
      </c>
      <c r="C171" s="32">
        <v>37171.5625</v>
      </c>
      <c r="D171" s="32">
        <v>4343</v>
      </c>
      <c r="E171" s="32">
        <v>4343</v>
      </c>
      <c r="F171" s="32">
        <v>3826.43014455702</v>
      </c>
      <c r="G171" s="32">
        <v>3831.6012936985499</v>
      </c>
      <c r="H171" s="32">
        <v>5.1711491415230002</v>
      </c>
      <c r="I171" s="33">
        <v>8.4486817495000005E-2</v>
      </c>
      <c r="J171" s="33">
        <v>8.5341129264999996E-2</v>
      </c>
      <c r="K171" s="33">
        <v>8.4486817495000005E-2</v>
      </c>
      <c r="L171" s="33">
        <v>8.5341129264999996E-2</v>
      </c>
      <c r="M171" s="14">
        <f t="shared" si="2"/>
        <v>1</v>
      </c>
      <c r="N171" s="44"/>
    </row>
    <row r="172" spans="1:14" ht="13.5" thickBot="1">
      <c r="A172" s="30">
        <v>44234</v>
      </c>
      <c r="B172" s="31">
        <v>18</v>
      </c>
      <c r="C172" s="32">
        <v>37685.66015625</v>
      </c>
      <c r="D172" s="32">
        <v>1620.3</v>
      </c>
      <c r="E172" s="32">
        <v>1620.3</v>
      </c>
      <c r="F172" s="32">
        <v>1514.92243063508</v>
      </c>
      <c r="G172" s="32">
        <v>1523.1675402588801</v>
      </c>
      <c r="H172" s="32">
        <v>8.2451096238029997</v>
      </c>
      <c r="I172" s="33">
        <v>1.6046994835000002E-2</v>
      </c>
      <c r="J172" s="33">
        <v>1.7409147425E-2</v>
      </c>
      <c r="K172" s="33">
        <v>1.6046994835000002E-2</v>
      </c>
      <c r="L172" s="33">
        <v>1.7409147425E-2</v>
      </c>
      <c r="M172" s="14">
        <f t="shared" si="2"/>
        <v>1</v>
      </c>
      <c r="N172" s="44"/>
    </row>
    <row r="173" spans="1:14" ht="13.5" thickBot="1">
      <c r="A173" s="30">
        <v>44234</v>
      </c>
      <c r="B173" s="31">
        <v>19</v>
      </c>
      <c r="C173" s="32">
        <v>38851.859375</v>
      </c>
      <c r="D173" s="32">
        <v>93.1</v>
      </c>
      <c r="E173" s="32">
        <v>82.6</v>
      </c>
      <c r="F173" s="32">
        <v>50.281092917176998</v>
      </c>
      <c r="G173" s="32">
        <v>50.532705316382</v>
      </c>
      <c r="H173" s="32">
        <v>0.251612399205</v>
      </c>
      <c r="I173" s="33">
        <v>7.0324293209999998E-3</v>
      </c>
      <c r="J173" s="33">
        <v>7.0739975350000003E-3</v>
      </c>
      <c r="K173" s="33">
        <v>5.2977523010000003E-3</v>
      </c>
      <c r="L173" s="33">
        <v>5.3393205149999999E-3</v>
      </c>
      <c r="M173" s="14">
        <f t="shared" si="2"/>
        <v>1</v>
      </c>
      <c r="N173" s="44"/>
    </row>
    <row r="174" spans="1:14" ht="13.5" thickBot="1">
      <c r="A174" s="30">
        <v>44234</v>
      </c>
      <c r="B174" s="31">
        <v>20</v>
      </c>
      <c r="C174" s="32">
        <v>39528.3046875</v>
      </c>
      <c r="D174" s="32">
        <v>0</v>
      </c>
      <c r="E174" s="32">
        <v>0</v>
      </c>
      <c r="F174" s="32">
        <v>3.349282515E-3</v>
      </c>
      <c r="G174" s="32">
        <v>0.20334928549600001</v>
      </c>
      <c r="H174" s="32">
        <v>0.20000000298000001</v>
      </c>
      <c r="I174" s="33">
        <v>3.3594793572804797E-5</v>
      </c>
      <c r="J174" s="33">
        <v>5.5332603931200498E-7</v>
      </c>
      <c r="K174" s="33">
        <v>3.3594793572804797E-5</v>
      </c>
      <c r="L174" s="33">
        <v>5.5332603931200498E-7</v>
      </c>
      <c r="M174" s="14">
        <f t="shared" si="2"/>
        <v>0</v>
      </c>
      <c r="N174" s="44"/>
    </row>
    <row r="175" spans="1:14" ht="13.5" thickBot="1">
      <c r="A175" s="30">
        <v>44234</v>
      </c>
      <c r="B175" s="31">
        <v>21</v>
      </c>
      <c r="C175" s="32">
        <v>39572.93359375</v>
      </c>
      <c r="D175" s="32">
        <v>0</v>
      </c>
      <c r="E175" s="32">
        <v>0</v>
      </c>
      <c r="F175" s="32">
        <v>3.349282515E-3</v>
      </c>
      <c r="G175" s="32">
        <v>0.20334928549600001</v>
      </c>
      <c r="H175" s="32">
        <v>0.20000000298000001</v>
      </c>
      <c r="I175" s="33">
        <v>3.3594793572804797E-5</v>
      </c>
      <c r="J175" s="33">
        <v>5.5332603931200498E-7</v>
      </c>
      <c r="K175" s="33">
        <v>3.3594793572804797E-5</v>
      </c>
      <c r="L175" s="33">
        <v>5.5332603931200498E-7</v>
      </c>
      <c r="M175" s="14">
        <f t="shared" si="2"/>
        <v>0</v>
      </c>
      <c r="N175" s="44"/>
    </row>
    <row r="176" spans="1:14" ht="13.5" thickBot="1">
      <c r="A176" s="30">
        <v>44234</v>
      </c>
      <c r="B176" s="31">
        <v>22</v>
      </c>
      <c r="C176" s="32">
        <v>39447.23828125</v>
      </c>
      <c r="D176" s="32">
        <v>0</v>
      </c>
      <c r="E176" s="32">
        <v>0</v>
      </c>
      <c r="F176" s="32">
        <v>3.349282515E-3</v>
      </c>
      <c r="G176" s="32">
        <v>0.20334928549600001</v>
      </c>
      <c r="H176" s="32">
        <v>0.20000000298000001</v>
      </c>
      <c r="I176" s="33">
        <v>3.3594793572804797E-5</v>
      </c>
      <c r="J176" s="33">
        <v>5.5332603931200498E-7</v>
      </c>
      <c r="K176" s="33">
        <v>3.3594793572804797E-5</v>
      </c>
      <c r="L176" s="33">
        <v>5.5332603931200498E-7</v>
      </c>
      <c r="M176" s="14">
        <f t="shared" si="2"/>
        <v>0</v>
      </c>
      <c r="N176" s="44"/>
    </row>
    <row r="177" spans="1:14" ht="13.5" thickBot="1">
      <c r="A177" s="30">
        <v>44234</v>
      </c>
      <c r="B177" s="31">
        <v>23</v>
      </c>
      <c r="C177" s="32">
        <v>38304.265625</v>
      </c>
      <c r="D177" s="32">
        <v>0</v>
      </c>
      <c r="E177" s="32">
        <v>0</v>
      </c>
      <c r="F177" s="32">
        <v>3.349282515E-3</v>
      </c>
      <c r="G177" s="32">
        <v>3.6682616345000002E-2</v>
      </c>
      <c r="H177" s="32">
        <v>3.3333333829999999E-2</v>
      </c>
      <c r="I177" s="33">
        <v>6.0602372948941297E-6</v>
      </c>
      <c r="J177" s="33">
        <v>5.5332603931200498E-7</v>
      </c>
      <c r="K177" s="33">
        <v>6.0602372948941297E-6</v>
      </c>
      <c r="L177" s="33">
        <v>5.5332603931200498E-7</v>
      </c>
      <c r="M177" s="14">
        <f t="shared" si="2"/>
        <v>0</v>
      </c>
      <c r="N177" s="44"/>
    </row>
    <row r="178" spans="1:14" ht="13.5" thickBot="1">
      <c r="A178" s="30">
        <v>44234</v>
      </c>
      <c r="B178" s="31">
        <v>24</v>
      </c>
      <c r="C178" s="32">
        <v>36444.00390625</v>
      </c>
      <c r="D178" s="32">
        <v>0</v>
      </c>
      <c r="E178" s="32">
        <v>0</v>
      </c>
      <c r="F178" s="32">
        <v>3.349282515E-3</v>
      </c>
      <c r="G178" s="32">
        <v>5.3349283260999997E-2</v>
      </c>
      <c r="H178" s="32">
        <v>5.0000000745000002E-2</v>
      </c>
      <c r="I178" s="33">
        <v>8.8136929226852E-6</v>
      </c>
      <c r="J178" s="33">
        <v>5.5332603931200498E-7</v>
      </c>
      <c r="K178" s="33">
        <v>8.8136929226852E-6</v>
      </c>
      <c r="L178" s="33">
        <v>5.5332603931200498E-7</v>
      </c>
      <c r="M178" s="14">
        <f t="shared" si="2"/>
        <v>0</v>
      </c>
      <c r="N178" s="44"/>
    </row>
    <row r="179" spans="1:14" ht="13.5" thickBot="1">
      <c r="A179" s="30">
        <v>44235</v>
      </c>
      <c r="B179" s="31">
        <v>1</v>
      </c>
      <c r="C179" s="32">
        <v>35099.66796875</v>
      </c>
      <c r="D179" s="32">
        <v>0</v>
      </c>
      <c r="E179" s="32">
        <v>0</v>
      </c>
      <c r="F179" s="32">
        <v>3.349282515E-3</v>
      </c>
      <c r="G179" s="32">
        <v>0.15334928475099999</v>
      </c>
      <c r="H179" s="32">
        <v>0.15000000223500001</v>
      </c>
      <c r="I179" s="33">
        <v>2.5334426689431599E-5</v>
      </c>
      <c r="J179" s="33">
        <v>5.5332603931200498E-7</v>
      </c>
      <c r="K179" s="33">
        <v>2.5334426689431599E-5</v>
      </c>
      <c r="L179" s="33">
        <v>5.5332603931200498E-7</v>
      </c>
      <c r="M179" s="14">
        <f t="shared" si="2"/>
        <v>0</v>
      </c>
      <c r="N179" s="44"/>
    </row>
    <row r="180" spans="1:14" ht="13.5" thickBot="1">
      <c r="A180" s="30">
        <v>44235</v>
      </c>
      <c r="B180" s="31">
        <v>2</v>
      </c>
      <c r="C180" s="32">
        <v>34410.953125</v>
      </c>
      <c r="D180" s="32">
        <v>0</v>
      </c>
      <c r="E180" s="32">
        <v>0</v>
      </c>
      <c r="F180" s="32">
        <v>3.349282515E-3</v>
      </c>
      <c r="G180" s="32">
        <v>3.6682616345000002E-2</v>
      </c>
      <c r="H180" s="32">
        <v>3.3333333829999999E-2</v>
      </c>
      <c r="I180" s="33">
        <v>6.0602372948941398E-6</v>
      </c>
      <c r="J180" s="33">
        <v>5.5332603931200498E-7</v>
      </c>
      <c r="K180" s="33">
        <v>6.0602372948941398E-6</v>
      </c>
      <c r="L180" s="33">
        <v>5.5332603931200498E-7</v>
      </c>
      <c r="M180" s="14">
        <f t="shared" si="2"/>
        <v>0</v>
      </c>
      <c r="N180" s="44"/>
    </row>
    <row r="181" spans="1:14" ht="13.5" thickBot="1">
      <c r="A181" s="30">
        <v>44235</v>
      </c>
      <c r="B181" s="31">
        <v>3</v>
      </c>
      <c r="C181" s="32">
        <v>34229.109375</v>
      </c>
      <c r="D181" s="32">
        <v>0</v>
      </c>
      <c r="E181" s="32">
        <v>0</v>
      </c>
      <c r="F181" s="32">
        <v>3.349282515E-3</v>
      </c>
      <c r="G181" s="32">
        <v>3.349282515E-3</v>
      </c>
      <c r="H181" s="32">
        <v>0</v>
      </c>
      <c r="I181" s="33">
        <v>5.5332603931200498E-7</v>
      </c>
      <c r="J181" s="33">
        <v>5.5332603931200498E-7</v>
      </c>
      <c r="K181" s="33">
        <v>5.5332603931200498E-7</v>
      </c>
      <c r="L181" s="33">
        <v>5.5332603931200498E-7</v>
      </c>
      <c r="M181" s="14">
        <f t="shared" si="2"/>
        <v>0</v>
      </c>
      <c r="N181" s="44"/>
    </row>
    <row r="182" spans="1:14" ht="13.5" thickBot="1">
      <c r="A182" s="30">
        <v>44235</v>
      </c>
      <c r="B182" s="31">
        <v>4</v>
      </c>
      <c r="C182" s="32">
        <v>34334.94921875</v>
      </c>
      <c r="D182" s="32">
        <v>0</v>
      </c>
      <c r="E182" s="32">
        <v>0</v>
      </c>
      <c r="F182" s="32">
        <v>3.349282515E-3</v>
      </c>
      <c r="G182" s="32">
        <v>3.349282515E-3</v>
      </c>
      <c r="H182" s="32">
        <v>0</v>
      </c>
      <c r="I182" s="33">
        <v>5.5332603931200498E-7</v>
      </c>
      <c r="J182" s="33">
        <v>5.5332603931200498E-7</v>
      </c>
      <c r="K182" s="33">
        <v>5.5332603931200498E-7</v>
      </c>
      <c r="L182" s="33">
        <v>5.5332603931200498E-7</v>
      </c>
      <c r="M182" s="14">
        <f t="shared" si="2"/>
        <v>0</v>
      </c>
      <c r="N182" s="44"/>
    </row>
    <row r="183" spans="1:14" ht="13.5" thickBot="1">
      <c r="A183" s="30">
        <v>44235</v>
      </c>
      <c r="B183" s="31">
        <v>5</v>
      </c>
      <c r="C183" s="32">
        <v>35092.234375</v>
      </c>
      <c r="D183" s="32">
        <v>0</v>
      </c>
      <c r="E183" s="32">
        <v>0</v>
      </c>
      <c r="F183" s="32">
        <v>3.349282515E-3</v>
      </c>
      <c r="G183" s="32">
        <v>3.349282515E-3</v>
      </c>
      <c r="H183" s="32">
        <v>0</v>
      </c>
      <c r="I183" s="33">
        <v>5.5332603931200498E-7</v>
      </c>
      <c r="J183" s="33">
        <v>5.5332603931200498E-7</v>
      </c>
      <c r="K183" s="33">
        <v>5.5332603931200498E-7</v>
      </c>
      <c r="L183" s="33">
        <v>5.5332603931200498E-7</v>
      </c>
      <c r="M183" s="14">
        <f t="shared" si="2"/>
        <v>0</v>
      </c>
      <c r="N183" s="44"/>
    </row>
    <row r="184" spans="1:14" ht="13.5" thickBot="1">
      <c r="A184" s="30">
        <v>44235</v>
      </c>
      <c r="B184" s="31">
        <v>6</v>
      </c>
      <c r="C184" s="32">
        <v>36967.2109375</v>
      </c>
      <c r="D184" s="32">
        <v>0</v>
      </c>
      <c r="E184" s="32">
        <v>0</v>
      </c>
      <c r="F184" s="32">
        <v>3.349282515E-3</v>
      </c>
      <c r="G184" s="32">
        <v>3.349282515E-3</v>
      </c>
      <c r="H184" s="32">
        <v>0</v>
      </c>
      <c r="I184" s="33">
        <v>5.5332603931200498E-7</v>
      </c>
      <c r="J184" s="33">
        <v>5.5332603931200498E-7</v>
      </c>
      <c r="K184" s="33">
        <v>5.5332603931200498E-7</v>
      </c>
      <c r="L184" s="33">
        <v>5.5332603931200498E-7</v>
      </c>
      <c r="M184" s="14">
        <f t="shared" si="2"/>
        <v>0</v>
      </c>
      <c r="N184" s="44"/>
    </row>
    <row r="185" spans="1:14" ht="13.5" thickBot="1">
      <c r="A185" s="30">
        <v>44235</v>
      </c>
      <c r="B185" s="31">
        <v>7</v>
      </c>
      <c r="C185" s="32">
        <v>39970.44140625</v>
      </c>
      <c r="D185" s="32">
        <v>0</v>
      </c>
      <c r="E185" s="32">
        <v>0</v>
      </c>
      <c r="F185" s="32">
        <v>3.349282515E-3</v>
      </c>
      <c r="G185" s="32">
        <v>3.349282515E-3</v>
      </c>
      <c r="H185" s="32">
        <v>0</v>
      </c>
      <c r="I185" s="33">
        <v>5.5332603931200498E-7</v>
      </c>
      <c r="J185" s="33">
        <v>5.5332603931200498E-7</v>
      </c>
      <c r="K185" s="33">
        <v>5.5332603931200498E-7</v>
      </c>
      <c r="L185" s="33">
        <v>5.5332603931200498E-7</v>
      </c>
      <c r="M185" s="14">
        <f t="shared" si="2"/>
        <v>0</v>
      </c>
      <c r="N185" s="44"/>
    </row>
    <row r="186" spans="1:14" ht="13.5" thickBot="1">
      <c r="A186" s="30">
        <v>44235</v>
      </c>
      <c r="B186" s="31">
        <v>8</v>
      </c>
      <c r="C186" s="32">
        <v>41646.265625</v>
      </c>
      <c r="D186" s="32">
        <v>69.400000000000006</v>
      </c>
      <c r="E186" s="32">
        <v>65.8</v>
      </c>
      <c r="F186" s="32">
        <v>49.199524360089001</v>
      </c>
      <c r="G186" s="32">
        <v>49.261344686485003</v>
      </c>
      <c r="H186" s="32">
        <v>6.1820326395E-2</v>
      </c>
      <c r="I186" s="33">
        <v>3.3270535779999998E-3</v>
      </c>
      <c r="J186" s="33">
        <v>3.3372667499999998E-3</v>
      </c>
      <c r="K186" s="33">
        <v>2.732307172E-3</v>
      </c>
      <c r="L186" s="33">
        <v>2.742520343E-3</v>
      </c>
      <c r="M186" s="14">
        <f t="shared" si="2"/>
        <v>1</v>
      </c>
      <c r="N186" s="44"/>
    </row>
    <row r="187" spans="1:14" ht="13.5" thickBot="1">
      <c r="A187" s="30">
        <v>44235</v>
      </c>
      <c r="B187" s="31">
        <v>9</v>
      </c>
      <c r="C187" s="32">
        <v>41814.41015625</v>
      </c>
      <c r="D187" s="32">
        <v>1014.9</v>
      </c>
      <c r="E187" s="32">
        <v>1014.9</v>
      </c>
      <c r="F187" s="32">
        <v>1104.5492061299401</v>
      </c>
      <c r="G187" s="32">
        <v>1104.5492061299401</v>
      </c>
      <c r="H187" s="32">
        <v>0</v>
      </c>
      <c r="I187" s="33">
        <v>1.4810706448E-2</v>
      </c>
      <c r="J187" s="33">
        <v>1.4810706448E-2</v>
      </c>
      <c r="K187" s="33">
        <v>1.4810706448E-2</v>
      </c>
      <c r="L187" s="33">
        <v>1.4810706448E-2</v>
      </c>
      <c r="M187" s="14">
        <f t="shared" si="2"/>
        <v>1</v>
      </c>
      <c r="N187" s="44"/>
    </row>
    <row r="188" spans="1:14" ht="13.5" thickBot="1">
      <c r="A188" s="30">
        <v>44235</v>
      </c>
      <c r="B188" s="31">
        <v>10</v>
      </c>
      <c r="C188" s="32">
        <v>41802.484375</v>
      </c>
      <c r="D188" s="32">
        <v>3271.6</v>
      </c>
      <c r="E188" s="32">
        <v>3271.6</v>
      </c>
      <c r="F188" s="32">
        <v>2672.4427017268899</v>
      </c>
      <c r="G188" s="32">
        <v>2672.4427017268899</v>
      </c>
      <c r="H188" s="32">
        <v>0</v>
      </c>
      <c r="I188" s="33">
        <v>9.8985180615999993E-2</v>
      </c>
      <c r="J188" s="33">
        <v>9.8985180615999993E-2</v>
      </c>
      <c r="K188" s="33">
        <v>9.8985180615999993E-2</v>
      </c>
      <c r="L188" s="33">
        <v>9.8985180615999993E-2</v>
      </c>
      <c r="M188" s="14">
        <f t="shared" si="2"/>
        <v>1</v>
      </c>
      <c r="N188" s="44"/>
    </row>
    <row r="189" spans="1:14" ht="13.5" thickBot="1">
      <c r="A189" s="30">
        <v>44235</v>
      </c>
      <c r="B189" s="31">
        <v>11</v>
      </c>
      <c r="C189" s="32">
        <v>41649.37890625</v>
      </c>
      <c r="D189" s="32">
        <v>3914.6</v>
      </c>
      <c r="E189" s="32">
        <v>3914.6</v>
      </c>
      <c r="F189" s="32">
        <v>3270.19244564268</v>
      </c>
      <c r="G189" s="32">
        <v>3270.19244564268</v>
      </c>
      <c r="H189" s="32">
        <v>0</v>
      </c>
      <c r="I189" s="33">
        <v>0.106460854841</v>
      </c>
      <c r="J189" s="33">
        <v>0.106460854841</v>
      </c>
      <c r="K189" s="33">
        <v>0.106460854841</v>
      </c>
      <c r="L189" s="33">
        <v>0.106460854841</v>
      </c>
      <c r="M189" s="14">
        <f t="shared" si="2"/>
        <v>1</v>
      </c>
      <c r="N189" s="44"/>
    </row>
    <row r="190" spans="1:14" ht="13.5" thickBot="1">
      <c r="A190" s="30">
        <v>44235</v>
      </c>
      <c r="B190" s="31">
        <v>12</v>
      </c>
      <c r="C190" s="32">
        <v>41282.16796875</v>
      </c>
      <c r="D190" s="32">
        <v>4033.4</v>
      </c>
      <c r="E190" s="32">
        <v>4033.4</v>
      </c>
      <c r="F190" s="32">
        <v>3929.9622833508902</v>
      </c>
      <c r="G190" s="32">
        <v>3940.2189500345098</v>
      </c>
      <c r="H190" s="32">
        <v>10.256666683621001</v>
      </c>
      <c r="I190" s="33">
        <v>1.5394192956000001E-2</v>
      </c>
      <c r="J190" s="33">
        <v>1.7088669527E-2</v>
      </c>
      <c r="K190" s="33">
        <v>1.5394192956000001E-2</v>
      </c>
      <c r="L190" s="33">
        <v>1.7088669527E-2</v>
      </c>
      <c r="M190" s="14">
        <f t="shared" si="2"/>
        <v>1</v>
      </c>
      <c r="N190" s="44"/>
    </row>
    <row r="191" spans="1:14" ht="13.5" thickBot="1">
      <c r="A191" s="30">
        <v>44235</v>
      </c>
      <c r="B191" s="31">
        <v>13</v>
      </c>
      <c r="C191" s="32">
        <v>40750.6015625</v>
      </c>
      <c r="D191" s="32">
        <v>4315.8</v>
      </c>
      <c r="E191" s="32">
        <v>4315.8</v>
      </c>
      <c r="F191" s="32">
        <v>4000.5933995832302</v>
      </c>
      <c r="G191" s="32">
        <v>4002.8842885857198</v>
      </c>
      <c r="H191" s="32">
        <v>2.2908890024819999</v>
      </c>
      <c r="I191" s="33">
        <v>5.1695970825999998E-2</v>
      </c>
      <c r="J191" s="33">
        <v>5.2074442493999999E-2</v>
      </c>
      <c r="K191" s="33">
        <v>5.1695970825999998E-2</v>
      </c>
      <c r="L191" s="33">
        <v>5.2074442493999999E-2</v>
      </c>
      <c r="M191" s="14">
        <f t="shared" si="2"/>
        <v>1</v>
      </c>
      <c r="N191" s="44"/>
    </row>
    <row r="192" spans="1:14" ht="13.5" thickBot="1">
      <c r="A192" s="30">
        <v>44235</v>
      </c>
      <c r="B192" s="31">
        <v>14</v>
      </c>
      <c r="C192" s="32">
        <v>40360.8515625</v>
      </c>
      <c r="D192" s="32">
        <v>4329.8999999999996</v>
      </c>
      <c r="E192" s="32">
        <v>4329.8999999999996</v>
      </c>
      <c r="F192" s="32">
        <v>3988.0433014816699</v>
      </c>
      <c r="G192" s="32">
        <v>3988.2446347861801</v>
      </c>
      <c r="H192" s="32">
        <v>0.20133330451100001</v>
      </c>
      <c r="I192" s="33">
        <v>5.6443972444999997E-2</v>
      </c>
      <c r="J192" s="33">
        <v>5.6477234183999997E-2</v>
      </c>
      <c r="K192" s="33">
        <v>5.6443972444999997E-2</v>
      </c>
      <c r="L192" s="33">
        <v>5.6477234183999997E-2</v>
      </c>
      <c r="M192" s="14">
        <f t="shared" si="2"/>
        <v>1</v>
      </c>
      <c r="N192" s="44"/>
    </row>
    <row r="193" spans="1:14" ht="13.5" thickBot="1">
      <c r="A193" s="30">
        <v>44235</v>
      </c>
      <c r="B193" s="31">
        <v>15</v>
      </c>
      <c r="C193" s="32">
        <v>39654.80078125</v>
      </c>
      <c r="D193" s="32">
        <v>4430.3</v>
      </c>
      <c r="E193" s="32">
        <v>4430.3</v>
      </c>
      <c r="F193" s="32">
        <v>4244.3671105165004</v>
      </c>
      <c r="G193" s="32">
        <v>4246.8212218361396</v>
      </c>
      <c r="H193" s="32">
        <v>2.4541113196470001</v>
      </c>
      <c r="I193" s="33">
        <v>3.0312040007E-2</v>
      </c>
      <c r="J193" s="33">
        <v>3.0717477197999998E-2</v>
      </c>
      <c r="K193" s="33">
        <v>3.0312040007E-2</v>
      </c>
      <c r="L193" s="33">
        <v>3.0717477197999998E-2</v>
      </c>
      <c r="M193" s="14">
        <f t="shared" si="2"/>
        <v>1</v>
      </c>
      <c r="N193" s="44"/>
    </row>
    <row r="194" spans="1:14" ht="13.5" thickBot="1">
      <c r="A194" s="30">
        <v>44235</v>
      </c>
      <c r="B194" s="31">
        <v>16</v>
      </c>
      <c r="C194" s="32">
        <v>39117.11328125</v>
      </c>
      <c r="D194" s="32">
        <v>4531.8</v>
      </c>
      <c r="E194" s="32">
        <v>4531.8</v>
      </c>
      <c r="F194" s="32">
        <v>4304.5272569232502</v>
      </c>
      <c r="G194" s="32">
        <v>4306.2002568011803</v>
      </c>
      <c r="H194" s="32">
        <v>1.6729998779299999</v>
      </c>
      <c r="I194" s="33">
        <v>3.7270732395999998E-2</v>
      </c>
      <c r="J194" s="33">
        <v>3.7547124247999997E-2</v>
      </c>
      <c r="K194" s="33">
        <v>3.7270732395999998E-2</v>
      </c>
      <c r="L194" s="33">
        <v>3.7547124247999997E-2</v>
      </c>
      <c r="M194" s="14">
        <f t="shared" si="2"/>
        <v>1</v>
      </c>
      <c r="N194" s="44"/>
    </row>
    <row r="195" spans="1:14" ht="13.5" thickBot="1">
      <c r="A195" s="30">
        <v>44235</v>
      </c>
      <c r="B195" s="31">
        <v>17</v>
      </c>
      <c r="C195" s="32">
        <v>39242.8046875</v>
      </c>
      <c r="D195" s="32">
        <v>4096.2</v>
      </c>
      <c r="E195" s="32">
        <v>4096.2</v>
      </c>
      <c r="F195" s="32">
        <v>4056.2582851155598</v>
      </c>
      <c r="G195" s="32">
        <v>4056.2582851155598</v>
      </c>
      <c r="H195" s="32">
        <v>0</v>
      </c>
      <c r="I195" s="33">
        <v>6.5986642789999999E-3</v>
      </c>
      <c r="J195" s="33">
        <v>6.5986642789999999E-3</v>
      </c>
      <c r="K195" s="33">
        <v>6.5986642789999999E-3</v>
      </c>
      <c r="L195" s="33">
        <v>6.5986642789999999E-3</v>
      </c>
      <c r="M195" s="14">
        <f t="shared" si="2"/>
        <v>1</v>
      </c>
      <c r="N195" s="44"/>
    </row>
    <row r="196" spans="1:14" ht="13.5" thickBot="1">
      <c r="A196" s="30">
        <v>44235</v>
      </c>
      <c r="B196" s="31">
        <v>18</v>
      </c>
      <c r="C196" s="32">
        <v>39787.7421875</v>
      </c>
      <c r="D196" s="32">
        <v>1660.6</v>
      </c>
      <c r="E196" s="32">
        <v>1658.5</v>
      </c>
      <c r="F196" s="32">
        <v>1908.9858016498599</v>
      </c>
      <c r="G196" s="32">
        <v>1908.9858016498599</v>
      </c>
      <c r="H196" s="32">
        <v>0</v>
      </c>
      <c r="I196" s="33">
        <v>4.1035156392999997E-2</v>
      </c>
      <c r="J196" s="33">
        <v>4.1035156392999997E-2</v>
      </c>
      <c r="K196" s="33">
        <v>4.1382091796999997E-2</v>
      </c>
      <c r="L196" s="33">
        <v>4.1382091796999997E-2</v>
      </c>
      <c r="M196" s="14">
        <f t="shared" si="2"/>
        <v>1</v>
      </c>
      <c r="N196" s="44"/>
    </row>
    <row r="197" spans="1:14" ht="13.5" thickBot="1">
      <c r="A197" s="30">
        <v>44235</v>
      </c>
      <c r="B197" s="31">
        <v>19</v>
      </c>
      <c r="C197" s="32">
        <v>41342.3984375</v>
      </c>
      <c r="D197" s="32">
        <v>103.9</v>
      </c>
      <c r="E197" s="32">
        <v>93.1</v>
      </c>
      <c r="F197" s="32">
        <v>79.59295632269</v>
      </c>
      <c r="G197" s="32">
        <v>79.593186408595997</v>
      </c>
      <c r="H197" s="32">
        <v>2.3008590500000001E-4</v>
      </c>
      <c r="I197" s="33">
        <v>4.0156638999999999E-3</v>
      </c>
      <c r="J197" s="33">
        <v>4.0157019119999998E-3</v>
      </c>
      <c r="K197" s="33">
        <v>2.23142468E-3</v>
      </c>
      <c r="L197" s="33">
        <v>2.2314626919999999E-3</v>
      </c>
      <c r="M197" s="14">
        <f t="shared" si="2"/>
        <v>1</v>
      </c>
      <c r="N197" s="44"/>
    </row>
    <row r="198" spans="1:14" ht="13.5" thickBot="1">
      <c r="A198" s="30">
        <v>44235</v>
      </c>
      <c r="B198" s="31">
        <v>20</v>
      </c>
      <c r="C198" s="32">
        <v>41698.96875</v>
      </c>
      <c r="D198" s="32">
        <v>0</v>
      </c>
      <c r="E198" s="32">
        <v>0</v>
      </c>
      <c r="F198" s="32">
        <v>4.6330209325000003E-2</v>
      </c>
      <c r="G198" s="32">
        <v>4.6330209325000003E-2</v>
      </c>
      <c r="H198" s="32">
        <v>0</v>
      </c>
      <c r="I198" s="33">
        <v>7.6540904222349308E-6</v>
      </c>
      <c r="J198" s="33">
        <v>7.6540904222349308E-6</v>
      </c>
      <c r="K198" s="33">
        <v>7.6540904222349308E-6</v>
      </c>
      <c r="L198" s="33">
        <v>7.6540904222349308E-6</v>
      </c>
      <c r="M198" s="14">
        <f t="shared" si="2"/>
        <v>0</v>
      </c>
      <c r="N198" s="44"/>
    </row>
    <row r="199" spans="1:14" ht="13.5" thickBot="1">
      <c r="A199" s="30">
        <v>44235</v>
      </c>
      <c r="B199" s="31">
        <v>21</v>
      </c>
      <c r="C199" s="32">
        <v>41125.69921875</v>
      </c>
      <c r="D199" s="32">
        <v>0</v>
      </c>
      <c r="E199" s="32">
        <v>0</v>
      </c>
      <c r="F199" s="32">
        <v>4.6330209325000003E-2</v>
      </c>
      <c r="G199" s="32">
        <v>4.6330209325000003E-2</v>
      </c>
      <c r="H199" s="32">
        <v>0</v>
      </c>
      <c r="I199" s="33">
        <v>7.6540904222349308E-6</v>
      </c>
      <c r="J199" s="33">
        <v>7.6540904222349308E-6</v>
      </c>
      <c r="K199" s="33">
        <v>7.6540904222349308E-6</v>
      </c>
      <c r="L199" s="33">
        <v>7.6540904222349308E-6</v>
      </c>
      <c r="M199" s="14">
        <f t="shared" si="2"/>
        <v>0</v>
      </c>
      <c r="N199" s="44"/>
    </row>
    <row r="200" spans="1:14" ht="13.5" thickBot="1">
      <c r="A200" s="30">
        <v>44235</v>
      </c>
      <c r="B200" s="31">
        <v>22</v>
      </c>
      <c r="C200" s="32">
        <v>40023.8828125</v>
      </c>
      <c r="D200" s="32">
        <v>0</v>
      </c>
      <c r="E200" s="32">
        <v>0</v>
      </c>
      <c r="F200" s="32">
        <v>4.6330209325000003E-2</v>
      </c>
      <c r="G200" s="32">
        <v>4.6330209325000003E-2</v>
      </c>
      <c r="H200" s="32">
        <v>0</v>
      </c>
      <c r="I200" s="33">
        <v>7.6540904222349308E-6</v>
      </c>
      <c r="J200" s="33">
        <v>7.6540904222349308E-6</v>
      </c>
      <c r="K200" s="33">
        <v>7.6540904222349308E-6</v>
      </c>
      <c r="L200" s="33">
        <v>7.6540904222349308E-6</v>
      </c>
      <c r="M200" s="14">
        <f t="shared" si="2"/>
        <v>0</v>
      </c>
      <c r="N200" s="44"/>
    </row>
    <row r="201" spans="1:14" ht="13.5" thickBot="1">
      <c r="A201" s="30">
        <v>44235</v>
      </c>
      <c r="B201" s="31">
        <v>23</v>
      </c>
      <c r="C201" s="32">
        <v>38152.8125</v>
      </c>
      <c r="D201" s="32">
        <v>0</v>
      </c>
      <c r="E201" s="32">
        <v>0</v>
      </c>
      <c r="F201" s="32">
        <v>4.6330209325000003E-2</v>
      </c>
      <c r="G201" s="32">
        <v>4.6330209325000003E-2</v>
      </c>
      <c r="H201" s="32">
        <v>0</v>
      </c>
      <c r="I201" s="33">
        <v>7.6540904222349308E-6</v>
      </c>
      <c r="J201" s="33">
        <v>7.6540904222349308E-6</v>
      </c>
      <c r="K201" s="33">
        <v>7.6540904222349308E-6</v>
      </c>
      <c r="L201" s="33">
        <v>7.6540904222349308E-6</v>
      </c>
      <c r="M201" s="14">
        <f t="shared" si="2"/>
        <v>0</v>
      </c>
      <c r="N201" s="44"/>
    </row>
    <row r="202" spans="1:14" ht="13.5" thickBot="1">
      <c r="A202" s="30">
        <v>44235</v>
      </c>
      <c r="B202" s="31">
        <v>24</v>
      </c>
      <c r="C202" s="32">
        <v>36278.9296875</v>
      </c>
      <c r="D202" s="32">
        <v>0</v>
      </c>
      <c r="E202" s="32">
        <v>0</v>
      </c>
      <c r="F202" s="32">
        <v>4.6330209325000003E-2</v>
      </c>
      <c r="G202" s="32">
        <v>4.6330209325000003E-2</v>
      </c>
      <c r="H202" s="32">
        <v>0</v>
      </c>
      <c r="I202" s="33">
        <v>7.6540904222349308E-6</v>
      </c>
      <c r="J202" s="33">
        <v>7.6540904222349308E-6</v>
      </c>
      <c r="K202" s="33">
        <v>7.6540904222349308E-6</v>
      </c>
      <c r="L202" s="33">
        <v>7.6540904222349308E-6</v>
      </c>
      <c r="M202" s="14">
        <f t="shared" si="2"/>
        <v>0</v>
      </c>
      <c r="N202" s="44"/>
    </row>
    <row r="203" spans="1:14" ht="13.5" thickBot="1">
      <c r="A203" s="30">
        <v>44236</v>
      </c>
      <c r="B203" s="31">
        <v>1</v>
      </c>
      <c r="C203" s="32">
        <v>35078.8828125</v>
      </c>
      <c r="D203" s="32">
        <v>0</v>
      </c>
      <c r="E203" s="32">
        <v>0</v>
      </c>
      <c r="F203" s="32">
        <v>4.6330209325000003E-2</v>
      </c>
      <c r="G203" s="32">
        <v>4.6330209325000003E-2</v>
      </c>
      <c r="H203" s="32">
        <v>0</v>
      </c>
      <c r="I203" s="33">
        <v>7.6540904222349308E-6</v>
      </c>
      <c r="J203" s="33">
        <v>7.6540904222349308E-6</v>
      </c>
      <c r="K203" s="33">
        <v>7.6540904222349308E-6</v>
      </c>
      <c r="L203" s="33">
        <v>7.6540904222349308E-6</v>
      </c>
      <c r="M203" s="14">
        <f t="shared" si="2"/>
        <v>0</v>
      </c>
      <c r="N203" s="44"/>
    </row>
    <row r="204" spans="1:14" ht="13.5" thickBot="1">
      <c r="A204" s="30">
        <v>44236</v>
      </c>
      <c r="B204" s="31">
        <v>2</v>
      </c>
      <c r="C204" s="32">
        <v>34615.65625</v>
      </c>
      <c r="D204" s="32">
        <v>0</v>
      </c>
      <c r="E204" s="32">
        <v>0</v>
      </c>
      <c r="F204" s="32">
        <v>4.6330209325000003E-2</v>
      </c>
      <c r="G204" s="32">
        <v>4.6330209325000003E-2</v>
      </c>
      <c r="H204" s="32">
        <v>0</v>
      </c>
      <c r="I204" s="33">
        <v>7.6540904222349308E-6</v>
      </c>
      <c r="J204" s="33">
        <v>7.6540904222349308E-6</v>
      </c>
      <c r="K204" s="33">
        <v>7.6540904222349308E-6</v>
      </c>
      <c r="L204" s="33">
        <v>7.6540904222349308E-6</v>
      </c>
      <c r="M204" s="14">
        <f t="shared" ref="M204:M267" si="3">IF(F204&gt;5,1,0)</f>
        <v>0</v>
      </c>
      <c r="N204" s="44"/>
    </row>
    <row r="205" spans="1:14" ht="13.5" thickBot="1">
      <c r="A205" s="30">
        <v>44236</v>
      </c>
      <c r="B205" s="31">
        <v>3</v>
      </c>
      <c r="C205" s="32">
        <v>34601.578125</v>
      </c>
      <c r="D205" s="32">
        <v>0</v>
      </c>
      <c r="E205" s="32">
        <v>0</v>
      </c>
      <c r="F205" s="32">
        <v>4.6330209325000003E-2</v>
      </c>
      <c r="G205" s="32">
        <v>4.6330209325000003E-2</v>
      </c>
      <c r="H205" s="32">
        <v>0</v>
      </c>
      <c r="I205" s="33">
        <v>7.6540904222349308E-6</v>
      </c>
      <c r="J205" s="33">
        <v>7.6540904222349308E-6</v>
      </c>
      <c r="K205" s="33">
        <v>7.6540904222349308E-6</v>
      </c>
      <c r="L205" s="33">
        <v>7.6540904222349308E-6</v>
      </c>
      <c r="M205" s="14">
        <f t="shared" si="3"/>
        <v>0</v>
      </c>
      <c r="N205" s="44"/>
    </row>
    <row r="206" spans="1:14" ht="13.5" thickBot="1">
      <c r="A206" s="30">
        <v>44236</v>
      </c>
      <c r="B206" s="31">
        <v>4</v>
      </c>
      <c r="C206" s="32">
        <v>35007.24609375</v>
      </c>
      <c r="D206" s="32">
        <v>0</v>
      </c>
      <c r="E206" s="32">
        <v>0</v>
      </c>
      <c r="F206" s="32">
        <v>4.6330209325000003E-2</v>
      </c>
      <c r="G206" s="32">
        <v>4.6330209325000003E-2</v>
      </c>
      <c r="H206" s="32">
        <v>0</v>
      </c>
      <c r="I206" s="33">
        <v>7.6540904222349308E-6</v>
      </c>
      <c r="J206" s="33">
        <v>7.6540904222349308E-6</v>
      </c>
      <c r="K206" s="33">
        <v>7.6540904222349308E-6</v>
      </c>
      <c r="L206" s="33">
        <v>7.6540904222349308E-6</v>
      </c>
      <c r="M206" s="14">
        <f t="shared" si="3"/>
        <v>0</v>
      </c>
      <c r="N206" s="44"/>
    </row>
    <row r="207" spans="1:14" ht="13.5" thickBot="1">
      <c r="A207" s="30">
        <v>44236</v>
      </c>
      <c r="B207" s="31">
        <v>5</v>
      </c>
      <c r="C207" s="32">
        <v>36238.11328125</v>
      </c>
      <c r="D207" s="32">
        <v>0</v>
      </c>
      <c r="E207" s="32">
        <v>0</v>
      </c>
      <c r="F207" s="32">
        <v>4.7258014894999999E-2</v>
      </c>
      <c r="G207" s="32">
        <v>4.7258014894999999E-2</v>
      </c>
      <c r="H207" s="32">
        <v>0</v>
      </c>
      <c r="I207" s="33">
        <v>7.8073707079505697E-6</v>
      </c>
      <c r="J207" s="33">
        <v>7.8073707079505697E-6</v>
      </c>
      <c r="K207" s="33">
        <v>7.8073707079505697E-6</v>
      </c>
      <c r="L207" s="33">
        <v>7.8073707079505697E-6</v>
      </c>
      <c r="M207" s="14">
        <f t="shared" si="3"/>
        <v>0</v>
      </c>
      <c r="N207" s="44"/>
    </row>
    <row r="208" spans="1:14" ht="13.5" thickBot="1">
      <c r="A208" s="30">
        <v>44236</v>
      </c>
      <c r="B208" s="31">
        <v>6</v>
      </c>
      <c r="C208" s="32">
        <v>38705.69921875</v>
      </c>
      <c r="D208" s="32">
        <v>0</v>
      </c>
      <c r="E208" s="32">
        <v>0</v>
      </c>
      <c r="F208" s="32">
        <v>4.6330209325000003E-2</v>
      </c>
      <c r="G208" s="32">
        <v>4.6330209325000003E-2</v>
      </c>
      <c r="H208" s="32">
        <v>0</v>
      </c>
      <c r="I208" s="33">
        <v>7.6540904222349308E-6</v>
      </c>
      <c r="J208" s="33">
        <v>7.6540904222349308E-6</v>
      </c>
      <c r="K208" s="33">
        <v>7.6540904222349308E-6</v>
      </c>
      <c r="L208" s="33">
        <v>7.6540904222349308E-6</v>
      </c>
      <c r="M208" s="14">
        <f t="shared" si="3"/>
        <v>0</v>
      </c>
      <c r="N208" s="44"/>
    </row>
    <row r="209" spans="1:14" ht="13.5" thickBot="1">
      <c r="A209" s="30">
        <v>44236</v>
      </c>
      <c r="B209" s="31">
        <v>7</v>
      </c>
      <c r="C209" s="32">
        <v>42085.07421875</v>
      </c>
      <c r="D209" s="32">
        <v>0</v>
      </c>
      <c r="E209" s="32">
        <v>0</v>
      </c>
      <c r="F209" s="32">
        <v>4.6330209325000003E-2</v>
      </c>
      <c r="G209" s="32">
        <v>4.6330209325000003E-2</v>
      </c>
      <c r="H209" s="32">
        <v>0</v>
      </c>
      <c r="I209" s="33">
        <v>7.6540904222349308E-6</v>
      </c>
      <c r="J209" s="33">
        <v>7.6540904222349308E-6</v>
      </c>
      <c r="K209" s="33">
        <v>7.6540904222349308E-6</v>
      </c>
      <c r="L209" s="33">
        <v>7.6540904222349308E-6</v>
      </c>
      <c r="M209" s="14">
        <f t="shared" si="3"/>
        <v>0</v>
      </c>
      <c r="N209" s="44"/>
    </row>
    <row r="210" spans="1:14" ht="13.5" thickBot="1">
      <c r="A210" s="30">
        <v>44236</v>
      </c>
      <c r="B210" s="31">
        <v>8</v>
      </c>
      <c r="C210" s="32">
        <v>44719.5859375</v>
      </c>
      <c r="D210" s="32">
        <v>83.9</v>
      </c>
      <c r="E210" s="32">
        <v>79.900000000000006</v>
      </c>
      <c r="F210" s="32">
        <v>20.360357371603001</v>
      </c>
      <c r="G210" s="32">
        <v>20.239977836817001</v>
      </c>
      <c r="H210" s="32">
        <v>-0.120379534786</v>
      </c>
      <c r="I210" s="33">
        <v>1.051710262E-2</v>
      </c>
      <c r="J210" s="33">
        <v>1.0497215038E-2</v>
      </c>
      <c r="K210" s="33">
        <v>9.8562732790000007E-3</v>
      </c>
      <c r="L210" s="33">
        <v>9.8363856970000007E-3</v>
      </c>
      <c r="M210" s="14">
        <f t="shared" si="3"/>
        <v>1</v>
      </c>
      <c r="N210" s="44"/>
    </row>
    <row r="211" spans="1:14" ht="13.5" thickBot="1">
      <c r="A211" s="30">
        <v>44236</v>
      </c>
      <c r="B211" s="31">
        <v>9</v>
      </c>
      <c r="C211" s="32">
        <v>45804.48046875</v>
      </c>
      <c r="D211" s="32">
        <v>1107</v>
      </c>
      <c r="E211" s="32">
        <v>1104.2</v>
      </c>
      <c r="F211" s="32">
        <v>1088.05513876082</v>
      </c>
      <c r="G211" s="32">
        <v>1088.05513876082</v>
      </c>
      <c r="H211" s="32">
        <v>0</v>
      </c>
      <c r="I211" s="33">
        <v>3.1298300409999999E-3</v>
      </c>
      <c r="J211" s="33">
        <v>3.1298300409999999E-3</v>
      </c>
      <c r="K211" s="33">
        <v>2.6672495020000002E-3</v>
      </c>
      <c r="L211" s="33">
        <v>2.6672495020000002E-3</v>
      </c>
      <c r="M211" s="14">
        <f t="shared" si="3"/>
        <v>1</v>
      </c>
      <c r="N211" s="44"/>
    </row>
    <row r="212" spans="1:14" ht="13.5" thickBot="1">
      <c r="A212" s="30">
        <v>44236</v>
      </c>
      <c r="B212" s="31">
        <v>10</v>
      </c>
      <c r="C212" s="32">
        <v>46492.89453125</v>
      </c>
      <c r="D212" s="32">
        <v>3586.4</v>
      </c>
      <c r="E212" s="32">
        <v>3586.4</v>
      </c>
      <c r="F212" s="32">
        <v>2563.1493435515699</v>
      </c>
      <c r="G212" s="32">
        <v>2583.2338987663502</v>
      </c>
      <c r="H212" s="32">
        <v>20.084555214776</v>
      </c>
      <c r="I212" s="33">
        <v>0.16573039835299999</v>
      </c>
      <c r="J212" s="33">
        <v>0.16904851419899999</v>
      </c>
      <c r="K212" s="33">
        <v>0.16573039835299999</v>
      </c>
      <c r="L212" s="33">
        <v>0.16904851419899999</v>
      </c>
      <c r="M212" s="14">
        <f t="shared" si="3"/>
        <v>1</v>
      </c>
      <c r="N212" s="44"/>
    </row>
    <row r="213" spans="1:14" ht="13.5" thickBot="1">
      <c r="A213" s="30">
        <v>44236</v>
      </c>
      <c r="B213" s="31">
        <v>11</v>
      </c>
      <c r="C213" s="32">
        <v>47112.87890625</v>
      </c>
      <c r="D213" s="32">
        <v>4119.3</v>
      </c>
      <c r="E213" s="32">
        <v>4119.3</v>
      </c>
      <c r="F213" s="32">
        <v>3068.4094080550099</v>
      </c>
      <c r="G213" s="32">
        <v>3072.19507503364</v>
      </c>
      <c r="H213" s="32">
        <v>3.785666978624</v>
      </c>
      <c r="I213" s="33">
        <v>0.172989414334</v>
      </c>
      <c r="J213" s="33">
        <v>0.173614834287</v>
      </c>
      <c r="K213" s="33">
        <v>0.172989414334</v>
      </c>
      <c r="L213" s="33">
        <v>0.173614834287</v>
      </c>
      <c r="M213" s="14">
        <f t="shared" si="3"/>
        <v>1</v>
      </c>
      <c r="N213" s="44"/>
    </row>
    <row r="214" spans="1:14" ht="13.5" thickBot="1">
      <c r="A214" s="30">
        <v>44236</v>
      </c>
      <c r="B214" s="31">
        <v>12</v>
      </c>
      <c r="C214" s="32">
        <v>47250.125</v>
      </c>
      <c r="D214" s="32">
        <v>4143.5</v>
      </c>
      <c r="E214" s="32">
        <v>4143.5</v>
      </c>
      <c r="F214" s="32">
        <v>3327.15159335004</v>
      </c>
      <c r="G214" s="32">
        <v>3327.15159335004</v>
      </c>
      <c r="H214" s="32">
        <v>0</v>
      </c>
      <c r="I214" s="33">
        <v>0.13486674486200001</v>
      </c>
      <c r="J214" s="33">
        <v>0.13486674486200001</v>
      </c>
      <c r="K214" s="33">
        <v>0.13486674486200001</v>
      </c>
      <c r="L214" s="33">
        <v>0.13486674486200001</v>
      </c>
      <c r="M214" s="14">
        <f t="shared" si="3"/>
        <v>1</v>
      </c>
      <c r="N214" s="44"/>
    </row>
    <row r="215" spans="1:14" ht="13.5" thickBot="1">
      <c r="A215" s="30">
        <v>44236</v>
      </c>
      <c r="B215" s="31">
        <v>13</v>
      </c>
      <c r="C215" s="32">
        <v>46924.59765625</v>
      </c>
      <c r="D215" s="32">
        <v>4257.5</v>
      </c>
      <c r="E215" s="32">
        <v>4257.5</v>
      </c>
      <c r="F215" s="32">
        <v>3420.1346973395298</v>
      </c>
      <c r="G215" s="32">
        <v>3420.1346973395298</v>
      </c>
      <c r="H215" s="32">
        <v>0</v>
      </c>
      <c r="I215" s="33">
        <v>0.13833889024599999</v>
      </c>
      <c r="J215" s="33">
        <v>0.13833889024599999</v>
      </c>
      <c r="K215" s="33">
        <v>0.13833889024599999</v>
      </c>
      <c r="L215" s="33">
        <v>0.13833889024599999</v>
      </c>
      <c r="M215" s="14">
        <f t="shared" si="3"/>
        <v>1</v>
      </c>
      <c r="N215" s="44"/>
    </row>
    <row r="216" spans="1:14" ht="13.5" thickBot="1">
      <c r="A216" s="30">
        <v>44236</v>
      </c>
      <c r="B216" s="31">
        <v>14</v>
      </c>
      <c r="C216" s="32">
        <v>46532.7265625</v>
      </c>
      <c r="D216" s="32">
        <v>4271.7</v>
      </c>
      <c r="E216" s="32">
        <v>4271.7</v>
      </c>
      <c r="F216" s="32">
        <v>3596.8159516047399</v>
      </c>
      <c r="G216" s="32">
        <v>3596.8159516047399</v>
      </c>
      <c r="H216" s="32">
        <v>0</v>
      </c>
      <c r="I216" s="33">
        <v>0.111495795208</v>
      </c>
      <c r="J216" s="33">
        <v>0.111495795208</v>
      </c>
      <c r="K216" s="33">
        <v>0.111495795208</v>
      </c>
      <c r="L216" s="33">
        <v>0.111495795208</v>
      </c>
      <c r="M216" s="14">
        <f t="shared" si="3"/>
        <v>1</v>
      </c>
      <c r="N216" s="44"/>
    </row>
    <row r="217" spans="1:14" ht="13.5" thickBot="1">
      <c r="A217" s="30">
        <v>44236</v>
      </c>
      <c r="B217" s="31">
        <v>15</v>
      </c>
      <c r="C217" s="32">
        <v>45985.70703125</v>
      </c>
      <c r="D217" s="32">
        <v>4398</v>
      </c>
      <c r="E217" s="32">
        <v>4398</v>
      </c>
      <c r="F217" s="32">
        <v>3727.7905016946802</v>
      </c>
      <c r="G217" s="32">
        <v>3728.1173904869302</v>
      </c>
      <c r="H217" s="32">
        <v>0.32688879224900003</v>
      </c>
      <c r="I217" s="33">
        <v>0.11066952081799999</v>
      </c>
      <c r="J217" s="33">
        <v>0.110723525244</v>
      </c>
      <c r="K217" s="33">
        <v>0.11066952081799999</v>
      </c>
      <c r="L217" s="33">
        <v>0.110723525244</v>
      </c>
      <c r="M217" s="14">
        <f t="shared" si="3"/>
        <v>1</v>
      </c>
      <c r="N217" s="44"/>
    </row>
    <row r="218" spans="1:14" ht="13.5" thickBot="1">
      <c r="A218" s="30">
        <v>44236</v>
      </c>
      <c r="B218" s="31">
        <v>16</v>
      </c>
      <c r="C218" s="32">
        <v>45668.81640625</v>
      </c>
      <c r="D218" s="32">
        <v>4477.8</v>
      </c>
      <c r="E218" s="32">
        <v>4477.8</v>
      </c>
      <c r="F218" s="32">
        <v>3704.7127264319502</v>
      </c>
      <c r="G218" s="32">
        <v>3709.54807932536</v>
      </c>
      <c r="H218" s="32">
        <v>4.8353528934050001</v>
      </c>
      <c r="I218" s="33">
        <v>0.126920852581</v>
      </c>
      <c r="J218" s="33">
        <v>0.12771968834700001</v>
      </c>
      <c r="K218" s="33">
        <v>0.126920852581</v>
      </c>
      <c r="L218" s="33">
        <v>0.12771968834700001</v>
      </c>
      <c r="M218" s="14">
        <f t="shared" si="3"/>
        <v>1</v>
      </c>
      <c r="N218" s="44"/>
    </row>
    <row r="219" spans="1:14" ht="13.5" thickBot="1">
      <c r="A219" s="30">
        <v>44236</v>
      </c>
      <c r="B219" s="31">
        <v>17</v>
      </c>
      <c r="C219" s="32">
        <v>46013</v>
      </c>
      <c r="D219" s="32">
        <v>4027.8</v>
      </c>
      <c r="E219" s="32">
        <v>4027.8</v>
      </c>
      <c r="F219" s="32">
        <v>3347.5721673544299</v>
      </c>
      <c r="G219" s="32">
        <v>3416.3549079235399</v>
      </c>
      <c r="H219" s="32">
        <v>68.782740569113997</v>
      </c>
      <c r="I219" s="33">
        <v>0.10101521428599999</v>
      </c>
      <c r="J219" s="33">
        <v>0.11237862756399999</v>
      </c>
      <c r="K219" s="33">
        <v>0.10101521428599999</v>
      </c>
      <c r="L219" s="33">
        <v>0.11237862756399999</v>
      </c>
      <c r="M219" s="14">
        <f t="shared" si="3"/>
        <v>1</v>
      </c>
      <c r="N219" s="44"/>
    </row>
    <row r="220" spans="1:14" ht="13.5" thickBot="1">
      <c r="A220" s="30">
        <v>44236</v>
      </c>
      <c r="B220" s="31">
        <v>18</v>
      </c>
      <c r="C220" s="32">
        <v>46850.15625</v>
      </c>
      <c r="D220" s="32">
        <v>1646.1</v>
      </c>
      <c r="E220" s="32">
        <v>1646.1</v>
      </c>
      <c r="F220" s="32">
        <v>1657.65459415892</v>
      </c>
      <c r="G220" s="32">
        <v>1743.5038689734199</v>
      </c>
      <c r="H220" s="32">
        <v>85.849274814493</v>
      </c>
      <c r="I220" s="33">
        <v>1.6091833630999999E-2</v>
      </c>
      <c r="J220" s="33">
        <v>1.90890371E-3</v>
      </c>
      <c r="K220" s="33">
        <v>1.6091833630999999E-2</v>
      </c>
      <c r="L220" s="33">
        <v>1.90890371E-3</v>
      </c>
      <c r="M220" s="14">
        <f t="shared" si="3"/>
        <v>1</v>
      </c>
      <c r="N220" s="44"/>
    </row>
    <row r="221" spans="1:14" ht="13.5" thickBot="1">
      <c r="A221" s="30">
        <v>44236</v>
      </c>
      <c r="B221" s="31">
        <v>19</v>
      </c>
      <c r="C221" s="32">
        <v>48405.484375</v>
      </c>
      <c r="D221" s="32">
        <v>110</v>
      </c>
      <c r="E221" s="32">
        <v>97.9</v>
      </c>
      <c r="F221" s="32">
        <v>76.182552543040003</v>
      </c>
      <c r="G221" s="32">
        <v>76.322721287421004</v>
      </c>
      <c r="H221" s="32">
        <v>0.14016874438099999</v>
      </c>
      <c r="I221" s="33">
        <v>5.5637334729999998E-3</v>
      </c>
      <c r="J221" s="33">
        <v>5.5868903770000004E-3</v>
      </c>
      <c r="K221" s="33">
        <v>3.5647247170000002E-3</v>
      </c>
      <c r="L221" s="33">
        <v>3.5878816209999999E-3</v>
      </c>
      <c r="M221" s="14">
        <f t="shared" si="3"/>
        <v>1</v>
      </c>
      <c r="N221" s="44"/>
    </row>
    <row r="222" spans="1:14" ht="13.5" thickBot="1">
      <c r="A222" s="30">
        <v>44236</v>
      </c>
      <c r="B222" s="31">
        <v>20</v>
      </c>
      <c r="C222" s="32">
        <v>48580.39453125</v>
      </c>
      <c r="D222" s="32">
        <v>0</v>
      </c>
      <c r="E222" s="32">
        <v>0</v>
      </c>
      <c r="F222" s="32">
        <v>5.0036377708999998E-2</v>
      </c>
      <c r="G222" s="32">
        <v>7.2038777632999998E-2</v>
      </c>
      <c r="H222" s="32">
        <v>2.2002399924E-2</v>
      </c>
      <c r="I222" s="33">
        <v>1.19013344842735E-5</v>
      </c>
      <c r="J222" s="33">
        <v>8.2663766246733701E-6</v>
      </c>
      <c r="K222" s="33">
        <v>1.19013344842735E-5</v>
      </c>
      <c r="L222" s="33">
        <v>8.2663766246733701E-6</v>
      </c>
      <c r="M222" s="14">
        <f t="shared" si="3"/>
        <v>0</v>
      </c>
      <c r="N222" s="44"/>
    </row>
    <row r="223" spans="1:14" ht="13.5" thickBot="1">
      <c r="A223" s="30">
        <v>44236</v>
      </c>
      <c r="B223" s="31">
        <v>21</v>
      </c>
      <c r="C223" s="32">
        <v>47712.5859375</v>
      </c>
      <c r="D223" s="32">
        <v>0</v>
      </c>
      <c r="E223" s="32">
        <v>0</v>
      </c>
      <c r="F223" s="32">
        <v>5.0036377708999998E-2</v>
      </c>
      <c r="G223" s="32">
        <v>4.0036377932000003E-2</v>
      </c>
      <c r="H223" s="32">
        <v>-9.9999997759999994E-3</v>
      </c>
      <c r="I223" s="33">
        <v>6.6143033095432501E-6</v>
      </c>
      <c r="J223" s="33">
        <v>8.2663766246733701E-6</v>
      </c>
      <c r="K223" s="33">
        <v>6.6143033095432501E-6</v>
      </c>
      <c r="L223" s="33">
        <v>8.2663766246733701E-6</v>
      </c>
      <c r="M223" s="14">
        <f t="shared" si="3"/>
        <v>0</v>
      </c>
      <c r="N223" s="44"/>
    </row>
    <row r="224" spans="1:14" ht="13.5" thickBot="1">
      <c r="A224" s="30">
        <v>44236</v>
      </c>
      <c r="B224" s="31">
        <v>22</v>
      </c>
      <c r="C224" s="32">
        <v>46224.34765625</v>
      </c>
      <c r="D224" s="32">
        <v>0</v>
      </c>
      <c r="E224" s="32">
        <v>0</v>
      </c>
      <c r="F224" s="32">
        <v>5.0036377708999998E-2</v>
      </c>
      <c r="G224" s="32">
        <v>4.0036377932000003E-2</v>
      </c>
      <c r="H224" s="32">
        <v>-9.9999997759999994E-3</v>
      </c>
      <c r="I224" s="33">
        <v>6.6143033095432501E-6</v>
      </c>
      <c r="J224" s="33">
        <v>8.2663766246733701E-6</v>
      </c>
      <c r="K224" s="33">
        <v>6.6143033095432501E-6</v>
      </c>
      <c r="L224" s="33">
        <v>8.2663766246733701E-6</v>
      </c>
      <c r="M224" s="14">
        <f t="shared" si="3"/>
        <v>0</v>
      </c>
      <c r="N224" s="44"/>
    </row>
    <row r="225" spans="1:14" ht="13.5" thickBot="1">
      <c r="A225" s="30">
        <v>44236</v>
      </c>
      <c r="B225" s="31">
        <v>23</v>
      </c>
      <c r="C225" s="32">
        <v>43980.90625</v>
      </c>
      <c r="D225" s="32">
        <v>0</v>
      </c>
      <c r="E225" s="32">
        <v>0</v>
      </c>
      <c r="F225" s="32">
        <v>5.0036377708999998E-2</v>
      </c>
      <c r="G225" s="32">
        <v>4.0036377932000003E-2</v>
      </c>
      <c r="H225" s="32">
        <v>-9.9999997759999994E-3</v>
      </c>
      <c r="I225" s="33">
        <v>6.6143033095432501E-6</v>
      </c>
      <c r="J225" s="33">
        <v>8.2663766246733701E-6</v>
      </c>
      <c r="K225" s="33">
        <v>6.6143033095432501E-6</v>
      </c>
      <c r="L225" s="33">
        <v>8.2663766246733701E-6</v>
      </c>
      <c r="M225" s="14">
        <f t="shared" si="3"/>
        <v>0</v>
      </c>
      <c r="N225" s="44"/>
    </row>
    <row r="226" spans="1:14" ht="13.5" thickBot="1">
      <c r="A226" s="30">
        <v>44236</v>
      </c>
      <c r="B226" s="31">
        <v>24</v>
      </c>
      <c r="C226" s="32">
        <v>41945.84375</v>
      </c>
      <c r="D226" s="32">
        <v>0</v>
      </c>
      <c r="E226" s="32">
        <v>0</v>
      </c>
      <c r="F226" s="32">
        <v>5.0036377708999998E-2</v>
      </c>
      <c r="G226" s="32">
        <v>4.0036377932000003E-2</v>
      </c>
      <c r="H226" s="32">
        <v>-9.9999997759999994E-3</v>
      </c>
      <c r="I226" s="33">
        <v>6.6143033095432501E-6</v>
      </c>
      <c r="J226" s="33">
        <v>8.2663766246733701E-6</v>
      </c>
      <c r="K226" s="33">
        <v>6.6143033095432501E-6</v>
      </c>
      <c r="L226" s="33">
        <v>8.2663766246733701E-6</v>
      </c>
      <c r="M226" s="14">
        <f t="shared" si="3"/>
        <v>0</v>
      </c>
      <c r="N226" s="44"/>
    </row>
    <row r="227" spans="1:14" ht="13.5" thickBot="1">
      <c r="A227" s="30">
        <v>44237</v>
      </c>
      <c r="B227" s="31">
        <v>1</v>
      </c>
      <c r="C227" s="32">
        <v>40532.92578125</v>
      </c>
      <c r="D227" s="32">
        <v>0</v>
      </c>
      <c r="E227" s="32">
        <v>0</v>
      </c>
      <c r="F227" s="32">
        <v>5.1656067437999997E-2</v>
      </c>
      <c r="G227" s="32">
        <v>4.1656067662000001E-2</v>
      </c>
      <c r="H227" s="32">
        <v>-9.9999997759999994E-3</v>
      </c>
      <c r="I227" s="33">
        <v>6.8818879336104298E-6</v>
      </c>
      <c r="J227" s="33">
        <v>8.5339612487405406E-6</v>
      </c>
      <c r="K227" s="33">
        <v>6.8818879336104298E-6</v>
      </c>
      <c r="L227" s="33">
        <v>8.5339612487405406E-6</v>
      </c>
      <c r="M227" s="14">
        <f t="shared" si="3"/>
        <v>0</v>
      </c>
      <c r="N227" s="44"/>
    </row>
    <row r="228" spans="1:14" ht="13.5" thickBot="1">
      <c r="A228" s="30">
        <v>44237</v>
      </c>
      <c r="B228" s="31">
        <v>2</v>
      </c>
      <c r="C228" s="32">
        <v>39972.80078125</v>
      </c>
      <c r="D228" s="32">
        <v>0</v>
      </c>
      <c r="E228" s="32">
        <v>0</v>
      </c>
      <c r="F228" s="32">
        <v>5.0036377708999998E-2</v>
      </c>
      <c r="G228" s="32">
        <v>4.0036377932000003E-2</v>
      </c>
      <c r="H228" s="32">
        <v>-9.9999997759999994E-3</v>
      </c>
      <c r="I228" s="33">
        <v>6.6143033095432501E-6</v>
      </c>
      <c r="J228" s="33">
        <v>8.2663766246733701E-6</v>
      </c>
      <c r="K228" s="33">
        <v>6.6143033095432501E-6</v>
      </c>
      <c r="L228" s="33">
        <v>8.2663766246733701E-6</v>
      </c>
      <c r="M228" s="14">
        <f t="shared" si="3"/>
        <v>0</v>
      </c>
      <c r="N228" s="44"/>
    </row>
    <row r="229" spans="1:14" ht="13.5" thickBot="1">
      <c r="A229" s="30">
        <v>44237</v>
      </c>
      <c r="B229" s="31">
        <v>3</v>
      </c>
      <c r="C229" s="32">
        <v>39916.97265625</v>
      </c>
      <c r="D229" s="32">
        <v>0</v>
      </c>
      <c r="E229" s="32">
        <v>0</v>
      </c>
      <c r="F229" s="32">
        <v>5.0036377708999998E-2</v>
      </c>
      <c r="G229" s="32">
        <v>4.0036377932000003E-2</v>
      </c>
      <c r="H229" s="32">
        <v>-9.9999997759999994E-3</v>
      </c>
      <c r="I229" s="33">
        <v>6.6143033095432501E-6</v>
      </c>
      <c r="J229" s="33">
        <v>8.2663766246733701E-6</v>
      </c>
      <c r="K229" s="33">
        <v>6.6143033095432501E-6</v>
      </c>
      <c r="L229" s="33">
        <v>8.2663766246733701E-6</v>
      </c>
      <c r="M229" s="14">
        <f t="shared" si="3"/>
        <v>0</v>
      </c>
      <c r="N229" s="44"/>
    </row>
    <row r="230" spans="1:14" ht="13.5" thickBot="1">
      <c r="A230" s="30">
        <v>44237</v>
      </c>
      <c r="B230" s="31">
        <v>4</v>
      </c>
      <c r="C230" s="32">
        <v>40215.80078125</v>
      </c>
      <c r="D230" s="32">
        <v>0</v>
      </c>
      <c r="E230" s="32">
        <v>0</v>
      </c>
      <c r="F230" s="32">
        <v>5.0036377708999998E-2</v>
      </c>
      <c r="G230" s="32">
        <v>4.0036377932000003E-2</v>
      </c>
      <c r="H230" s="32">
        <v>-9.9999997759999994E-3</v>
      </c>
      <c r="I230" s="33">
        <v>6.6143033095432501E-6</v>
      </c>
      <c r="J230" s="33">
        <v>8.2663766246733701E-6</v>
      </c>
      <c r="K230" s="33">
        <v>6.6143033095432501E-6</v>
      </c>
      <c r="L230" s="33">
        <v>8.2663766246733701E-6</v>
      </c>
      <c r="M230" s="14">
        <f t="shared" si="3"/>
        <v>0</v>
      </c>
      <c r="N230" s="44"/>
    </row>
    <row r="231" spans="1:14" ht="13.5" thickBot="1">
      <c r="A231" s="30">
        <v>44237</v>
      </c>
      <c r="B231" s="31">
        <v>5</v>
      </c>
      <c r="C231" s="32">
        <v>41203.45703125</v>
      </c>
      <c r="D231" s="32">
        <v>0</v>
      </c>
      <c r="E231" s="32">
        <v>0</v>
      </c>
      <c r="F231" s="32">
        <v>5.0036377708999998E-2</v>
      </c>
      <c r="G231" s="32">
        <v>4.0036377932000003E-2</v>
      </c>
      <c r="H231" s="32">
        <v>-9.9999997759999994E-3</v>
      </c>
      <c r="I231" s="33">
        <v>6.6143033095432501E-6</v>
      </c>
      <c r="J231" s="33">
        <v>8.2663766246733701E-6</v>
      </c>
      <c r="K231" s="33">
        <v>6.6143033095432501E-6</v>
      </c>
      <c r="L231" s="33">
        <v>8.2663766246733701E-6</v>
      </c>
      <c r="M231" s="14">
        <f t="shared" si="3"/>
        <v>0</v>
      </c>
      <c r="N231" s="44"/>
    </row>
    <row r="232" spans="1:14" ht="13.5" thickBot="1">
      <c r="A232" s="30">
        <v>44237</v>
      </c>
      <c r="B232" s="31">
        <v>6</v>
      </c>
      <c r="C232" s="32">
        <v>43435.5546875</v>
      </c>
      <c r="D232" s="32">
        <v>0</v>
      </c>
      <c r="E232" s="32">
        <v>0</v>
      </c>
      <c r="F232" s="32">
        <v>5.0036377708999998E-2</v>
      </c>
      <c r="G232" s="32">
        <v>4.0036377932000003E-2</v>
      </c>
      <c r="H232" s="32">
        <v>-9.9999997759999994E-3</v>
      </c>
      <c r="I232" s="33">
        <v>6.6143033095432501E-6</v>
      </c>
      <c r="J232" s="33">
        <v>8.2663766246733701E-6</v>
      </c>
      <c r="K232" s="33">
        <v>6.6143033095432501E-6</v>
      </c>
      <c r="L232" s="33">
        <v>8.2663766246733701E-6</v>
      </c>
      <c r="M232" s="14">
        <f t="shared" si="3"/>
        <v>0</v>
      </c>
      <c r="N232" s="44"/>
    </row>
    <row r="233" spans="1:14" ht="13.5" thickBot="1">
      <c r="A233" s="30">
        <v>44237</v>
      </c>
      <c r="B233" s="31">
        <v>7</v>
      </c>
      <c r="C233" s="32">
        <v>46801.0546875</v>
      </c>
      <c r="D233" s="32">
        <v>0</v>
      </c>
      <c r="E233" s="32">
        <v>0</v>
      </c>
      <c r="F233" s="32">
        <v>5.0036377708999998E-2</v>
      </c>
      <c r="G233" s="32">
        <v>4.0036377932000003E-2</v>
      </c>
      <c r="H233" s="32">
        <v>-9.9999997759999994E-3</v>
      </c>
      <c r="I233" s="33">
        <v>6.6143033095432501E-6</v>
      </c>
      <c r="J233" s="33">
        <v>8.2663766246733701E-6</v>
      </c>
      <c r="K233" s="33">
        <v>6.6143033095432501E-6</v>
      </c>
      <c r="L233" s="33">
        <v>8.2663766246733701E-6</v>
      </c>
      <c r="M233" s="14">
        <f t="shared" si="3"/>
        <v>0</v>
      </c>
      <c r="N233" s="44"/>
    </row>
    <row r="234" spans="1:14" ht="13.5" thickBot="1">
      <c r="A234" s="30">
        <v>44237</v>
      </c>
      <c r="B234" s="31">
        <v>8</v>
      </c>
      <c r="C234" s="32">
        <v>49081.10546875</v>
      </c>
      <c r="D234" s="32">
        <v>33.4</v>
      </c>
      <c r="E234" s="32">
        <v>32.6</v>
      </c>
      <c r="F234" s="32">
        <v>2.0847296605430001</v>
      </c>
      <c r="G234" s="32">
        <v>2.14186460168</v>
      </c>
      <c r="H234" s="32">
        <v>5.7134941137000003E-2</v>
      </c>
      <c r="I234" s="33">
        <v>5.1640732519999998E-3</v>
      </c>
      <c r="J234" s="33">
        <v>5.1735123640000002E-3</v>
      </c>
      <c r="K234" s="33">
        <v>5.0319073839999997E-3</v>
      </c>
      <c r="L234" s="33">
        <v>5.0413464949999997E-3</v>
      </c>
      <c r="M234" s="14">
        <f t="shared" si="3"/>
        <v>0</v>
      </c>
      <c r="N234" s="44"/>
    </row>
    <row r="235" spans="1:14" ht="13.5" thickBot="1">
      <c r="A235" s="30">
        <v>44237</v>
      </c>
      <c r="B235" s="31">
        <v>9</v>
      </c>
      <c r="C235" s="32">
        <v>49693.41015625</v>
      </c>
      <c r="D235" s="32">
        <v>460.4</v>
      </c>
      <c r="E235" s="32">
        <v>452</v>
      </c>
      <c r="F235" s="32">
        <v>145.60177524564699</v>
      </c>
      <c r="G235" s="32">
        <v>145.38042622707201</v>
      </c>
      <c r="H235" s="32">
        <v>-0.22134901857399999</v>
      </c>
      <c r="I235" s="33">
        <v>5.2043544320000003E-2</v>
      </c>
      <c r="J235" s="33">
        <v>5.2006975838999998E-2</v>
      </c>
      <c r="K235" s="33">
        <v>5.0655802703999997E-2</v>
      </c>
      <c r="L235" s="33">
        <v>5.0619234222999999E-2</v>
      </c>
      <c r="M235" s="14">
        <f t="shared" si="3"/>
        <v>1</v>
      </c>
      <c r="N235" s="44"/>
    </row>
    <row r="236" spans="1:14" ht="13.5" thickBot="1">
      <c r="A236" s="30">
        <v>44237</v>
      </c>
      <c r="B236" s="31">
        <v>10</v>
      </c>
      <c r="C236" s="32">
        <v>50356.44921875</v>
      </c>
      <c r="D236" s="32">
        <v>1783.4</v>
      </c>
      <c r="E236" s="32">
        <v>1776.8</v>
      </c>
      <c r="F236" s="32">
        <v>563.52412062030703</v>
      </c>
      <c r="G236" s="32">
        <v>563.52412062030703</v>
      </c>
      <c r="H236" s="32">
        <v>0</v>
      </c>
      <c r="I236" s="33">
        <v>0.201532443314</v>
      </c>
      <c r="J236" s="33">
        <v>0.201532443314</v>
      </c>
      <c r="K236" s="33">
        <v>0.20044207490099999</v>
      </c>
      <c r="L236" s="33">
        <v>0.20044207490099999</v>
      </c>
      <c r="M236" s="14">
        <f t="shared" si="3"/>
        <v>1</v>
      </c>
      <c r="N236" s="44"/>
    </row>
    <row r="237" spans="1:14" ht="13.5" thickBot="1">
      <c r="A237" s="30">
        <v>44237</v>
      </c>
      <c r="B237" s="31">
        <v>11</v>
      </c>
      <c r="C237" s="32">
        <v>50992.13671875</v>
      </c>
      <c r="D237" s="32">
        <v>2291.5</v>
      </c>
      <c r="E237" s="32">
        <v>2286.1999999999998</v>
      </c>
      <c r="F237" s="32">
        <v>894.25468543808495</v>
      </c>
      <c r="G237" s="32">
        <v>894.25468543808495</v>
      </c>
      <c r="H237" s="32">
        <v>0</v>
      </c>
      <c r="I237" s="33">
        <v>0.23083517504699999</v>
      </c>
      <c r="J237" s="33">
        <v>0.23083517504699999</v>
      </c>
      <c r="K237" s="33">
        <v>0.22995957617000001</v>
      </c>
      <c r="L237" s="33">
        <v>0.22995957617000001</v>
      </c>
      <c r="M237" s="14">
        <f t="shared" si="3"/>
        <v>1</v>
      </c>
      <c r="N237" s="44"/>
    </row>
    <row r="238" spans="1:14" ht="13.5" thickBot="1">
      <c r="A238" s="30">
        <v>44237</v>
      </c>
      <c r="B238" s="31">
        <v>12</v>
      </c>
      <c r="C238" s="32">
        <v>51226.421875</v>
      </c>
      <c r="D238" s="32">
        <v>2518.8000000000002</v>
      </c>
      <c r="E238" s="32">
        <v>2511.9</v>
      </c>
      <c r="F238" s="32">
        <v>1233.4528273186399</v>
      </c>
      <c r="G238" s="32">
        <v>1233.4528273186399</v>
      </c>
      <c r="H238" s="32">
        <v>0</v>
      </c>
      <c r="I238" s="33">
        <v>0.21234878121199999</v>
      </c>
      <c r="J238" s="33">
        <v>0.21234878121199999</v>
      </c>
      <c r="K238" s="33">
        <v>0.21120885059899999</v>
      </c>
      <c r="L238" s="33">
        <v>0.21120885059899999</v>
      </c>
      <c r="M238" s="14">
        <f t="shared" si="3"/>
        <v>1</v>
      </c>
      <c r="N238" s="44"/>
    </row>
    <row r="239" spans="1:14" ht="13.5" thickBot="1">
      <c r="A239" s="30">
        <v>44237</v>
      </c>
      <c r="B239" s="31">
        <v>13</v>
      </c>
      <c r="C239" s="32">
        <v>51087.765625</v>
      </c>
      <c r="D239" s="32">
        <v>3136.5</v>
      </c>
      <c r="E239" s="32">
        <v>3122.3</v>
      </c>
      <c r="F239" s="32">
        <v>1594.17844622437</v>
      </c>
      <c r="G239" s="32">
        <v>1596.4967795407399</v>
      </c>
      <c r="H239" s="32">
        <v>2.3183333163789999</v>
      </c>
      <c r="I239" s="33">
        <v>0.25441982825999998</v>
      </c>
      <c r="J239" s="33">
        <v>0.25480283392899999</v>
      </c>
      <c r="K239" s="33">
        <v>0.25207388409999998</v>
      </c>
      <c r="L239" s="33">
        <v>0.25245688976899999</v>
      </c>
      <c r="M239" s="14">
        <f t="shared" si="3"/>
        <v>1</v>
      </c>
      <c r="N239" s="44"/>
    </row>
    <row r="240" spans="1:14" ht="13.5" thickBot="1">
      <c r="A240" s="30">
        <v>44237</v>
      </c>
      <c r="B240" s="31">
        <v>14</v>
      </c>
      <c r="C240" s="32">
        <v>51099.75390625</v>
      </c>
      <c r="D240" s="32">
        <v>3237.4</v>
      </c>
      <c r="E240" s="32">
        <v>3224.8</v>
      </c>
      <c r="F240" s="32">
        <v>1846.6301350251499</v>
      </c>
      <c r="G240" s="32">
        <v>1890.6184690959899</v>
      </c>
      <c r="H240" s="32">
        <v>43.988334070840999</v>
      </c>
      <c r="I240" s="33">
        <v>0.22249818782399999</v>
      </c>
      <c r="J240" s="33">
        <v>0.22976538327599999</v>
      </c>
      <c r="K240" s="33">
        <v>0.22041657540099999</v>
      </c>
      <c r="L240" s="33">
        <v>0.22768377085300001</v>
      </c>
      <c r="M240" s="14">
        <f t="shared" si="3"/>
        <v>1</v>
      </c>
      <c r="N240" s="44"/>
    </row>
    <row r="241" spans="1:14" ht="13.5" thickBot="1">
      <c r="A241" s="30">
        <v>44237</v>
      </c>
      <c r="B241" s="31">
        <v>15</v>
      </c>
      <c r="C241" s="32">
        <v>50950.515625</v>
      </c>
      <c r="D241" s="32">
        <v>3271.8</v>
      </c>
      <c r="E241" s="32">
        <v>3259</v>
      </c>
      <c r="F241" s="32">
        <v>1734.99313444944</v>
      </c>
      <c r="G241" s="32">
        <v>1780.7737792212299</v>
      </c>
      <c r="H241" s="32">
        <v>45.780644771787998</v>
      </c>
      <c r="I241" s="33">
        <v>0.246328468656</v>
      </c>
      <c r="J241" s="33">
        <v>0.25389176698299998</v>
      </c>
      <c r="K241" s="33">
        <v>0.24421381476599999</v>
      </c>
      <c r="L241" s="33">
        <v>0.25177711309200002</v>
      </c>
      <c r="M241" s="14">
        <f t="shared" si="3"/>
        <v>1</v>
      </c>
      <c r="N241" s="44"/>
    </row>
    <row r="242" spans="1:14" ht="13.5" thickBot="1">
      <c r="A242" s="30">
        <v>44237</v>
      </c>
      <c r="B242" s="31">
        <v>16</v>
      </c>
      <c r="C242" s="32">
        <v>51000.8359375</v>
      </c>
      <c r="D242" s="32">
        <v>3084.2</v>
      </c>
      <c r="E242" s="32">
        <v>3073.2</v>
      </c>
      <c r="F242" s="32">
        <v>1458.8978078760499</v>
      </c>
      <c r="G242" s="32">
        <v>1495.8142525527701</v>
      </c>
      <c r="H242" s="32">
        <v>36.916444676716999</v>
      </c>
      <c r="I242" s="33">
        <v>0.26241297661399998</v>
      </c>
      <c r="J242" s="33">
        <v>0.26851184406400003</v>
      </c>
      <c r="K242" s="33">
        <v>0.26059569592699999</v>
      </c>
      <c r="L242" s="33">
        <v>0.26669456337699998</v>
      </c>
      <c r="M242" s="14">
        <f t="shared" si="3"/>
        <v>1</v>
      </c>
      <c r="N242" s="44"/>
    </row>
    <row r="243" spans="1:14" ht="13.5" thickBot="1">
      <c r="A243" s="30">
        <v>44237</v>
      </c>
      <c r="B243" s="31">
        <v>17</v>
      </c>
      <c r="C243" s="32">
        <v>51584.0703125</v>
      </c>
      <c r="D243" s="32">
        <v>2646.9</v>
      </c>
      <c r="E243" s="32">
        <v>2637.3</v>
      </c>
      <c r="F243" s="32">
        <v>1017.60908311919</v>
      </c>
      <c r="G243" s="32">
        <v>1043.5319716418701</v>
      </c>
      <c r="H243" s="32">
        <v>25.922888522676999</v>
      </c>
      <c r="I243" s="33">
        <v>0.264888159319</v>
      </c>
      <c r="J243" s="33">
        <v>0.26917081065199999</v>
      </c>
      <c r="K243" s="33">
        <v>0.263302168901</v>
      </c>
      <c r="L243" s="33">
        <v>0.26758482023399999</v>
      </c>
      <c r="M243" s="14">
        <f t="shared" si="3"/>
        <v>1</v>
      </c>
      <c r="N243" s="44"/>
    </row>
    <row r="244" spans="1:14" ht="13.5" thickBot="1">
      <c r="A244" s="30">
        <v>44237</v>
      </c>
      <c r="B244" s="31">
        <v>18</v>
      </c>
      <c r="C244" s="32">
        <v>52633.02734375</v>
      </c>
      <c r="D244" s="32">
        <v>1094.0999999999999</v>
      </c>
      <c r="E244" s="32">
        <v>1083</v>
      </c>
      <c r="F244" s="32">
        <v>406.67440231677301</v>
      </c>
      <c r="G244" s="32">
        <v>406.67440231677301</v>
      </c>
      <c r="H244" s="32">
        <v>0</v>
      </c>
      <c r="I244" s="33">
        <v>0.11356775114500001</v>
      </c>
      <c r="J244" s="33">
        <v>0.11356775114500001</v>
      </c>
      <c r="K244" s="33">
        <v>0.111733949724</v>
      </c>
      <c r="L244" s="33">
        <v>0.111733949724</v>
      </c>
      <c r="M244" s="14">
        <f t="shared" si="3"/>
        <v>1</v>
      </c>
      <c r="N244" s="44"/>
    </row>
    <row r="245" spans="1:14" ht="13.5" thickBot="1">
      <c r="A245" s="30">
        <v>44237</v>
      </c>
      <c r="B245" s="31">
        <v>19</v>
      </c>
      <c r="C245" s="32">
        <v>53768.01953125</v>
      </c>
      <c r="D245" s="32">
        <v>84.5</v>
      </c>
      <c r="E245" s="32">
        <v>76.900000000000006</v>
      </c>
      <c r="F245" s="32">
        <v>20.518217081500001</v>
      </c>
      <c r="G245" s="32">
        <v>20.518447028160999</v>
      </c>
      <c r="H245" s="32">
        <v>2.2994665999999999E-4</v>
      </c>
      <c r="I245" s="33">
        <v>1.0570221867999999E-2</v>
      </c>
      <c r="J245" s="33">
        <v>1.0570259857000001E-2</v>
      </c>
      <c r="K245" s="33">
        <v>9.3146461209999993E-3</v>
      </c>
      <c r="L245" s="33">
        <v>9.3146841100000006E-3</v>
      </c>
      <c r="M245" s="14">
        <f t="shared" si="3"/>
        <v>1</v>
      </c>
      <c r="N245" s="44"/>
    </row>
    <row r="246" spans="1:14" ht="13.5" thickBot="1">
      <c r="A246" s="30">
        <v>44237</v>
      </c>
      <c r="B246" s="31">
        <v>20</v>
      </c>
      <c r="C246" s="32">
        <v>53812.68359375</v>
      </c>
      <c r="D246" s="32">
        <v>0</v>
      </c>
      <c r="E246" s="32">
        <v>0</v>
      </c>
      <c r="F246" s="32">
        <v>1.7409065242000001E-2</v>
      </c>
      <c r="G246" s="32">
        <v>1.7409065242000001E-2</v>
      </c>
      <c r="H246" s="32">
        <v>0</v>
      </c>
      <c r="I246" s="33">
        <v>2.8761052771593801E-6</v>
      </c>
      <c r="J246" s="33">
        <v>2.8761052771593801E-6</v>
      </c>
      <c r="K246" s="33">
        <v>2.8761052771593801E-6</v>
      </c>
      <c r="L246" s="33">
        <v>2.8761052771593801E-6</v>
      </c>
      <c r="M246" s="14">
        <f t="shared" si="3"/>
        <v>0</v>
      </c>
      <c r="N246" s="44"/>
    </row>
    <row r="247" spans="1:14" ht="13.5" thickBot="1">
      <c r="A247" s="30">
        <v>44237</v>
      </c>
      <c r="B247" s="31">
        <v>21</v>
      </c>
      <c r="C247" s="32">
        <v>53181.1875</v>
      </c>
      <c r="D247" s="32">
        <v>0</v>
      </c>
      <c r="E247" s="32">
        <v>0</v>
      </c>
      <c r="F247" s="32">
        <v>1.7409065242000001E-2</v>
      </c>
      <c r="G247" s="32">
        <v>1.7409065242000001E-2</v>
      </c>
      <c r="H247" s="32">
        <v>0</v>
      </c>
      <c r="I247" s="33">
        <v>2.8761052771593801E-6</v>
      </c>
      <c r="J247" s="33">
        <v>2.8761052771593801E-6</v>
      </c>
      <c r="K247" s="33">
        <v>2.8761052771593801E-6</v>
      </c>
      <c r="L247" s="33">
        <v>2.8761052771593801E-6</v>
      </c>
      <c r="M247" s="14">
        <f t="shared" si="3"/>
        <v>0</v>
      </c>
      <c r="N247" s="44"/>
    </row>
    <row r="248" spans="1:14" ht="13.5" thickBot="1">
      <c r="A248" s="30">
        <v>44237</v>
      </c>
      <c r="B248" s="31">
        <v>22</v>
      </c>
      <c r="C248" s="32">
        <v>51804.46875</v>
      </c>
      <c r="D248" s="32">
        <v>0</v>
      </c>
      <c r="E248" s="32">
        <v>0</v>
      </c>
      <c r="F248" s="32">
        <v>1.7409065242000001E-2</v>
      </c>
      <c r="G248" s="32">
        <v>1.7409065242000001E-2</v>
      </c>
      <c r="H248" s="32">
        <v>0</v>
      </c>
      <c r="I248" s="33">
        <v>2.8761052771593801E-6</v>
      </c>
      <c r="J248" s="33">
        <v>2.8761052771593801E-6</v>
      </c>
      <c r="K248" s="33">
        <v>2.8761052771593801E-6</v>
      </c>
      <c r="L248" s="33">
        <v>2.8761052771593801E-6</v>
      </c>
      <c r="M248" s="14">
        <f t="shared" si="3"/>
        <v>0</v>
      </c>
      <c r="N248" s="44"/>
    </row>
    <row r="249" spans="1:14" ht="13.5" thickBot="1">
      <c r="A249" s="30">
        <v>44237</v>
      </c>
      <c r="B249" s="31">
        <v>23</v>
      </c>
      <c r="C249" s="32">
        <v>49596.51171875</v>
      </c>
      <c r="D249" s="32">
        <v>0</v>
      </c>
      <c r="E249" s="32">
        <v>0</v>
      </c>
      <c r="F249" s="32">
        <v>1.7409065242000001E-2</v>
      </c>
      <c r="G249" s="32">
        <v>1.7409065242000001E-2</v>
      </c>
      <c r="H249" s="32">
        <v>0</v>
      </c>
      <c r="I249" s="33">
        <v>2.8761052771593801E-6</v>
      </c>
      <c r="J249" s="33">
        <v>2.8761052771593801E-6</v>
      </c>
      <c r="K249" s="33">
        <v>2.8761052771593801E-6</v>
      </c>
      <c r="L249" s="33">
        <v>2.8761052771593801E-6</v>
      </c>
      <c r="M249" s="14">
        <f t="shared" si="3"/>
        <v>0</v>
      </c>
      <c r="N249" s="44"/>
    </row>
    <row r="250" spans="1:14" ht="13.5" thickBot="1">
      <c r="A250" s="30">
        <v>44237</v>
      </c>
      <c r="B250" s="31">
        <v>24</v>
      </c>
      <c r="C250" s="32">
        <v>47611.9609375</v>
      </c>
      <c r="D250" s="32">
        <v>0</v>
      </c>
      <c r="E250" s="32">
        <v>0</v>
      </c>
      <c r="F250" s="32">
        <v>1.7409065242000001E-2</v>
      </c>
      <c r="G250" s="32">
        <v>1.7409065242000001E-2</v>
      </c>
      <c r="H250" s="32">
        <v>0</v>
      </c>
      <c r="I250" s="33">
        <v>2.8761052771593801E-6</v>
      </c>
      <c r="J250" s="33">
        <v>2.8761052771593801E-6</v>
      </c>
      <c r="K250" s="33">
        <v>2.8761052771593801E-6</v>
      </c>
      <c r="L250" s="33">
        <v>2.8761052771593801E-6</v>
      </c>
      <c r="M250" s="14">
        <f t="shared" si="3"/>
        <v>0</v>
      </c>
      <c r="N250" s="44"/>
    </row>
    <row r="251" spans="1:14" ht="13.5" thickBot="1">
      <c r="A251" s="30">
        <v>44238</v>
      </c>
      <c r="B251" s="31">
        <v>1</v>
      </c>
      <c r="C251" s="32">
        <v>46451.8515625</v>
      </c>
      <c r="D251" s="32">
        <v>0</v>
      </c>
      <c r="E251" s="32">
        <v>0</v>
      </c>
      <c r="F251" s="32">
        <v>1.7409065242000001E-2</v>
      </c>
      <c r="G251" s="32">
        <v>1.7409065242000001E-2</v>
      </c>
      <c r="H251" s="32">
        <v>0</v>
      </c>
      <c r="I251" s="33">
        <v>2.8761052771593801E-6</v>
      </c>
      <c r="J251" s="33">
        <v>2.8761052771593801E-6</v>
      </c>
      <c r="K251" s="33">
        <v>2.8761052771593801E-6</v>
      </c>
      <c r="L251" s="33">
        <v>2.8761052771593801E-6</v>
      </c>
      <c r="M251" s="14">
        <f t="shared" si="3"/>
        <v>0</v>
      </c>
      <c r="N251" s="44"/>
    </row>
    <row r="252" spans="1:14" ht="13.5" thickBot="1">
      <c r="A252" s="30">
        <v>44238</v>
      </c>
      <c r="B252" s="31">
        <v>2</v>
      </c>
      <c r="C252" s="32">
        <v>46047.1953125</v>
      </c>
      <c r="D252" s="32">
        <v>0</v>
      </c>
      <c r="E252" s="32">
        <v>0</v>
      </c>
      <c r="F252" s="32">
        <v>1.7409065242000001E-2</v>
      </c>
      <c r="G252" s="32">
        <v>1.7409065242000001E-2</v>
      </c>
      <c r="H252" s="32">
        <v>0</v>
      </c>
      <c r="I252" s="33">
        <v>2.8761052771593801E-6</v>
      </c>
      <c r="J252" s="33">
        <v>2.8761052771593801E-6</v>
      </c>
      <c r="K252" s="33">
        <v>2.8761052771593801E-6</v>
      </c>
      <c r="L252" s="33">
        <v>2.8761052771593801E-6</v>
      </c>
      <c r="M252" s="14">
        <f t="shared" si="3"/>
        <v>0</v>
      </c>
      <c r="N252" s="44"/>
    </row>
    <row r="253" spans="1:14" ht="13.5" thickBot="1">
      <c r="A253" s="30">
        <v>44238</v>
      </c>
      <c r="B253" s="31">
        <v>3</v>
      </c>
      <c r="C253" s="32">
        <v>46067.42578125</v>
      </c>
      <c r="D253" s="32">
        <v>0</v>
      </c>
      <c r="E253" s="32">
        <v>0</v>
      </c>
      <c r="F253" s="32">
        <v>1.7409065242000001E-2</v>
      </c>
      <c r="G253" s="32">
        <v>1.7409065242000001E-2</v>
      </c>
      <c r="H253" s="32">
        <v>0</v>
      </c>
      <c r="I253" s="33">
        <v>2.8761052771593801E-6</v>
      </c>
      <c r="J253" s="33">
        <v>2.8761052771593801E-6</v>
      </c>
      <c r="K253" s="33">
        <v>2.8761052771593801E-6</v>
      </c>
      <c r="L253" s="33">
        <v>2.8761052771593801E-6</v>
      </c>
      <c r="M253" s="14">
        <f t="shared" si="3"/>
        <v>0</v>
      </c>
      <c r="N253" s="44"/>
    </row>
    <row r="254" spans="1:14" ht="13.5" thickBot="1">
      <c r="A254" s="30">
        <v>44238</v>
      </c>
      <c r="B254" s="31">
        <v>4</v>
      </c>
      <c r="C254" s="32">
        <v>46541.8203125</v>
      </c>
      <c r="D254" s="32">
        <v>0</v>
      </c>
      <c r="E254" s="32">
        <v>0</v>
      </c>
      <c r="F254" s="32">
        <v>1.7409065242000001E-2</v>
      </c>
      <c r="G254" s="32">
        <v>1.7409065242000001E-2</v>
      </c>
      <c r="H254" s="32">
        <v>0</v>
      </c>
      <c r="I254" s="33">
        <v>2.8761052771593801E-6</v>
      </c>
      <c r="J254" s="33">
        <v>2.8761052771593801E-6</v>
      </c>
      <c r="K254" s="33">
        <v>2.8761052771593801E-6</v>
      </c>
      <c r="L254" s="33">
        <v>2.8761052771593801E-6</v>
      </c>
      <c r="M254" s="14">
        <f t="shared" si="3"/>
        <v>0</v>
      </c>
      <c r="N254" s="44"/>
    </row>
    <row r="255" spans="1:14" ht="13.5" thickBot="1">
      <c r="A255" s="30">
        <v>44238</v>
      </c>
      <c r="B255" s="31">
        <v>5</v>
      </c>
      <c r="C255" s="32">
        <v>47875.609375</v>
      </c>
      <c r="D255" s="32">
        <v>0</v>
      </c>
      <c r="E255" s="32">
        <v>0</v>
      </c>
      <c r="F255" s="32">
        <v>1.7409065242000001E-2</v>
      </c>
      <c r="G255" s="32">
        <v>1.7409065242000001E-2</v>
      </c>
      <c r="H255" s="32">
        <v>0</v>
      </c>
      <c r="I255" s="33">
        <v>2.8761052771593801E-6</v>
      </c>
      <c r="J255" s="33">
        <v>2.8761052771593801E-6</v>
      </c>
      <c r="K255" s="33">
        <v>2.8761052771593801E-6</v>
      </c>
      <c r="L255" s="33">
        <v>2.8761052771593801E-6</v>
      </c>
      <c r="M255" s="14">
        <f t="shared" si="3"/>
        <v>0</v>
      </c>
      <c r="N255" s="44"/>
    </row>
    <row r="256" spans="1:14" ht="13.5" thickBot="1">
      <c r="A256" s="30">
        <v>44238</v>
      </c>
      <c r="B256" s="31">
        <v>6</v>
      </c>
      <c r="C256" s="32">
        <v>50416.69921875</v>
      </c>
      <c r="D256" s="32">
        <v>0</v>
      </c>
      <c r="E256" s="32">
        <v>0</v>
      </c>
      <c r="F256" s="32">
        <v>1.7409065242000001E-2</v>
      </c>
      <c r="G256" s="32">
        <v>1.7409065242000001E-2</v>
      </c>
      <c r="H256" s="32">
        <v>0</v>
      </c>
      <c r="I256" s="33">
        <v>2.8761052771593801E-6</v>
      </c>
      <c r="J256" s="33">
        <v>2.8761052771593801E-6</v>
      </c>
      <c r="K256" s="33">
        <v>2.8761052771593801E-6</v>
      </c>
      <c r="L256" s="33">
        <v>2.8761052771593801E-6</v>
      </c>
      <c r="M256" s="14">
        <f t="shared" si="3"/>
        <v>0</v>
      </c>
      <c r="N256" s="44"/>
    </row>
    <row r="257" spans="1:14" ht="13.5" thickBot="1">
      <c r="A257" s="30">
        <v>44238</v>
      </c>
      <c r="B257" s="31">
        <v>7</v>
      </c>
      <c r="C257" s="32">
        <v>53839.18359375</v>
      </c>
      <c r="D257" s="32">
        <v>0</v>
      </c>
      <c r="E257" s="32">
        <v>0</v>
      </c>
      <c r="F257" s="32">
        <v>1.7409065242000001E-2</v>
      </c>
      <c r="G257" s="32">
        <v>1.7409065242000001E-2</v>
      </c>
      <c r="H257" s="32">
        <v>0</v>
      </c>
      <c r="I257" s="33">
        <v>2.8761052771593801E-6</v>
      </c>
      <c r="J257" s="33">
        <v>2.8761052771593801E-6</v>
      </c>
      <c r="K257" s="33">
        <v>2.8761052771593801E-6</v>
      </c>
      <c r="L257" s="33">
        <v>2.8761052771593801E-6</v>
      </c>
      <c r="M257" s="14">
        <f t="shared" si="3"/>
        <v>0</v>
      </c>
      <c r="N257" s="44"/>
    </row>
    <row r="258" spans="1:14" ht="13.5" thickBot="1">
      <c r="A258" s="30">
        <v>44238</v>
      </c>
      <c r="B258" s="31">
        <v>8</v>
      </c>
      <c r="C258" s="32">
        <v>56519.90625</v>
      </c>
      <c r="D258" s="32">
        <v>17</v>
      </c>
      <c r="E258" s="32">
        <v>16.3</v>
      </c>
      <c r="F258" s="32">
        <v>2.4670204022609998</v>
      </c>
      <c r="G258" s="32">
        <v>2.4805832636790002</v>
      </c>
      <c r="H258" s="32">
        <v>1.3562861418E-2</v>
      </c>
      <c r="I258" s="33">
        <v>2.398714147E-3</v>
      </c>
      <c r="J258" s="33">
        <v>2.400954831E-3</v>
      </c>
      <c r="K258" s="33">
        <v>2.2830690129999999E-3</v>
      </c>
      <c r="L258" s="33">
        <v>2.2853096969999999E-3</v>
      </c>
      <c r="M258" s="14">
        <f t="shared" si="3"/>
        <v>0</v>
      </c>
      <c r="N258" s="44"/>
    </row>
    <row r="259" spans="1:14" ht="13.5" thickBot="1">
      <c r="A259" s="30">
        <v>44238</v>
      </c>
      <c r="B259" s="31">
        <v>9</v>
      </c>
      <c r="C259" s="32">
        <v>57807.14453125</v>
      </c>
      <c r="D259" s="32">
        <v>216.3</v>
      </c>
      <c r="E259" s="32">
        <v>207.9</v>
      </c>
      <c r="F259" s="32">
        <v>139.44434568340799</v>
      </c>
      <c r="G259" s="32">
        <v>139.46140435264999</v>
      </c>
      <c r="H259" s="32">
        <v>1.7058669241E-2</v>
      </c>
      <c r="I259" s="33">
        <v>1.2694299627E-2</v>
      </c>
      <c r="J259" s="33">
        <v>1.2697117845E-2</v>
      </c>
      <c r="K259" s="33">
        <v>1.1306558011999999E-2</v>
      </c>
      <c r="L259" s="33">
        <v>1.1309376229000001E-2</v>
      </c>
      <c r="M259" s="14">
        <f t="shared" si="3"/>
        <v>1</v>
      </c>
      <c r="N259" s="44"/>
    </row>
    <row r="260" spans="1:14" ht="13.5" thickBot="1">
      <c r="A260" s="30">
        <v>44238</v>
      </c>
      <c r="B260" s="31">
        <v>10</v>
      </c>
      <c r="C260" s="32">
        <v>58742.59375</v>
      </c>
      <c r="D260" s="32">
        <v>590.6</v>
      </c>
      <c r="E260" s="32">
        <v>585.9</v>
      </c>
      <c r="F260" s="32">
        <v>457.845965941077</v>
      </c>
      <c r="G260" s="32">
        <v>457.88727335279998</v>
      </c>
      <c r="H260" s="32">
        <v>4.1307411723000002E-2</v>
      </c>
      <c r="I260" s="33">
        <v>2.1925115916999999E-2</v>
      </c>
      <c r="J260" s="33">
        <v>2.1931940204000001E-2</v>
      </c>
      <c r="K260" s="33">
        <v>2.1148641441E-2</v>
      </c>
      <c r="L260" s="33">
        <v>2.1155465729000001E-2</v>
      </c>
      <c r="M260" s="14">
        <f t="shared" si="3"/>
        <v>1</v>
      </c>
      <c r="N260" s="44"/>
    </row>
    <row r="261" spans="1:14" ht="13.5" thickBot="1">
      <c r="A261" s="30">
        <v>44238</v>
      </c>
      <c r="B261" s="31">
        <v>11</v>
      </c>
      <c r="C261" s="32">
        <v>59443.5078125</v>
      </c>
      <c r="D261" s="32">
        <v>1010.9</v>
      </c>
      <c r="E261" s="32">
        <v>1003.8</v>
      </c>
      <c r="F261" s="32">
        <v>742.51741542733396</v>
      </c>
      <c r="G261" s="32">
        <v>742.57617821239705</v>
      </c>
      <c r="H261" s="32">
        <v>5.8762785062999999E-2</v>
      </c>
      <c r="I261" s="33">
        <v>4.4329063569000002E-2</v>
      </c>
      <c r="J261" s="33">
        <v>4.4338771611999998E-2</v>
      </c>
      <c r="K261" s="33">
        <v>4.3156091489000001E-2</v>
      </c>
      <c r="L261" s="33">
        <v>4.3165799531999997E-2</v>
      </c>
      <c r="M261" s="14">
        <f t="shared" si="3"/>
        <v>1</v>
      </c>
      <c r="N261" s="44"/>
    </row>
    <row r="262" spans="1:14" ht="13.5" thickBot="1">
      <c r="A262" s="30">
        <v>44238</v>
      </c>
      <c r="B262" s="31">
        <v>12</v>
      </c>
      <c r="C262" s="32">
        <v>59811.6015625</v>
      </c>
      <c r="D262" s="32">
        <v>1353.6</v>
      </c>
      <c r="E262" s="32">
        <v>1341.2</v>
      </c>
      <c r="F262" s="32">
        <v>1237.4845724076699</v>
      </c>
      <c r="G262" s="32">
        <v>1237.46356700818</v>
      </c>
      <c r="H262" s="32">
        <v>-2.1005399492000001E-2</v>
      </c>
      <c r="I262" s="33">
        <v>1.9186590614E-2</v>
      </c>
      <c r="J262" s="33">
        <v>1.9183120368E-2</v>
      </c>
      <c r="K262" s="33">
        <v>1.7138019657999999E-2</v>
      </c>
      <c r="L262" s="33">
        <v>1.7134549411999999E-2</v>
      </c>
      <c r="M262" s="14">
        <f t="shared" si="3"/>
        <v>1</v>
      </c>
      <c r="N262" s="44"/>
    </row>
    <row r="263" spans="1:14" ht="13.5" thickBot="1">
      <c r="A263" s="30">
        <v>44238</v>
      </c>
      <c r="B263" s="31">
        <v>13</v>
      </c>
      <c r="C263" s="32">
        <v>59522.01953125</v>
      </c>
      <c r="D263" s="32">
        <v>2290.9</v>
      </c>
      <c r="E263" s="32">
        <v>2264.6</v>
      </c>
      <c r="F263" s="32">
        <v>1422.4765799240299</v>
      </c>
      <c r="G263" s="32">
        <v>1422.4765799240299</v>
      </c>
      <c r="H263" s="32">
        <v>0</v>
      </c>
      <c r="I263" s="33">
        <v>0.14346991906000001</v>
      </c>
      <c r="J263" s="33">
        <v>0.14346991906000001</v>
      </c>
      <c r="K263" s="33">
        <v>0.139124966145</v>
      </c>
      <c r="L263" s="33">
        <v>0.139124966145</v>
      </c>
      <c r="M263" s="14">
        <f t="shared" si="3"/>
        <v>1</v>
      </c>
      <c r="N263" s="44"/>
    </row>
    <row r="264" spans="1:14" ht="13.5" thickBot="1">
      <c r="A264" s="30">
        <v>44238</v>
      </c>
      <c r="B264" s="31">
        <v>14</v>
      </c>
      <c r="C264" s="32">
        <v>59231.48046875</v>
      </c>
      <c r="D264" s="32">
        <v>2408.9</v>
      </c>
      <c r="E264" s="32">
        <v>2375.4</v>
      </c>
      <c r="F264" s="32">
        <v>1433.0111393392799</v>
      </c>
      <c r="G264" s="32">
        <v>1433.0111393392799</v>
      </c>
      <c r="H264" s="32">
        <v>0</v>
      </c>
      <c r="I264" s="33">
        <v>0.161223998126</v>
      </c>
      <c r="J264" s="33">
        <v>0.161223998126</v>
      </c>
      <c r="K264" s="33">
        <v>0.155689552397</v>
      </c>
      <c r="L264" s="33">
        <v>0.155689552397</v>
      </c>
      <c r="M264" s="14">
        <f t="shared" si="3"/>
        <v>1</v>
      </c>
      <c r="N264" s="44"/>
    </row>
    <row r="265" spans="1:14" ht="13.5" thickBot="1">
      <c r="A265" s="30">
        <v>44238</v>
      </c>
      <c r="B265" s="31">
        <v>15</v>
      </c>
      <c r="C265" s="32">
        <v>58841.078125</v>
      </c>
      <c r="D265" s="32">
        <v>2529.1</v>
      </c>
      <c r="E265" s="32">
        <v>2497.5</v>
      </c>
      <c r="F265" s="32">
        <v>1188.3359967142001</v>
      </c>
      <c r="G265" s="32">
        <v>1188.3359967142001</v>
      </c>
      <c r="H265" s="32">
        <v>0</v>
      </c>
      <c r="I265" s="33">
        <v>0.221504048122</v>
      </c>
      <c r="J265" s="33">
        <v>0.221504048122</v>
      </c>
      <c r="K265" s="33">
        <v>0.21628349632999999</v>
      </c>
      <c r="L265" s="33">
        <v>0.21628349632999999</v>
      </c>
      <c r="M265" s="14">
        <f t="shared" si="3"/>
        <v>1</v>
      </c>
      <c r="N265" s="44"/>
    </row>
    <row r="266" spans="1:14" ht="13.5" thickBot="1">
      <c r="A266" s="30">
        <v>44238</v>
      </c>
      <c r="B266" s="31">
        <v>16</v>
      </c>
      <c r="C266" s="32">
        <v>58684.25390625</v>
      </c>
      <c r="D266" s="32">
        <v>2492.8000000000002</v>
      </c>
      <c r="E266" s="32">
        <v>2460.6</v>
      </c>
      <c r="F266" s="32">
        <v>843.33866229560601</v>
      </c>
      <c r="G266" s="32">
        <v>843.33866229560601</v>
      </c>
      <c r="H266" s="32">
        <v>0</v>
      </c>
      <c r="I266" s="33">
        <v>0.27250311212599998</v>
      </c>
      <c r="J266" s="33">
        <v>0.27250311212599998</v>
      </c>
      <c r="K266" s="33">
        <v>0.26718343593299998</v>
      </c>
      <c r="L266" s="33">
        <v>0.26718343593299998</v>
      </c>
      <c r="M266" s="14">
        <f t="shared" si="3"/>
        <v>1</v>
      </c>
      <c r="N266" s="44"/>
    </row>
    <row r="267" spans="1:14" ht="13.5" thickBot="1">
      <c r="A267" s="30">
        <v>44238</v>
      </c>
      <c r="B267" s="31">
        <v>17</v>
      </c>
      <c r="C267" s="32">
        <v>58885.19140625</v>
      </c>
      <c r="D267" s="32">
        <v>2109.4</v>
      </c>
      <c r="E267" s="32">
        <v>2084</v>
      </c>
      <c r="F267" s="32">
        <v>557.84965865005995</v>
      </c>
      <c r="G267" s="32">
        <v>557.84965865005995</v>
      </c>
      <c r="H267" s="32">
        <v>0</v>
      </c>
      <c r="I267" s="33">
        <v>0.25632749733100002</v>
      </c>
      <c r="J267" s="33">
        <v>0.25632749733100002</v>
      </c>
      <c r="K267" s="33">
        <v>0.25213123101700002</v>
      </c>
      <c r="L267" s="33">
        <v>0.25213123101700002</v>
      </c>
      <c r="M267" s="14">
        <f t="shared" si="3"/>
        <v>1</v>
      </c>
      <c r="N267" s="44"/>
    </row>
    <row r="268" spans="1:14" ht="13.5" thickBot="1">
      <c r="A268" s="30">
        <v>44238</v>
      </c>
      <c r="B268" s="31">
        <v>18</v>
      </c>
      <c r="C268" s="32">
        <v>59587.84375</v>
      </c>
      <c r="D268" s="32">
        <v>921.7</v>
      </c>
      <c r="E268" s="32">
        <v>905.2</v>
      </c>
      <c r="F268" s="32">
        <v>230.57924197822001</v>
      </c>
      <c r="G268" s="32">
        <v>230.57924197822001</v>
      </c>
      <c r="H268" s="32">
        <v>0</v>
      </c>
      <c r="I268" s="33">
        <v>0.11417821873800001</v>
      </c>
      <c r="J268" s="33">
        <v>0.11417821873800001</v>
      </c>
      <c r="K268" s="33">
        <v>0.11145229770700001</v>
      </c>
      <c r="L268" s="33">
        <v>0.11145229770700001</v>
      </c>
      <c r="M268" s="14">
        <f t="shared" ref="M268:M331" si="4">IF(F268&gt;5,1,0)</f>
        <v>1</v>
      </c>
      <c r="N268" s="44"/>
    </row>
    <row r="269" spans="1:14" ht="13.5" thickBot="1">
      <c r="A269" s="30">
        <v>44238</v>
      </c>
      <c r="B269" s="31">
        <v>19</v>
      </c>
      <c r="C269" s="32">
        <v>60748.45703125</v>
      </c>
      <c r="D269" s="32">
        <v>96.6</v>
      </c>
      <c r="E269" s="32">
        <v>86.3</v>
      </c>
      <c r="F269" s="32">
        <v>10.020981707635</v>
      </c>
      <c r="G269" s="32">
        <v>10.021137992077</v>
      </c>
      <c r="H269" s="32">
        <v>1.5628444199999999E-4</v>
      </c>
      <c r="I269" s="33">
        <v>1.4303463077000001E-2</v>
      </c>
      <c r="J269" s="33">
        <v>1.4303488896E-2</v>
      </c>
      <c r="K269" s="33">
        <v>1.2601827524000001E-2</v>
      </c>
      <c r="L269" s="33">
        <v>1.2601853344E-2</v>
      </c>
      <c r="M269" s="14">
        <f t="shared" si="4"/>
        <v>1</v>
      </c>
      <c r="N269" s="44"/>
    </row>
    <row r="270" spans="1:14" ht="13.5" thickBot="1">
      <c r="A270" s="30">
        <v>44238</v>
      </c>
      <c r="B270" s="31">
        <v>20</v>
      </c>
      <c r="C270" s="32">
        <v>60853.0625</v>
      </c>
      <c r="D270" s="32">
        <v>0</v>
      </c>
      <c r="E270" s="32">
        <v>0</v>
      </c>
      <c r="F270" s="32">
        <v>1.6304905961E-2</v>
      </c>
      <c r="G270" s="32">
        <v>1.6304905961E-2</v>
      </c>
      <c r="H270" s="32">
        <v>0</v>
      </c>
      <c r="I270" s="33">
        <v>2.6936900647592902E-6</v>
      </c>
      <c r="J270" s="33">
        <v>2.6936900647592902E-6</v>
      </c>
      <c r="K270" s="33">
        <v>2.6936900647592902E-6</v>
      </c>
      <c r="L270" s="33">
        <v>2.6936900647592902E-6</v>
      </c>
      <c r="M270" s="14">
        <f t="shared" si="4"/>
        <v>0</v>
      </c>
      <c r="N270" s="44"/>
    </row>
    <row r="271" spans="1:14" ht="13.5" thickBot="1">
      <c r="A271" s="30">
        <v>44238</v>
      </c>
      <c r="B271" s="31">
        <v>21</v>
      </c>
      <c r="C271" s="32">
        <v>60345.09765625</v>
      </c>
      <c r="D271" s="32">
        <v>0</v>
      </c>
      <c r="E271" s="32">
        <v>0</v>
      </c>
      <c r="F271" s="32">
        <v>1.6304905961E-2</v>
      </c>
      <c r="G271" s="32">
        <v>1.6304905961E-2</v>
      </c>
      <c r="H271" s="32">
        <v>0</v>
      </c>
      <c r="I271" s="33">
        <v>2.6936900647592902E-6</v>
      </c>
      <c r="J271" s="33">
        <v>2.6936900647592902E-6</v>
      </c>
      <c r="K271" s="33">
        <v>2.6936900647592902E-6</v>
      </c>
      <c r="L271" s="33">
        <v>2.6936900647592902E-6</v>
      </c>
      <c r="M271" s="14">
        <f t="shared" si="4"/>
        <v>0</v>
      </c>
      <c r="N271" s="44"/>
    </row>
    <row r="272" spans="1:14" ht="13.5" thickBot="1">
      <c r="A272" s="30">
        <v>44238</v>
      </c>
      <c r="B272" s="31">
        <v>22</v>
      </c>
      <c r="C272" s="32">
        <v>58726.5390625</v>
      </c>
      <c r="D272" s="32">
        <v>0</v>
      </c>
      <c r="E272" s="32">
        <v>0</v>
      </c>
      <c r="F272" s="32">
        <v>1.6304905961E-2</v>
      </c>
      <c r="G272" s="32">
        <v>1.6304905961E-2</v>
      </c>
      <c r="H272" s="32">
        <v>0</v>
      </c>
      <c r="I272" s="33">
        <v>2.6936900647592902E-6</v>
      </c>
      <c r="J272" s="33">
        <v>2.6936900647592902E-6</v>
      </c>
      <c r="K272" s="33">
        <v>2.6936900647592902E-6</v>
      </c>
      <c r="L272" s="33">
        <v>2.6936900647592902E-6</v>
      </c>
      <c r="M272" s="14">
        <f t="shared" si="4"/>
        <v>0</v>
      </c>
      <c r="N272" s="44"/>
    </row>
    <row r="273" spans="1:14" ht="13.5" thickBot="1">
      <c r="A273" s="30">
        <v>44238</v>
      </c>
      <c r="B273" s="31">
        <v>23</v>
      </c>
      <c r="C273" s="32">
        <v>56508.484375</v>
      </c>
      <c r="D273" s="32">
        <v>0</v>
      </c>
      <c r="E273" s="32">
        <v>0</v>
      </c>
      <c r="F273" s="32">
        <v>1.6304905961E-2</v>
      </c>
      <c r="G273" s="32">
        <v>1.6304905961E-2</v>
      </c>
      <c r="H273" s="32">
        <v>0</v>
      </c>
      <c r="I273" s="33">
        <v>2.6936900647592902E-6</v>
      </c>
      <c r="J273" s="33">
        <v>2.6936900647592902E-6</v>
      </c>
      <c r="K273" s="33">
        <v>2.6936900647592902E-6</v>
      </c>
      <c r="L273" s="33">
        <v>2.6936900647592902E-6</v>
      </c>
      <c r="M273" s="14">
        <f t="shared" si="4"/>
        <v>0</v>
      </c>
      <c r="N273" s="44"/>
    </row>
    <row r="274" spans="1:14" ht="13.5" thickBot="1">
      <c r="A274" s="30">
        <v>44238</v>
      </c>
      <c r="B274" s="31">
        <v>24</v>
      </c>
      <c r="C274" s="32">
        <v>54546.59765625</v>
      </c>
      <c r="D274" s="32">
        <v>0</v>
      </c>
      <c r="E274" s="32">
        <v>0</v>
      </c>
      <c r="F274" s="32">
        <v>1.6304905961E-2</v>
      </c>
      <c r="G274" s="32">
        <v>1.6304905961E-2</v>
      </c>
      <c r="H274" s="32">
        <v>0</v>
      </c>
      <c r="I274" s="33">
        <v>2.6936900647592902E-6</v>
      </c>
      <c r="J274" s="33">
        <v>2.6936900647592902E-6</v>
      </c>
      <c r="K274" s="33">
        <v>2.6936900647592902E-6</v>
      </c>
      <c r="L274" s="33">
        <v>2.6936900647592902E-6</v>
      </c>
      <c r="M274" s="14">
        <f t="shared" si="4"/>
        <v>0</v>
      </c>
      <c r="N274" s="44"/>
    </row>
    <row r="275" spans="1:14" ht="13.5" thickBot="1">
      <c r="A275" s="30">
        <v>44239</v>
      </c>
      <c r="B275" s="31">
        <v>1</v>
      </c>
      <c r="C275" s="32">
        <v>53372.24609375</v>
      </c>
      <c r="D275" s="32">
        <v>0</v>
      </c>
      <c r="E275" s="32">
        <v>0</v>
      </c>
      <c r="F275" s="32">
        <v>1.6304905961E-2</v>
      </c>
      <c r="G275" s="32">
        <v>1.6304905961E-2</v>
      </c>
      <c r="H275" s="32">
        <v>0</v>
      </c>
      <c r="I275" s="33">
        <v>2.6936900647592902E-6</v>
      </c>
      <c r="J275" s="33">
        <v>2.6936900647592902E-6</v>
      </c>
      <c r="K275" s="33">
        <v>2.6936900647592902E-6</v>
      </c>
      <c r="L275" s="33">
        <v>2.6936900647592902E-6</v>
      </c>
      <c r="M275" s="14">
        <f t="shared" si="4"/>
        <v>0</v>
      </c>
      <c r="N275" s="44"/>
    </row>
    <row r="276" spans="1:14" ht="13.5" thickBot="1">
      <c r="A276" s="30">
        <v>44239</v>
      </c>
      <c r="B276" s="31">
        <v>2</v>
      </c>
      <c r="C276" s="32">
        <v>52943.79296875</v>
      </c>
      <c r="D276" s="32">
        <v>0</v>
      </c>
      <c r="E276" s="32">
        <v>0</v>
      </c>
      <c r="F276" s="32">
        <v>1.6304905961E-2</v>
      </c>
      <c r="G276" s="32">
        <v>1.6304905961E-2</v>
      </c>
      <c r="H276" s="32">
        <v>0</v>
      </c>
      <c r="I276" s="33">
        <v>2.6936900647592902E-6</v>
      </c>
      <c r="J276" s="33">
        <v>2.6936900647592902E-6</v>
      </c>
      <c r="K276" s="33">
        <v>2.6936900647592902E-6</v>
      </c>
      <c r="L276" s="33">
        <v>2.6936900647592902E-6</v>
      </c>
      <c r="M276" s="14">
        <f t="shared" si="4"/>
        <v>0</v>
      </c>
      <c r="N276" s="44"/>
    </row>
    <row r="277" spans="1:14" ht="13.5" thickBot="1">
      <c r="A277" s="30">
        <v>44239</v>
      </c>
      <c r="B277" s="31">
        <v>3</v>
      </c>
      <c r="C277" s="32">
        <v>52934.12109375</v>
      </c>
      <c r="D277" s="32">
        <v>0</v>
      </c>
      <c r="E277" s="32">
        <v>0</v>
      </c>
      <c r="F277" s="32">
        <v>1.6304905961E-2</v>
      </c>
      <c r="G277" s="32">
        <v>1.6304905961E-2</v>
      </c>
      <c r="H277" s="32">
        <v>0</v>
      </c>
      <c r="I277" s="33">
        <v>2.6936900647592902E-6</v>
      </c>
      <c r="J277" s="33">
        <v>2.6936900647592902E-6</v>
      </c>
      <c r="K277" s="33">
        <v>2.6936900647592902E-6</v>
      </c>
      <c r="L277" s="33">
        <v>2.6936900647592902E-6</v>
      </c>
      <c r="M277" s="14">
        <f t="shared" si="4"/>
        <v>0</v>
      </c>
      <c r="N277" s="44"/>
    </row>
    <row r="278" spans="1:14" ht="13.5" thickBot="1">
      <c r="A278" s="30">
        <v>44239</v>
      </c>
      <c r="B278" s="31">
        <v>4</v>
      </c>
      <c r="C278" s="32">
        <v>53321.59375</v>
      </c>
      <c r="D278" s="32">
        <v>0</v>
      </c>
      <c r="E278" s="32">
        <v>0</v>
      </c>
      <c r="F278" s="32">
        <v>1.6304905961E-2</v>
      </c>
      <c r="G278" s="32">
        <v>1.6304905961E-2</v>
      </c>
      <c r="H278" s="32">
        <v>0</v>
      </c>
      <c r="I278" s="33">
        <v>2.6936900647592902E-6</v>
      </c>
      <c r="J278" s="33">
        <v>2.6936900647592902E-6</v>
      </c>
      <c r="K278" s="33">
        <v>2.6936900647592902E-6</v>
      </c>
      <c r="L278" s="33">
        <v>2.6936900647592902E-6</v>
      </c>
      <c r="M278" s="14">
        <f t="shared" si="4"/>
        <v>0</v>
      </c>
      <c r="N278" s="44"/>
    </row>
    <row r="279" spans="1:14" ht="13.5" thickBot="1">
      <c r="A279" s="30">
        <v>44239</v>
      </c>
      <c r="B279" s="31">
        <v>5</v>
      </c>
      <c r="C279" s="32">
        <v>54455.7734375</v>
      </c>
      <c r="D279" s="32">
        <v>0</v>
      </c>
      <c r="E279" s="32">
        <v>0</v>
      </c>
      <c r="F279" s="32">
        <v>1.6304905961E-2</v>
      </c>
      <c r="G279" s="32">
        <v>1.6304905961E-2</v>
      </c>
      <c r="H279" s="32">
        <v>0</v>
      </c>
      <c r="I279" s="33">
        <v>2.6936900647592902E-6</v>
      </c>
      <c r="J279" s="33">
        <v>2.6936900647592902E-6</v>
      </c>
      <c r="K279" s="33">
        <v>2.6936900647592902E-6</v>
      </c>
      <c r="L279" s="33">
        <v>2.6936900647592902E-6</v>
      </c>
      <c r="M279" s="14">
        <f t="shared" si="4"/>
        <v>0</v>
      </c>
      <c r="N279" s="44"/>
    </row>
    <row r="280" spans="1:14" ht="13.5" thickBot="1">
      <c r="A280" s="30">
        <v>44239</v>
      </c>
      <c r="B280" s="31">
        <v>6</v>
      </c>
      <c r="C280" s="32">
        <v>56680.2421875</v>
      </c>
      <c r="D280" s="32">
        <v>0</v>
      </c>
      <c r="E280" s="32">
        <v>0</v>
      </c>
      <c r="F280" s="32">
        <v>1.6304905961E-2</v>
      </c>
      <c r="G280" s="32">
        <v>1.6304905961E-2</v>
      </c>
      <c r="H280" s="32">
        <v>0</v>
      </c>
      <c r="I280" s="33">
        <v>2.6936900647592902E-6</v>
      </c>
      <c r="J280" s="33">
        <v>2.6936900647592902E-6</v>
      </c>
      <c r="K280" s="33">
        <v>2.6936900647592902E-6</v>
      </c>
      <c r="L280" s="33">
        <v>2.6936900647592902E-6</v>
      </c>
      <c r="M280" s="14">
        <f t="shared" si="4"/>
        <v>0</v>
      </c>
      <c r="N280" s="44"/>
    </row>
    <row r="281" spans="1:14" ht="13.5" thickBot="1">
      <c r="A281" s="30">
        <v>44239</v>
      </c>
      <c r="B281" s="31">
        <v>7</v>
      </c>
      <c r="C281" s="32">
        <v>59848.8984375</v>
      </c>
      <c r="D281" s="32">
        <v>0</v>
      </c>
      <c r="E281" s="32">
        <v>0</v>
      </c>
      <c r="F281" s="32">
        <v>1.6304905961E-2</v>
      </c>
      <c r="G281" s="32">
        <v>1.6304905961E-2</v>
      </c>
      <c r="H281" s="32">
        <v>0</v>
      </c>
      <c r="I281" s="33">
        <v>2.6936900647592902E-6</v>
      </c>
      <c r="J281" s="33">
        <v>2.6936900647592902E-6</v>
      </c>
      <c r="K281" s="33">
        <v>2.6936900647592902E-6</v>
      </c>
      <c r="L281" s="33">
        <v>2.6936900647592902E-6</v>
      </c>
      <c r="M281" s="14">
        <f t="shared" si="4"/>
        <v>0</v>
      </c>
      <c r="N281" s="44"/>
    </row>
    <row r="282" spans="1:14" ht="13.5" thickBot="1">
      <c r="A282" s="30">
        <v>44239</v>
      </c>
      <c r="B282" s="31">
        <v>8</v>
      </c>
      <c r="C282" s="32">
        <v>62042.078125</v>
      </c>
      <c r="D282" s="32">
        <v>35.299999999999997</v>
      </c>
      <c r="E282" s="32">
        <v>33.700000000000003</v>
      </c>
      <c r="F282" s="32">
        <v>3.5260810386329999</v>
      </c>
      <c r="G282" s="32">
        <v>3.4328281494350001</v>
      </c>
      <c r="H282" s="32">
        <v>-9.3252889197000005E-2</v>
      </c>
      <c r="I282" s="33">
        <v>5.2646905409999998E-3</v>
      </c>
      <c r="J282" s="33">
        <v>5.2492844799999997E-3</v>
      </c>
      <c r="K282" s="33">
        <v>5.0003588049999997E-3</v>
      </c>
      <c r="L282" s="33">
        <v>4.9849527439999996E-3</v>
      </c>
      <c r="M282" s="14">
        <f t="shared" si="4"/>
        <v>0</v>
      </c>
      <c r="N282" s="44"/>
    </row>
    <row r="283" spans="1:14" ht="13.5" thickBot="1">
      <c r="A283" s="30">
        <v>44239</v>
      </c>
      <c r="B283" s="31">
        <v>9</v>
      </c>
      <c r="C283" s="32">
        <v>63027.83203125</v>
      </c>
      <c r="D283" s="32">
        <v>348.5</v>
      </c>
      <c r="E283" s="32">
        <v>336.3</v>
      </c>
      <c r="F283" s="32">
        <v>103.87983368256</v>
      </c>
      <c r="G283" s="32">
        <v>104.356353028218</v>
      </c>
      <c r="H283" s="32">
        <v>0.47651934565699999</v>
      </c>
      <c r="I283" s="33">
        <v>4.0334321323000001E-2</v>
      </c>
      <c r="J283" s="33">
        <v>4.0413045814000001E-2</v>
      </c>
      <c r="K283" s="33">
        <v>3.8318791833999999E-2</v>
      </c>
      <c r="L283" s="33">
        <v>3.8397516324999999E-2</v>
      </c>
      <c r="M283" s="14">
        <f t="shared" si="4"/>
        <v>1</v>
      </c>
      <c r="N283" s="44"/>
    </row>
    <row r="284" spans="1:14" ht="13.5" thickBot="1">
      <c r="A284" s="30">
        <v>44239</v>
      </c>
      <c r="B284" s="31">
        <v>10</v>
      </c>
      <c r="C284" s="32">
        <v>63568.296875</v>
      </c>
      <c r="D284" s="32">
        <v>943</v>
      </c>
      <c r="E284" s="32">
        <v>938.5</v>
      </c>
      <c r="F284" s="32">
        <v>311.65916380765799</v>
      </c>
      <c r="G284" s="32">
        <v>312.35901576670801</v>
      </c>
      <c r="H284" s="32">
        <v>0.69985195904899999</v>
      </c>
      <c r="I284" s="33">
        <v>0.104186516476</v>
      </c>
      <c r="J284" s="33">
        <v>0.104302137153</v>
      </c>
      <c r="K284" s="33">
        <v>0.103443083468</v>
      </c>
      <c r="L284" s="33">
        <v>0.103558704145</v>
      </c>
      <c r="M284" s="14">
        <f t="shared" si="4"/>
        <v>1</v>
      </c>
      <c r="N284" s="44"/>
    </row>
    <row r="285" spans="1:14" ht="13.5" thickBot="1">
      <c r="A285" s="30">
        <v>44239</v>
      </c>
      <c r="B285" s="31">
        <v>11</v>
      </c>
      <c r="C285" s="32">
        <v>63713.03125</v>
      </c>
      <c r="D285" s="32">
        <v>1309.5</v>
      </c>
      <c r="E285" s="32">
        <v>1301.5999999999999</v>
      </c>
      <c r="F285" s="32">
        <v>582.60062661387803</v>
      </c>
      <c r="G285" s="32">
        <v>583.65666792291699</v>
      </c>
      <c r="H285" s="32">
        <v>1.0560413090380001</v>
      </c>
      <c r="I285" s="33">
        <v>0.119914642669</v>
      </c>
      <c r="J285" s="33">
        <v>0.120089108439</v>
      </c>
      <c r="K285" s="33">
        <v>0.118609504721</v>
      </c>
      <c r="L285" s="33">
        <v>0.11878397049099999</v>
      </c>
      <c r="M285" s="14">
        <f t="shared" si="4"/>
        <v>1</v>
      </c>
      <c r="N285" s="44"/>
    </row>
    <row r="286" spans="1:14" ht="13.5" thickBot="1">
      <c r="A286" s="30">
        <v>44239</v>
      </c>
      <c r="B286" s="31">
        <v>12</v>
      </c>
      <c r="C286" s="32">
        <v>63135.39453125</v>
      </c>
      <c r="D286" s="32">
        <v>1654.2</v>
      </c>
      <c r="E286" s="32">
        <v>1643</v>
      </c>
      <c r="F286" s="32">
        <v>869.31090894222302</v>
      </c>
      <c r="G286" s="32">
        <v>870.24147795836097</v>
      </c>
      <c r="H286" s="32">
        <v>0.93056901613800003</v>
      </c>
      <c r="I286" s="33">
        <v>0.129515698338</v>
      </c>
      <c r="J286" s="33">
        <v>0.12966943516500001</v>
      </c>
      <c r="K286" s="33">
        <v>0.127665376183</v>
      </c>
      <c r="L286" s="33">
        <v>0.12781911301099999</v>
      </c>
      <c r="M286" s="14">
        <f t="shared" si="4"/>
        <v>1</v>
      </c>
      <c r="N286" s="44"/>
    </row>
    <row r="287" spans="1:14" ht="13.5" thickBot="1">
      <c r="A287" s="30">
        <v>44239</v>
      </c>
      <c r="B287" s="31">
        <v>13</v>
      </c>
      <c r="C287" s="32">
        <v>62437.203125</v>
      </c>
      <c r="D287" s="32">
        <v>2350.9</v>
      </c>
      <c r="E287" s="32">
        <v>2340.3000000000002</v>
      </c>
      <c r="F287" s="32">
        <v>1127.01571234783</v>
      </c>
      <c r="G287" s="32">
        <v>1127.0402629642999</v>
      </c>
      <c r="H287" s="32">
        <v>2.4550616476000001E-2</v>
      </c>
      <c r="I287" s="33">
        <v>0.20219060582100001</v>
      </c>
      <c r="J287" s="33">
        <v>0.20219466176299999</v>
      </c>
      <c r="K287" s="33">
        <v>0.20043940806800001</v>
      </c>
      <c r="L287" s="33">
        <v>0.20044346400900001</v>
      </c>
      <c r="M287" s="14">
        <f t="shared" si="4"/>
        <v>1</v>
      </c>
      <c r="N287" s="44"/>
    </row>
    <row r="288" spans="1:14" ht="13.5" thickBot="1">
      <c r="A288" s="30">
        <v>44239</v>
      </c>
      <c r="B288" s="31">
        <v>14</v>
      </c>
      <c r="C288" s="32">
        <v>61898.1953125</v>
      </c>
      <c r="D288" s="32">
        <v>2438.5</v>
      </c>
      <c r="E288" s="32">
        <v>2427.4</v>
      </c>
      <c r="F288" s="32">
        <v>1161.1523596050999</v>
      </c>
      <c r="G288" s="32">
        <v>1159.72354700698</v>
      </c>
      <c r="H288" s="32">
        <v>-1.4288125981219999</v>
      </c>
      <c r="I288" s="33">
        <v>0.21126325012200001</v>
      </c>
      <c r="J288" s="33">
        <v>0.21102719980000001</v>
      </c>
      <c r="K288" s="33">
        <v>0.209429448701</v>
      </c>
      <c r="L288" s="33">
        <v>0.20919339838000001</v>
      </c>
      <c r="M288" s="14">
        <f t="shared" si="4"/>
        <v>1</v>
      </c>
      <c r="N288" s="44"/>
    </row>
    <row r="289" spans="1:14" ht="13.5" thickBot="1">
      <c r="A289" s="30">
        <v>44239</v>
      </c>
      <c r="B289" s="31">
        <v>15</v>
      </c>
      <c r="C289" s="32">
        <v>61513.5390625</v>
      </c>
      <c r="D289" s="32">
        <v>2300.6</v>
      </c>
      <c r="E289" s="32">
        <v>2289.9</v>
      </c>
      <c r="F289" s="32">
        <v>1012.64037618154</v>
      </c>
      <c r="G289" s="32">
        <v>1011.94025105682</v>
      </c>
      <c r="H289" s="32">
        <v>-0.70012512471900001</v>
      </c>
      <c r="I289" s="33">
        <v>0.21289604310900001</v>
      </c>
      <c r="J289" s="33">
        <v>0.21278037730300001</v>
      </c>
      <c r="K289" s="33">
        <v>0.21112832462299999</v>
      </c>
      <c r="L289" s="33">
        <v>0.21101265881600001</v>
      </c>
      <c r="M289" s="14">
        <f t="shared" si="4"/>
        <v>1</v>
      </c>
      <c r="N289" s="44"/>
    </row>
    <row r="290" spans="1:14" ht="13.5" thickBot="1">
      <c r="A290" s="30">
        <v>44239</v>
      </c>
      <c r="B290" s="31">
        <v>16</v>
      </c>
      <c r="C290" s="32">
        <v>61025.89453125</v>
      </c>
      <c r="D290" s="32">
        <v>2212.4</v>
      </c>
      <c r="E290" s="32">
        <v>2201.4</v>
      </c>
      <c r="F290" s="32">
        <v>737.08058542852598</v>
      </c>
      <c r="G290" s="32">
        <v>736.54222175033499</v>
      </c>
      <c r="H290" s="32">
        <v>-0.53836367818999997</v>
      </c>
      <c r="I290" s="33">
        <v>0.24382253068699999</v>
      </c>
      <c r="J290" s="33">
        <v>0.24373358905799999</v>
      </c>
      <c r="K290" s="33">
        <v>0.242005249999</v>
      </c>
      <c r="L290" s="33">
        <v>0.24191630837100001</v>
      </c>
      <c r="M290" s="14">
        <f t="shared" si="4"/>
        <v>1</v>
      </c>
      <c r="N290" s="44"/>
    </row>
    <row r="291" spans="1:14" ht="13.5" thickBot="1">
      <c r="A291" s="30">
        <v>44239</v>
      </c>
      <c r="B291" s="31">
        <v>17</v>
      </c>
      <c r="C291" s="32">
        <v>61088.5390625</v>
      </c>
      <c r="D291" s="32">
        <v>1709.8</v>
      </c>
      <c r="E291" s="32">
        <v>1703.2</v>
      </c>
      <c r="F291" s="32">
        <v>382.76065988090301</v>
      </c>
      <c r="G291" s="32">
        <v>382.41878664808098</v>
      </c>
      <c r="H291" s="32">
        <v>-0.34187323282100002</v>
      </c>
      <c r="I291" s="33">
        <v>0.21929311305900001</v>
      </c>
      <c r="J291" s="33">
        <v>0.21923663309399999</v>
      </c>
      <c r="K291" s="33">
        <v>0.21820274464700001</v>
      </c>
      <c r="L291" s="33">
        <v>0.21814626468100001</v>
      </c>
      <c r="M291" s="14">
        <f t="shared" si="4"/>
        <v>1</v>
      </c>
      <c r="N291" s="44"/>
    </row>
    <row r="292" spans="1:14" ht="13.5" thickBot="1">
      <c r="A292" s="30">
        <v>44239</v>
      </c>
      <c r="B292" s="31">
        <v>18</v>
      </c>
      <c r="C292" s="32">
        <v>61777.796875</v>
      </c>
      <c r="D292" s="32">
        <v>767.5</v>
      </c>
      <c r="E292" s="32">
        <v>759</v>
      </c>
      <c r="F292" s="32">
        <v>150.89614319764701</v>
      </c>
      <c r="G292" s="32">
        <v>151.02841620242401</v>
      </c>
      <c r="H292" s="32">
        <v>0.13227300477600001</v>
      </c>
      <c r="I292" s="33">
        <v>0.101845627589</v>
      </c>
      <c r="J292" s="33">
        <v>0.101867480059</v>
      </c>
      <c r="K292" s="33">
        <v>0.10044136523900001</v>
      </c>
      <c r="L292" s="33">
        <v>0.10046321771</v>
      </c>
      <c r="M292" s="14">
        <f t="shared" si="4"/>
        <v>1</v>
      </c>
      <c r="N292" s="44"/>
    </row>
    <row r="293" spans="1:14" ht="13.5" thickBot="1">
      <c r="A293" s="30">
        <v>44239</v>
      </c>
      <c r="B293" s="31">
        <v>19</v>
      </c>
      <c r="C293" s="32">
        <v>62716.6640625</v>
      </c>
      <c r="D293" s="32">
        <v>70.599999999999994</v>
      </c>
      <c r="E293" s="32">
        <v>64.099999999999994</v>
      </c>
      <c r="F293" s="32">
        <v>7.3187802556479999</v>
      </c>
      <c r="G293" s="32">
        <v>7.3550391879459998</v>
      </c>
      <c r="H293" s="32">
        <v>3.6258932297000002E-2</v>
      </c>
      <c r="I293" s="33">
        <v>1.044853144E-2</v>
      </c>
      <c r="J293" s="33">
        <v>1.0454521681999999E-2</v>
      </c>
      <c r="K293" s="33">
        <v>9.3746837619999995E-3</v>
      </c>
      <c r="L293" s="33">
        <v>9.3806740029999999E-3</v>
      </c>
      <c r="M293" s="14">
        <f t="shared" si="4"/>
        <v>1</v>
      </c>
      <c r="N293" s="44"/>
    </row>
    <row r="294" spans="1:14" ht="13.5" thickBot="1">
      <c r="A294" s="30">
        <v>44239</v>
      </c>
      <c r="B294" s="31">
        <v>20</v>
      </c>
      <c r="C294" s="32">
        <v>62735.703125</v>
      </c>
      <c r="D294" s="32">
        <v>0</v>
      </c>
      <c r="E294" s="32">
        <v>0</v>
      </c>
      <c r="F294" s="32">
        <v>4.1684679900000002E-4</v>
      </c>
      <c r="G294" s="32">
        <v>4.1684679900000002E-4</v>
      </c>
      <c r="H294" s="32">
        <v>0</v>
      </c>
      <c r="I294" s="33">
        <v>6.8866148926680405E-8</v>
      </c>
      <c r="J294" s="33">
        <v>6.8866148926680405E-8</v>
      </c>
      <c r="K294" s="33">
        <v>6.8866148926680405E-8</v>
      </c>
      <c r="L294" s="33">
        <v>6.8866148926680405E-8</v>
      </c>
      <c r="M294" s="14">
        <f t="shared" si="4"/>
        <v>0</v>
      </c>
      <c r="N294" s="44"/>
    </row>
    <row r="295" spans="1:14" ht="13.5" thickBot="1">
      <c r="A295" s="30">
        <v>44239</v>
      </c>
      <c r="B295" s="31">
        <v>21</v>
      </c>
      <c r="C295" s="32">
        <v>62052.49609375</v>
      </c>
      <c r="D295" s="32">
        <v>0</v>
      </c>
      <c r="E295" s="32">
        <v>0</v>
      </c>
      <c r="F295" s="32">
        <v>4.1684679900000002E-4</v>
      </c>
      <c r="G295" s="32">
        <v>4.1684679900000002E-4</v>
      </c>
      <c r="H295" s="32">
        <v>0</v>
      </c>
      <c r="I295" s="33">
        <v>6.8866148926680405E-8</v>
      </c>
      <c r="J295" s="33">
        <v>6.8866148926680405E-8</v>
      </c>
      <c r="K295" s="33">
        <v>6.8866148926680405E-8</v>
      </c>
      <c r="L295" s="33">
        <v>6.8866148926680405E-8</v>
      </c>
      <c r="M295" s="14">
        <f t="shared" si="4"/>
        <v>0</v>
      </c>
      <c r="N295" s="44"/>
    </row>
    <row r="296" spans="1:14" ht="13.5" thickBot="1">
      <c r="A296" s="30">
        <v>44239</v>
      </c>
      <c r="B296" s="31">
        <v>22</v>
      </c>
      <c r="C296" s="32">
        <v>60924.24609375</v>
      </c>
      <c r="D296" s="32">
        <v>0</v>
      </c>
      <c r="E296" s="32">
        <v>0</v>
      </c>
      <c r="F296" s="32">
        <v>4.1684679900000002E-4</v>
      </c>
      <c r="G296" s="32">
        <v>4.1684679900000002E-4</v>
      </c>
      <c r="H296" s="32">
        <v>0</v>
      </c>
      <c r="I296" s="33">
        <v>6.8866148926680405E-8</v>
      </c>
      <c r="J296" s="33">
        <v>6.8866148926680405E-8</v>
      </c>
      <c r="K296" s="33">
        <v>6.8866148926680405E-8</v>
      </c>
      <c r="L296" s="33">
        <v>6.8866148926680405E-8</v>
      </c>
      <c r="M296" s="14">
        <f t="shared" si="4"/>
        <v>0</v>
      </c>
      <c r="N296" s="44"/>
    </row>
    <row r="297" spans="1:14" ht="13.5" thickBot="1">
      <c r="A297" s="30">
        <v>44239</v>
      </c>
      <c r="B297" s="31">
        <v>23</v>
      </c>
      <c r="C297" s="32">
        <v>59063.40625</v>
      </c>
      <c r="D297" s="32">
        <v>0</v>
      </c>
      <c r="E297" s="32">
        <v>0</v>
      </c>
      <c r="F297" s="32">
        <v>4.1684679900000002E-4</v>
      </c>
      <c r="G297" s="32">
        <v>4.1684679900000002E-4</v>
      </c>
      <c r="H297" s="32">
        <v>0</v>
      </c>
      <c r="I297" s="33">
        <v>6.8866148926680405E-8</v>
      </c>
      <c r="J297" s="33">
        <v>6.8866148926680405E-8</v>
      </c>
      <c r="K297" s="33">
        <v>6.8866148926680405E-8</v>
      </c>
      <c r="L297" s="33">
        <v>6.8866148926680405E-8</v>
      </c>
      <c r="M297" s="14">
        <f t="shared" si="4"/>
        <v>0</v>
      </c>
      <c r="N297" s="44"/>
    </row>
    <row r="298" spans="1:14" ht="13.5" thickBot="1">
      <c r="A298" s="30">
        <v>44239</v>
      </c>
      <c r="B298" s="31">
        <v>24</v>
      </c>
      <c r="C298" s="32">
        <v>57344.81640625</v>
      </c>
      <c r="D298" s="32">
        <v>0</v>
      </c>
      <c r="E298" s="32">
        <v>0</v>
      </c>
      <c r="F298" s="32">
        <v>4.1684679900000002E-4</v>
      </c>
      <c r="G298" s="32">
        <v>4.1684679900000002E-4</v>
      </c>
      <c r="H298" s="32">
        <v>0</v>
      </c>
      <c r="I298" s="33">
        <v>6.8866148926680405E-8</v>
      </c>
      <c r="J298" s="33">
        <v>6.8866148926680405E-8</v>
      </c>
      <c r="K298" s="33">
        <v>6.8866148926680405E-8</v>
      </c>
      <c r="L298" s="33">
        <v>6.8866148926680405E-8</v>
      </c>
      <c r="M298" s="14">
        <f t="shared" si="4"/>
        <v>0</v>
      </c>
      <c r="N298" s="44"/>
    </row>
    <row r="299" spans="1:14" ht="13.5" thickBot="1">
      <c r="A299" s="30">
        <v>44240</v>
      </c>
      <c r="B299" s="31">
        <v>1</v>
      </c>
      <c r="C299" s="32">
        <v>55825.21875</v>
      </c>
      <c r="D299" s="32">
        <v>0</v>
      </c>
      <c r="E299" s="32">
        <v>0</v>
      </c>
      <c r="F299" s="32">
        <v>4.1684679900000002E-4</v>
      </c>
      <c r="G299" s="32">
        <v>4.1684679900000002E-4</v>
      </c>
      <c r="H299" s="32">
        <v>0</v>
      </c>
      <c r="I299" s="33">
        <v>6.8866148926680405E-8</v>
      </c>
      <c r="J299" s="33">
        <v>6.8866148926680405E-8</v>
      </c>
      <c r="K299" s="33">
        <v>6.8866148926680405E-8</v>
      </c>
      <c r="L299" s="33">
        <v>6.8866148926680405E-8</v>
      </c>
      <c r="M299" s="14">
        <f t="shared" si="4"/>
        <v>0</v>
      </c>
      <c r="N299" s="44"/>
    </row>
    <row r="300" spans="1:14" ht="13.5" thickBot="1">
      <c r="A300" s="30">
        <v>44240</v>
      </c>
      <c r="B300" s="31">
        <v>2</v>
      </c>
      <c r="C300" s="32">
        <v>55143.04296875</v>
      </c>
      <c r="D300" s="32">
        <v>0</v>
      </c>
      <c r="E300" s="32">
        <v>0</v>
      </c>
      <c r="F300" s="32">
        <v>4.1684679900000002E-4</v>
      </c>
      <c r="G300" s="32">
        <v>4.1684679900000002E-4</v>
      </c>
      <c r="H300" s="32">
        <v>0</v>
      </c>
      <c r="I300" s="33">
        <v>6.8866148926680405E-8</v>
      </c>
      <c r="J300" s="33">
        <v>6.8866148926680405E-8</v>
      </c>
      <c r="K300" s="33">
        <v>6.8866148926680405E-8</v>
      </c>
      <c r="L300" s="33">
        <v>6.8866148926680405E-8</v>
      </c>
      <c r="M300" s="14">
        <f t="shared" si="4"/>
        <v>0</v>
      </c>
      <c r="N300" s="44"/>
    </row>
    <row r="301" spans="1:14" ht="13.5" thickBot="1">
      <c r="A301" s="30">
        <v>44240</v>
      </c>
      <c r="B301" s="31">
        <v>3</v>
      </c>
      <c r="C301" s="32">
        <v>54881.46875</v>
      </c>
      <c r="D301" s="32">
        <v>0</v>
      </c>
      <c r="E301" s="32">
        <v>0</v>
      </c>
      <c r="F301" s="32">
        <v>3.0490922869999999E-3</v>
      </c>
      <c r="G301" s="32">
        <v>3.0490922869999999E-3</v>
      </c>
      <c r="H301" s="32">
        <v>0</v>
      </c>
      <c r="I301" s="33">
        <v>5.0373241154637096E-7</v>
      </c>
      <c r="J301" s="33">
        <v>5.0373241154637096E-7</v>
      </c>
      <c r="K301" s="33">
        <v>5.0373241154637096E-7</v>
      </c>
      <c r="L301" s="33">
        <v>5.0373241154637096E-7</v>
      </c>
      <c r="M301" s="14">
        <f t="shared" si="4"/>
        <v>0</v>
      </c>
      <c r="N301" s="44"/>
    </row>
    <row r="302" spans="1:14" ht="13.5" thickBot="1">
      <c r="A302" s="30">
        <v>44240</v>
      </c>
      <c r="B302" s="31">
        <v>4</v>
      </c>
      <c r="C302" s="32">
        <v>55016.33203125</v>
      </c>
      <c r="D302" s="32">
        <v>0</v>
      </c>
      <c r="E302" s="32">
        <v>0</v>
      </c>
      <c r="F302" s="32">
        <v>4.1684679900000002E-4</v>
      </c>
      <c r="G302" s="32">
        <v>4.1684679900000002E-4</v>
      </c>
      <c r="H302" s="32">
        <v>0</v>
      </c>
      <c r="I302" s="33">
        <v>6.8866148926680405E-8</v>
      </c>
      <c r="J302" s="33">
        <v>6.8866148926680405E-8</v>
      </c>
      <c r="K302" s="33">
        <v>6.8866148926680405E-8</v>
      </c>
      <c r="L302" s="33">
        <v>6.8866148926680405E-8</v>
      </c>
      <c r="M302" s="14">
        <f t="shared" si="4"/>
        <v>0</v>
      </c>
      <c r="N302" s="44"/>
    </row>
    <row r="303" spans="1:14" ht="13.5" thickBot="1">
      <c r="A303" s="30">
        <v>44240</v>
      </c>
      <c r="B303" s="31">
        <v>5</v>
      </c>
      <c r="C303" s="32">
        <v>55665.69921875</v>
      </c>
      <c r="D303" s="32">
        <v>0</v>
      </c>
      <c r="E303" s="32">
        <v>0</v>
      </c>
      <c r="F303" s="32">
        <v>4.1684679900000002E-4</v>
      </c>
      <c r="G303" s="32">
        <v>4.1684679900000002E-4</v>
      </c>
      <c r="H303" s="32">
        <v>0</v>
      </c>
      <c r="I303" s="33">
        <v>6.8866148926680405E-8</v>
      </c>
      <c r="J303" s="33">
        <v>6.8866148926680405E-8</v>
      </c>
      <c r="K303" s="33">
        <v>6.8866148926680405E-8</v>
      </c>
      <c r="L303" s="33">
        <v>6.8866148926680405E-8</v>
      </c>
      <c r="M303" s="14">
        <f t="shared" si="4"/>
        <v>0</v>
      </c>
      <c r="N303" s="44"/>
    </row>
    <row r="304" spans="1:14" ht="13.5" thickBot="1">
      <c r="A304" s="30">
        <v>44240</v>
      </c>
      <c r="B304" s="31">
        <v>6</v>
      </c>
      <c r="C304" s="32">
        <v>56891.4296875</v>
      </c>
      <c r="D304" s="32">
        <v>0</v>
      </c>
      <c r="E304" s="32">
        <v>0</v>
      </c>
      <c r="F304" s="32">
        <v>4.1684679900000002E-4</v>
      </c>
      <c r="G304" s="32">
        <v>4.1684679900000002E-4</v>
      </c>
      <c r="H304" s="32">
        <v>0</v>
      </c>
      <c r="I304" s="33">
        <v>6.8866148926680405E-8</v>
      </c>
      <c r="J304" s="33">
        <v>6.8866148926680405E-8</v>
      </c>
      <c r="K304" s="33">
        <v>6.8866148926680405E-8</v>
      </c>
      <c r="L304" s="33">
        <v>6.8866148926680405E-8</v>
      </c>
      <c r="M304" s="14">
        <f t="shared" si="4"/>
        <v>0</v>
      </c>
      <c r="N304" s="44"/>
    </row>
    <row r="305" spans="1:14" ht="13.5" thickBot="1">
      <c r="A305" s="30">
        <v>44240</v>
      </c>
      <c r="B305" s="31">
        <v>7</v>
      </c>
      <c r="C305" s="32">
        <v>58583.453125</v>
      </c>
      <c r="D305" s="32">
        <v>0</v>
      </c>
      <c r="E305" s="32">
        <v>0</v>
      </c>
      <c r="F305" s="32">
        <v>4.1684679900000002E-4</v>
      </c>
      <c r="G305" s="32">
        <v>4.1684679900000002E-4</v>
      </c>
      <c r="H305" s="32">
        <v>0</v>
      </c>
      <c r="I305" s="33">
        <v>6.8866148926680405E-8</v>
      </c>
      <c r="J305" s="33">
        <v>6.8866148926680405E-8</v>
      </c>
      <c r="K305" s="33">
        <v>6.8866148926680405E-8</v>
      </c>
      <c r="L305" s="33">
        <v>6.8866148926680405E-8</v>
      </c>
      <c r="M305" s="14">
        <f t="shared" si="4"/>
        <v>0</v>
      </c>
      <c r="N305" s="44"/>
    </row>
    <row r="306" spans="1:14" ht="13.5" thickBot="1">
      <c r="A306" s="30">
        <v>44240</v>
      </c>
      <c r="B306" s="31">
        <v>8</v>
      </c>
      <c r="C306" s="32">
        <v>60040.8203125</v>
      </c>
      <c r="D306" s="32">
        <v>29.4</v>
      </c>
      <c r="E306" s="32">
        <v>28.4</v>
      </c>
      <c r="F306" s="32">
        <v>4.9801113770030003</v>
      </c>
      <c r="G306" s="32">
        <v>4.9250868987279999</v>
      </c>
      <c r="H306" s="32">
        <v>-5.5024478274999997E-2</v>
      </c>
      <c r="I306" s="33">
        <v>4.0434351719999999E-3</v>
      </c>
      <c r="J306" s="33">
        <v>4.0343447249999997E-3</v>
      </c>
      <c r="K306" s="33">
        <v>3.8782278369999998E-3</v>
      </c>
      <c r="L306" s="33">
        <v>3.8691373900000001E-3</v>
      </c>
      <c r="M306" s="14">
        <f t="shared" si="4"/>
        <v>0</v>
      </c>
      <c r="N306" s="44"/>
    </row>
    <row r="307" spans="1:14" ht="13.5" thickBot="1">
      <c r="A307" s="30">
        <v>44240</v>
      </c>
      <c r="B307" s="31">
        <v>9</v>
      </c>
      <c r="C307" s="32">
        <v>61647.8359375</v>
      </c>
      <c r="D307" s="32">
        <v>306.2</v>
      </c>
      <c r="E307" s="32">
        <v>296.2</v>
      </c>
      <c r="F307" s="32">
        <v>146.77609442691599</v>
      </c>
      <c r="G307" s="32">
        <v>146.842013780347</v>
      </c>
      <c r="H307" s="32">
        <v>6.5919353431E-2</v>
      </c>
      <c r="I307" s="33">
        <v>2.6327108246999999E-2</v>
      </c>
      <c r="J307" s="33">
        <v>2.6337998607E-2</v>
      </c>
      <c r="K307" s="33">
        <v>2.4675034895E-2</v>
      </c>
      <c r="L307" s="33">
        <v>2.4685925255000001E-2</v>
      </c>
      <c r="M307" s="14">
        <f t="shared" si="4"/>
        <v>1</v>
      </c>
      <c r="N307" s="44"/>
    </row>
    <row r="308" spans="1:14" ht="13.5" thickBot="1">
      <c r="A308" s="30">
        <v>44240</v>
      </c>
      <c r="B308" s="31">
        <v>10</v>
      </c>
      <c r="C308" s="32">
        <v>63174.046875</v>
      </c>
      <c r="D308" s="32">
        <v>833.8</v>
      </c>
      <c r="E308" s="32">
        <v>833.8</v>
      </c>
      <c r="F308" s="32">
        <v>507.39586805549402</v>
      </c>
      <c r="G308" s="32">
        <v>507.39586805549402</v>
      </c>
      <c r="H308" s="32">
        <v>0</v>
      </c>
      <c r="I308" s="33">
        <v>5.3924356838000002E-2</v>
      </c>
      <c r="J308" s="33">
        <v>5.3924356838000002E-2</v>
      </c>
      <c r="K308" s="33">
        <v>5.3924356838000002E-2</v>
      </c>
      <c r="L308" s="33">
        <v>5.3924356838000002E-2</v>
      </c>
      <c r="M308" s="14">
        <f t="shared" si="4"/>
        <v>1</v>
      </c>
      <c r="N308" s="44"/>
    </row>
    <row r="309" spans="1:14" ht="13.5" thickBot="1">
      <c r="A309" s="30">
        <v>44240</v>
      </c>
      <c r="B309" s="31">
        <v>11</v>
      </c>
      <c r="C309" s="32">
        <v>63686.421875</v>
      </c>
      <c r="D309" s="32">
        <v>1191.5999999999999</v>
      </c>
      <c r="E309" s="32">
        <v>1191.5999999999999</v>
      </c>
      <c r="F309" s="32">
        <v>762.66557389934906</v>
      </c>
      <c r="G309" s="32">
        <v>762.66557389934803</v>
      </c>
      <c r="H309" s="32">
        <v>0</v>
      </c>
      <c r="I309" s="33">
        <v>7.0863113514000001E-2</v>
      </c>
      <c r="J309" s="33">
        <v>7.0863113514000001E-2</v>
      </c>
      <c r="K309" s="33">
        <v>7.0863113514000001E-2</v>
      </c>
      <c r="L309" s="33">
        <v>7.0863113514000001E-2</v>
      </c>
      <c r="M309" s="14">
        <f t="shared" si="4"/>
        <v>1</v>
      </c>
      <c r="N309" s="44"/>
    </row>
    <row r="310" spans="1:14" ht="13.5" thickBot="1">
      <c r="A310" s="30">
        <v>44240</v>
      </c>
      <c r="B310" s="31">
        <v>12</v>
      </c>
      <c r="C310" s="32">
        <v>63170.671875</v>
      </c>
      <c r="D310" s="32">
        <v>1552.4</v>
      </c>
      <c r="E310" s="32">
        <v>1552.4</v>
      </c>
      <c r="F310" s="32">
        <v>999.48432702687001</v>
      </c>
      <c r="G310" s="32">
        <v>999.48432702687001</v>
      </c>
      <c r="H310" s="32">
        <v>0</v>
      </c>
      <c r="I310" s="33">
        <v>9.1345724924999996E-2</v>
      </c>
      <c r="J310" s="33">
        <v>9.1345724924999996E-2</v>
      </c>
      <c r="K310" s="33">
        <v>9.1345724924999996E-2</v>
      </c>
      <c r="L310" s="33">
        <v>9.1345724924999996E-2</v>
      </c>
      <c r="M310" s="14">
        <f t="shared" si="4"/>
        <v>1</v>
      </c>
      <c r="N310" s="44"/>
    </row>
    <row r="311" spans="1:14" ht="13.5" thickBot="1">
      <c r="A311" s="30">
        <v>44240</v>
      </c>
      <c r="B311" s="31">
        <v>13</v>
      </c>
      <c r="C311" s="32">
        <v>61700.71875</v>
      </c>
      <c r="D311" s="32">
        <v>2003</v>
      </c>
      <c r="E311" s="32">
        <v>2003</v>
      </c>
      <c r="F311" s="32">
        <v>1088.46417664044</v>
      </c>
      <c r="G311" s="32">
        <v>1088.46417664044</v>
      </c>
      <c r="H311" s="32">
        <v>0</v>
      </c>
      <c r="I311" s="33">
        <v>0.151088026327</v>
      </c>
      <c r="J311" s="33">
        <v>0.151088026327</v>
      </c>
      <c r="K311" s="33">
        <v>0.151088026327</v>
      </c>
      <c r="L311" s="33">
        <v>0.151088026327</v>
      </c>
      <c r="M311" s="14">
        <f t="shared" si="4"/>
        <v>1</v>
      </c>
      <c r="N311" s="44"/>
    </row>
    <row r="312" spans="1:14" ht="13.5" thickBot="1">
      <c r="A312" s="30">
        <v>44240</v>
      </c>
      <c r="B312" s="31">
        <v>14</v>
      </c>
      <c r="C312" s="32">
        <v>59733.53125</v>
      </c>
      <c r="D312" s="32">
        <v>2071.9</v>
      </c>
      <c r="E312" s="32">
        <v>2071.9</v>
      </c>
      <c r="F312" s="32">
        <v>1126.9001375671901</v>
      </c>
      <c r="G312" s="32">
        <v>1126.9001375671901</v>
      </c>
      <c r="H312" s="32">
        <v>0</v>
      </c>
      <c r="I312" s="33">
        <v>0.15612090904199999</v>
      </c>
      <c r="J312" s="33">
        <v>0.15612090904199999</v>
      </c>
      <c r="K312" s="33">
        <v>0.15612090904199999</v>
      </c>
      <c r="L312" s="33">
        <v>0.15612090904199999</v>
      </c>
      <c r="M312" s="14">
        <f t="shared" si="4"/>
        <v>1</v>
      </c>
      <c r="N312" s="44"/>
    </row>
    <row r="313" spans="1:14" ht="13.5" thickBot="1">
      <c r="A313" s="30">
        <v>44240</v>
      </c>
      <c r="B313" s="31">
        <v>15</v>
      </c>
      <c r="C313" s="32">
        <v>58128.95703125</v>
      </c>
      <c r="D313" s="32">
        <v>1946.6</v>
      </c>
      <c r="E313" s="32">
        <v>1946.6</v>
      </c>
      <c r="F313" s="32">
        <v>958.62926303313805</v>
      </c>
      <c r="G313" s="32">
        <v>958.62926303313805</v>
      </c>
      <c r="H313" s="32">
        <v>0</v>
      </c>
      <c r="I313" s="33">
        <v>0.163220012715</v>
      </c>
      <c r="J313" s="33">
        <v>0.163220012715</v>
      </c>
      <c r="K313" s="33">
        <v>0.163220012715</v>
      </c>
      <c r="L313" s="33">
        <v>0.163220012715</v>
      </c>
      <c r="M313" s="14">
        <f t="shared" si="4"/>
        <v>1</v>
      </c>
      <c r="N313" s="44"/>
    </row>
    <row r="314" spans="1:14" ht="13.5" thickBot="1">
      <c r="A314" s="30">
        <v>44240</v>
      </c>
      <c r="B314" s="31">
        <v>16</v>
      </c>
      <c r="C314" s="32">
        <v>57028.1171875</v>
      </c>
      <c r="D314" s="32">
        <v>1715.4</v>
      </c>
      <c r="E314" s="32">
        <v>1715.4</v>
      </c>
      <c r="F314" s="32">
        <v>657.27156844953697</v>
      </c>
      <c r="G314" s="32">
        <v>657.27156844953697</v>
      </c>
      <c r="H314" s="32">
        <v>0</v>
      </c>
      <c r="I314" s="33">
        <v>0.17481057848100001</v>
      </c>
      <c r="J314" s="33">
        <v>0.17481057848100001</v>
      </c>
      <c r="K314" s="33">
        <v>0.17481057848100001</v>
      </c>
      <c r="L314" s="33">
        <v>0.17481057848100001</v>
      </c>
      <c r="M314" s="14">
        <f t="shared" si="4"/>
        <v>1</v>
      </c>
      <c r="N314" s="44"/>
    </row>
    <row r="315" spans="1:14" ht="13.5" thickBot="1">
      <c r="A315" s="30">
        <v>44240</v>
      </c>
      <c r="B315" s="31">
        <v>17</v>
      </c>
      <c r="C315" s="32">
        <v>57148.53515625</v>
      </c>
      <c r="D315" s="32">
        <v>1243.8</v>
      </c>
      <c r="E315" s="32">
        <v>1241.8</v>
      </c>
      <c r="F315" s="32">
        <v>370.77570448896898</v>
      </c>
      <c r="G315" s="32">
        <v>371.56381616438398</v>
      </c>
      <c r="H315" s="32">
        <v>0.78811167541399996</v>
      </c>
      <c r="I315" s="33">
        <v>0.14409981560099999</v>
      </c>
      <c r="J315" s="33">
        <v>0.144230017431</v>
      </c>
      <c r="K315" s="33">
        <v>0.14376940093099999</v>
      </c>
      <c r="L315" s="33">
        <v>0.14389960275999999</v>
      </c>
      <c r="M315" s="14">
        <f t="shared" si="4"/>
        <v>1</v>
      </c>
      <c r="N315" s="44"/>
    </row>
    <row r="316" spans="1:14" ht="13.5" thickBot="1">
      <c r="A316" s="30">
        <v>44240</v>
      </c>
      <c r="B316" s="31">
        <v>18</v>
      </c>
      <c r="C316" s="32">
        <v>58339.4296875</v>
      </c>
      <c r="D316" s="32">
        <v>560.5</v>
      </c>
      <c r="E316" s="32">
        <v>554.5</v>
      </c>
      <c r="F316" s="32">
        <v>121.06423640918599</v>
      </c>
      <c r="G316" s="32">
        <v>122.146322480723</v>
      </c>
      <c r="H316" s="32">
        <v>1.082086071537</v>
      </c>
      <c r="I316" s="33">
        <v>7.2419242940000003E-2</v>
      </c>
      <c r="J316" s="33">
        <v>7.2598011495999995E-2</v>
      </c>
      <c r="K316" s="33">
        <v>7.1427998928999994E-2</v>
      </c>
      <c r="L316" s="33">
        <v>7.1606767485E-2</v>
      </c>
      <c r="M316" s="14">
        <f t="shared" si="4"/>
        <v>1</v>
      </c>
      <c r="N316" s="44"/>
    </row>
    <row r="317" spans="1:14" ht="13.5" thickBot="1">
      <c r="A317" s="30">
        <v>44240</v>
      </c>
      <c r="B317" s="31">
        <v>19</v>
      </c>
      <c r="C317" s="32">
        <v>60102.625</v>
      </c>
      <c r="D317" s="32">
        <v>63.6</v>
      </c>
      <c r="E317" s="32">
        <v>60.9</v>
      </c>
      <c r="F317" s="32">
        <v>6.3614550856790002</v>
      </c>
      <c r="G317" s="32">
        <v>6.4646198834839996</v>
      </c>
      <c r="H317" s="32">
        <v>0.10316479780399999</v>
      </c>
      <c r="I317" s="33">
        <v>9.4391838949999998E-3</v>
      </c>
      <c r="J317" s="33">
        <v>9.4562274759999992E-3</v>
      </c>
      <c r="K317" s="33">
        <v>8.993124089E-3</v>
      </c>
      <c r="L317" s="33">
        <v>9.0101676709999998E-3</v>
      </c>
      <c r="M317" s="14">
        <f t="shared" si="4"/>
        <v>1</v>
      </c>
      <c r="N317" s="44"/>
    </row>
    <row r="318" spans="1:14" ht="13.5" thickBot="1">
      <c r="A318" s="30">
        <v>44240</v>
      </c>
      <c r="B318" s="31">
        <v>20</v>
      </c>
      <c r="C318" s="32">
        <v>60341.94921875</v>
      </c>
      <c r="D318" s="32">
        <v>0</v>
      </c>
      <c r="E318" s="32">
        <v>0</v>
      </c>
      <c r="F318" s="32">
        <v>7.0847584559999999E-3</v>
      </c>
      <c r="G318" s="32">
        <v>7.0847584559999999E-3</v>
      </c>
      <c r="H318" s="32">
        <v>0</v>
      </c>
      <c r="I318" s="33">
        <v>1.1704540651884E-6</v>
      </c>
      <c r="J318" s="33">
        <v>1.1704540651884E-6</v>
      </c>
      <c r="K318" s="33">
        <v>1.1704540651884E-6</v>
      </c>
      <c r="L318" s="33">
        <v>1.1704540651884E-6</v>
      </c>
      <c r="M318" s="14">
        <f t="shared" si="4"/>
        <v>0</v>
      </c>
      <c r="N318" s="44"/>
    </row>
    <row r="319" spans="1:14" ht="13.5" thickBot="1">
      <c r="A319" s="30">
        <v>44240</v>
      </c>
      <c r="B319" s="31">
        <v>21</v>
      </c>
      <c r="C319" s="32">
        <v>59741.65625</v>
      </c>
      <c r="D319" s="32">
        <v>0</v>
      </c>
      <c r="E319" s="32">
        <v>0</v>
      </c>
      <c r="F319" s="32">
        <v>7.0847584559999999E-3</v>
      </c>
      <c r="G319" s="32">
        <v>7.0847584559999999E-3</v>
      </c>
      <c r="H319" s="32">
        <v>0</v>
      </c>
      <c r="I319" s="33">
        <v>1.1704540651884E-6</v>
      </c>
      <c r="J319" s="33">
        <v>1.1704540651884E-6</v>
      </c>
      <c r="K319" s="33">
        <v>1.1704540651884E-6</v>
      </c>
      <c r="L319" s="33">
        <v>1.1704540651884E-6</v>
      </c>
      <c r="M319" s="14">
        <f t="shared" si="4"/>
        <v>0</v>
      </c>
      <c r="N319" s="44"/>
    </row>
    <row r="320" spans="1:14" ht="13.5" thickBot="1">
      <c r="A320" s="30">
        <v>44240</v>
      </c>
      <c r="B320" s="31">
        <v>22</v>
      </c>
      <c r="C320" s="32">
        <v>58779.04296875</v>
      </c>
      <c r="D320" s="32">
        <v>0</v>
      </c>
      <c r="E320" s="32">
        <v>0</v>
      </c>
      <c r="F320" s="32">
        <v>7.0847584559999999E-3</v>
      </c>
      <c r="G320" s="32">
        <v>7.0847584559999999E-3</v>
      </c>
      <c r="H320" s="32">
        <v>0</v>
      </c>
      <c r="I320" s="33">
        <v>1.1704540651884E-6</v>
      </c>
      <c r="J320" s="33">
        <v>1.1704540651884E-6</v>
      </c>
      <c r="K320" s="33">
        <v>1.1704540651884E-6</v>
      </c>
      <c r="L320" s="33">
        <v>1.1704540651884E-6</v>
      </c>
      <c r="M320" s="14">
        <f t="shared" si="4"/>
        <v>0</v>
      </c>
      <c r="N320" s="44"/>
    </row>
    <row r="321" spans="1:14" ht="13.5" thickBot="1">
      <c r="A321" s="30">
        <v>44240</v>
      </c>
      <c r="B321" s="31">
        <v>23</v>
      </c>
      <c r="C321" s="32">
        <v>57207.3828125</v>
      </c>
      <c r="D321" s="32">
        <v>0</v>
      </c>
      <c r="E321" s="32">
        <v>0</v>
      </c>
      <c r="F321" s="32">
        <v>7.0847584559999999E-3</v>
      </c>
      <c r="G321" s="32">
        <v>7.0847584559999999E-3</v>
      </c>
      <c r="H321" s="32">
        <v>0</v>
      </c>
      <c r="I321" s="33">
        <v>1.1704540651884E-6</v>
      </c>
      <c r="J321" s="33">
        <v>1.1704540651884E-6</v>
      </c>
      <c r="K321" s="33">
        <v>1.1704540651884E-6</v>
      </c>
      <c r="L321" s="33">
        <v>1.1704540651884E-6</v>
      </c>
      <c r="M321" s="14">
        <f t="shared" si="4"/>
        <v>0</v>
      </c>
      <c r="N321" s="44"/>
    </row>
    <row r="322" spans="1:14" ht="13.5" thickBot="1">
      <c r="A322" s="30">
        <v>44240</v>
      </c>
      <c r="B322" s="31">
        <v>24</v>
      </c>
      <c r="C322" s="32">
        <v>55902.3828125</v>
      </c>
      <c r="D322" s="32">
        <v>0</v>
      </c>
      <c r="E322" s="32">
        <v>0</v>
      </c>
      <c r="F322" s="32">
        <v>7.0847584559999999E-3</v>
      </c>
      <c r="G322" s="32">
        <v>7.0847584559999999E-3</v>
      </c>
      <c r="H322" s="32">
        <v>0</v>
      </c>
      <c r="I322" s="33">
        <v>1.1704540651884E-6</v>
      </c>
      <c r="J322" s="33">
        <v>1.1704540651884E-6</v>
      </c>
      <c r="K322" s="33">
        <v>1.1704540651884E-6</v>
      </c>
      <c r="L322" s="33">
        <v>1.1704540651884E-6</v>
      </c>
      <c r="M322" s="14">
        <f t="shared" si="4"/>
        <v>0</v>
      </c>
      <c r="N322" s="44"/>
    </row>
    <row r="323" spans="1:14" ht="13.5" thickBot="1">
      <c r="A323" s="30">
        <v>44241</v>
      </c>
      <c r="B323" s="31">
        <v>1</v>
      </c>
      <c r="C323" s="32">
        <v>54898.70703125</v>
      </c>
      <c r="D323" s="32">
        <v>0</v>
      </c>
      <c r="E323" s="32">
        <v>0</v>
      </c>
      <c r="F323" s="32">
        <v>7.0847584559999999E-3</v>
      </c>
      <c r="G323" s="32">
        <v>7.0847584559999999E-3</v>
      </c>
      <c r="H323" s="32">
        <v>0</v>
      </c>
      <c r="I323" s="33">
        <v>1.1704540651884E-6</v>
      </c>
      <c r="J323" s="33">
        <v>1.1704540651884E-6</v>
      </c>
      <c r="K323" s="33">
        <v>1.1704540651884E-6</v>
      </c>
      <c r="L323" s="33">
        <v>1.1704540651884E-6</v>
      </c>
      <c r="M323" s="14">
        <f t="shared" si="4"/>
        <v>0</v>
      </c>
      <c r="N323" s="44"/>
    </row>
    <row r="324" spans="1:14" ht="13.5" thickBot="1">
      <c r="A324" s="30">
        <v>44241</v>
      </c>
      <c r="B324" s="31">
        <v>2</v>
      </c>
      <c r="C324" s="32">
        <v>54381.34765625</v>
      </c>
      <c r="D324" s="32">
        <v>0</v>
      </c>
      <c r="E324" s="32">
        <v>0</v>
      </c>
      <c r="F324" s="32">
        <v>7.0847584559999999E-3</v>
      </c>
      <c r="G324" s="32">
        <v>7.0847584559999999E-3</v>
      </c>
      <c r="H324" s="32">
        <v>0</v>
      </c>
      <c r="I324" s="33">
        <v>1.1704540651884E-6</v>
      </c>
      <c r="J324" s="33">
        <v>1.1704540651884E-6</v>
      </c>
      <c r="K324" s="33">
        <v>1.1704540651884E-6</v>
      </c>
      <c r="L324" s="33">
        <v>1.1704540651884E-6</v>
      </c>
      <c r="M324" s="14">
        <f t="shared" si="4"/>
        <v>0</v>
      </c>
      <c r="N324" s="44"/>
    </row>
    <row r="325" spans="1:14" ht="13.5" thickBot="1">
      <c r="A325" s="30">
        <v>44241</v>
      </c>
      <c r="B325" s="31">
        <v>3</v>
      </c>
      <c r="C325" s="32">
        <v>54325.203125</v>
      </c>
      <c r="D325" s="32">
        <v>0</v>
      </c>
      <c r="E325" s="32">
        <v>0</v>
      </c>
      <c r="F325" s="32">
        <v>7.0847584559999999E-3</v>
      </c>
      <c r="G325" s="32">
        <v>7.0847584559999999E-3</v>
      </c>
      <c r="H325" s="32">
        <v>0</v>
      </c>
      <c r="I325" s="33">
        <v>1.1704540651884E-6</v>
      </c>
      <c r="J325" s="33">
        <v>1.1704540651884E-6</v>
      </c>
      <c r="K325" s="33">
        <v>1.1704540651884E-6</v>
      </c>
      <c r="L325" s="33">
        <v>1.1704540651884E-6</v>
      </c>
      <c r="M325" s="14">
        <f t="shared" si="4"/>
        <v>0</v>
      </c>
      <c r="N325" s="44"/>
    </row>
    <row r="326" spans="1:14" ht="13.5" thickBot="1">
      <c r="A326" s="30">
        <v>44241</v>
      </c>
      <c r="B326" s="31">
        <v>4</v>
      </c>
      <c r="C326" s="32">
        <v>54617.8046875</v>
      </c>
      <c r="D326" s="32">
        <v>0</v>
      </c>
      <c r="E326" s="32">
        <v>0</v>
      </c>
      <c r="F326" s="32">
        <v>7.0847584559999999E-3</v>
      </c>
      <c r="G326" s="32">
        <v>7.0847584559999999E-3</v>
      </c>
      <c r="H326" s="32">
        <v>0</v>
      </c>
      <c r="I326" s="33">
        <v>1.1704540651884E-6</v>
      </c>
      <c r="J326" s="33">
        <v>1.1704540651884E-6</v>
      </c>
      <c r="K326" s="33">
        <v>1.1704540651884E-6</v>
      </c>
      <c r="L326" s="33">
        <v>1.1704540651884E-6</v>
      </c>
      <c r="M326" s="14">
        <f t="shared" si="4"/>
        <v>0</v>
      </c>
      <c r="N326" s="44"/>
    </row>
    <row r="327" spans="1:14" ht="13.5" thickBot="1">
      <c r="A327" s="30">
        <v>44241</v>
      </c>
      <c r="B327" s="31">
        <v>5</v>
      </c>
      <c r="C327" s="32">
        <v>55205.7421875</v>
      </c>
      <c r="D327" s="32">
        <v>0</v>
      </c>
      <c r="E327" s="32">
        <v>0</v>
      </c>
      <c r="F327" s="32">
        <v>7.0847584559999999E-3</v>
      </c>
      <c r="G327" s="32">
        <v>7.0847584559999999E-3</v>
      </c>
      <c r="H327" s="32">
        <v>0</v>
      </c>
      <c r="I327" s="33">
        <v>1.1704540651884E-6</v>
      </c>
      <c r="J327" s="33">
        <v>1.1704540651884E-6</v>
      </c>
      <c r="K327" s="33">
        <v>1.1704540651884E-6</v>
      </c>
      <c r="L327" s="33">
        <v>1.1704540651884E-6</v>
      </c>
      <c r="M327" s="14">
        <f t="shared" si="4"/>
        <v>0</v>
      </c>
      <c r="N327" s="44"/>
    </row>
    <row r="328" spans="1:14" ht="13.5" thickBot="1">
      <c r="A328" s="30">
        <v>44241</v>
      </c>
      <c r="B328" s="31">
        <v>6</v>
      </c>
      <c r="C328" s="32">
        <v>56241.875</v>
      </c>
      <c r="D328" s="32">
        <v>0</v>
      </c>
      <c r="E328" s="32">
        <v>0</v>
      </c>
      <c r="F328" s="32">
        <v>7.0847584559999999E-3</v>
      </c>
      <c r="G328" s="32">
        <v>7.0847584559999999E-3</v>
      </c>
      <c r="H328" s="32">
        <v>0</v>
      </c>
      <c r="I328" s="33">
        <v>1.1704540651884E-6</v>
      </c>
      <c r="J328" s="33">
        <v>1.1704540651884E-6</v>
      </c>
      <c r="K328" s="33">
        <v>1.1704540651884E-6</v>
      </c>
      <c r="L328" s="33">
        <v>1.1704540651884E-6</v>
      </c>
      <c r="M328" s="14">
        <f t="shared" si="4"/>
        <v>0</v>
      </c>
      <c r="N328" s="44"/>
    </row>
    <row r="329" spans="1:14" ht="13.5" thickBot="1">
      <c r="A329" s="30">
        <v>44241</v>
      </c>
      <c r="B329" s="31">
        <v>7</v>
      </c>
      <c r="C329" s="32">
        <v>57594.6640625</v>
      </c>
      <c r="D329" s="32">
        <v>0</v>
      </c>
      <c r="E329" s="32">
        <v>0</v>
      </c>
      <c r="F329" s="32">
        <v>7.0847584559999999E-3</v>
      </c>
      <c r="G329" s="32">
        <v>7.0847584559999999E-3</v>
      </c>
      <c r="H329" s="32">
        <v>0</v>
      </c>
      <c r="I329" s="33">
        <v>1.1704540651884E-6</v>
      </c>
      <c r="J329" s="33">
        <v>1.1704540651884E-6</v>
      </c>
      <c r="K329" s="33">
        <v>1.1704540651884E-6</v>
      </c>
      <c r="L329" s="33">
        <v>1.1704540651884E-6</v>
      </c>
      <c r="M329" s="14">
        <f t="shared" si="4"/>
        <v>0</v>
      </c>
      <c r="N329" s="44"/>
    </row>
    <row r="330" spans="1:14" ht="13.5" thickBot="1">
      <c r="A330" s="30">
        <v>44241</v>
      </c>
      <c r="B330" s="31">
        <v>8</v>
      </c>
      <c r="C330" s="32">
        <v>59004.05078125</v>
      </c>
      <c r="D330" s="32">
        <v>15.9</v>
      </c>
      <c r="E330" s="32">
        <v>14.7</v>
      </c>
      <c r="F330" s="32">
        <v>2.1857740000970001</v>
      </c>
      <c r="G330" s="32">
        <v>2.1862317956489998</v>
      </c>
      <c r="H330" s="32">
        <v>4.5779555200000001E-4</v>
      </c>
      <c r="I330" s="33">
        <v>2.2656150999999999E-3</v>
      </c>
      <c r="J330" s="33">
        <v>2.265690731E-3</v>
      </c>
      <c r="K330" s="33">
        <v>2.0673662979999998E-3</v>
      </c>
      <c r="L330" s="33">
        <v>2.0674419289999999E-3</v>
      </c>
      <c r="M330" s="14">
        <f t="shared" si="4"/>
        <v>0</v>
      </c>
      <c r="N330" s="44"/>
    </row>
    <row r="331" spans="1:14" ht="13.5" thickBot="1">
      <c r="A331" s="30">
        <v>44241</v>
      </c>
      <c r="B331" s="31">
        <v>9</v>
      </c>
      <c r="C331" s="32">
        <v>60786.98828125</v>
      </c>
      <c r="D331" s="32">
        <v>174.1</v>
      </c>
      <c r="E331" s="32">
        <v>163.6</v>
      </c>
      <c r="F331" s="32">
        <v>72.549564269496003</v>
      </c>
      <c r="G331" s="32">
        <v>72.546902308019995</v>
      </c>
      <c r="H331" s="32">
        <v>-2.6619614759999998E-3</v>
      </c>
      <c r="I331" s="33">
        <v>1.6777316651000001E-2</v>
      </c>
      <c r="J331" s="33">
        <v>1.6776876876000001E-2</v>
      </c>
      <c r="K331" s="33">
        <v>1.5042639631000001E-2</v>
      </c>
      <c r="L331" s="33">
        <v>1.5042199855999999E-2</v>
      </c>
      <c r="M331" s="14">
        <f t="shared" si="4"/>
        <v>1</v>
      </c>
      <c r="N331" s="44"/>
    </row>
    <row r="332" spans="1:14" ht="13.5" thickBot="1">
      <c r="A332" s="30">
        <v>44241</v>
      </c>
      <c r="B332" s="31">
        <v>10</v>
      </c>
      <c r="C332" s="32">
        <v>62533.88671875</v>
      </c>
      <c r="D332" s="32">
        <v>465.3</v>
      </c>
      <c r="E332" s="32">
        <v>460.4</v>
      </c>
      <c r="F332" s="32">
        <v>268.901112691582</v>
      </c>
      <c r="G332" s="32">
        <v>270.18313101082703</v>
      </c>
      <c r="H332" s="32">
        <v>1.2820183192450001</v>
      </c>
      <c r="I332" s="33">
        <v>3.2234737978999999E-2</v>
      </c>
      <c r="J332" s="33">
        <v>3.2446536808999997E-2</v>
      </c>
      <c r="K332" s="33">
        <v>3.1425222035999997E-2</v>
      </c>
      <c r="L332" s="33">
        <v>3.1637020867000001E-2</v>
      </c>
      <c r="M332" s="14">
        <f t="shared" ref="M332:M395" si="5">IF(F332&gt;5,1,0)</f>
        <v>1</v>
      </c>
      <c r="N332" s="44"/>
    </row>
    <row r="333" spans="1:14" ht="13.5" thickBot="1">
      <c r="A333" s="30">
        <v>44241</v>
      </c>
      <c r="B333" s="31">
        <v>11</v>
      </c>
      <c r="C333" s="32">
        <v>63675.359375</v>
      </c>
      <c r="D333" s="32">
        <v>709</v>
      </c>
      <c r="E333" s="32">
        <v>699.5</v>
      </c>
      <c r="F333" s="32">
        <v>540.84465635981803</v>
      </c>
      <c r="G333" s="32">
        <v>542.673750290258</v>
      </c>
      <c r="H333" s="32">
        <v>1.8290939304389999</v>
      </c>
      <c r="I333" s="33">
        <v>2.7478316488999999E-2</v>
      </c>
      <c r="J333" s="33">
        <v>2.7780496222999999E-2</v>
      </c>
      <c r="K333" s="33">
        <v>2.5908846804000001E-2</v>
      </c>
      <c r="L333" s="33">
        <v>2.6211026538000001E-2</v>
      </c>
      <c r="M333" s="14">
        <f t="shared" si="5"/>
        <v>1</v>
      </c>
      <c r="N333" s="44"/>
    </row>
    <row r="334" spans="1:14" ht="13.5" thickBot="1">
      <c r="A334" s="30">
        <v>44241</v>
      </c>
      <c r="B334" s="31">
        <v>12</v>
      </c>
      <c r="C334" s="32">
        <v>64421.05078125</v>
      </c>
      <c r="D334" s="32">
        <v>967.7</v>
      </c>
      <c r="E334" s="32">
        <v>957.9</v>
      </c>
      <c r="F334" s="32">
        <v>832.08845654072002</v>
      </c>
      <c r="G334" s="32">
        <v>834.72029550575496</v>
      </c>
      <c r="H334" s="32">
        <v>2.631838965035</v>
      </c>
      <c r="I334" s="33">
        <v>2.1969222614999999E-2</v>
      </c>
      <c r="J334" s="33">
        <v>2.2404021717999999E-2</v>
      </c>
      <c r="K334" s="33">
        <v>2.0350190729999999E-2</v>
      </c>
      <c r="L334" s="33">
        <v>2.0784989832999999E-2</v>
      </c>
      <c r="M334" s="14">
        <f t="shared" si="5"/>
        <v>1</v>
      </c>
      <c r="N334" s="44"/>
    </row>
    <row r="335" spans="1:14" ht="13.5" thickBot="1">
      <c r="A335" s="30">
        <v>44241</v>
      </c>
      <c r="B335" s="31">
        <v>13</v>
      </c>
      <c r="C335" s="32">
        <v>64585.25</v>
      </c>
      <c r="D335" s="32">
        <v>1402.7</v>
      </c>
      <c r="E335" s="32">
        <v>1386.6</v>
      </c>
      <c r="F335" s="32">
        <v>858.62927388680498</v>
      </c>
      <c r="G335" s="32">
        <v>862.92906696332</v>
      </c>
      <c r="H335" s="32">
        <v>4.2997930765149999</v>
      </c>
      <c r="I335" s="33">
        <v>8.9174117467999997E-2</v>
      </c>
      <c r="J335" s="33">
        <v>8.9884474823999999E-2</v>
      </c>
      <c r="K335" s="33">
        <v>8.6514279370999994E-2</v>
      </c>
      <c r="L335" s="33">
        <v>8.7224636726999996E-2</v>
      </c>
      <c r="M335" s="14">
        <f t="shared" si="5"/>
        <v>1</v>
      </c>
      <c r="N335" s="44"/>
    </row>
    <row r="336" spans="1:14" ht="13.5" thickBot="1">
      <c r="A336" s="30">
        <v>44241</v>
      </c>
      <c r="B336" s="31">
        <v>14</v>
      </c>
      <c r="C336" s="32">
        <v>64594.015625</v>
      </c>
      <c r="D336" s="32">
        <v>1344.9</v>
      </c>
      <c r="E336" s="32">
        <v>1329.8</v>
      </c>
      <c r="F336" s="32">
        <v>1019.5447815356</v>
      </c>
      <c r="G336" s="32">
        <v>1025.35336591654</v>
      </c>
      <c r="H336" s="32">
        <v>5.8085843809439996</v>
      </c>
      <c r="I336" s="33">
        <v>5.2791447890000003E-2</v>
      </c>
      <c r="J336" s="33">
        <v>5.3751068637E-2</v>
      </c>
      <c r="K336" s="33">
        <v>5.0296817128999999E-2</v>
      </c>
      <c r="L336" s="33">
        <v>5.1256437875999997E-2</v>
      </c>
      <c r="M336" s="14">
        <f t="shared" si="5"/>
        <v>1</v>
      </c>
      <c r="N336" s="44"/>
    </row>
    <row r="337" spans="1:14" ht="13.5" thickBot="1">
      <c r="A337" s="30">
        <v>44241</v>
      </c>
      <c r="B337" s="31">
        <v>15</v>
      </c>
      <c r="C337" s="32">
        <v>64738.265625</v>
      </c>
      <c r="D337" s="32">
        <v>1190.5</v>
      </c>
      <c r="E337" s="32">
        <v>1176.5</v>
      </c>
      <c r="F337" s="32">
        <v>990.50455701804901</v>
      </c>
      <c r="G337" s="32">
        <v>998.87771938807396</v>
      </c>
      <c r="H337" s="32">
        <v>8.3731623700259998</v>
      </c>
      <c r="I337" s="33">
        <v>3.1657406345E-2</v>
      </c>
      <c r="J337" s="33">
        <v>3.3040714188000003E-2</v>
      </c>
      <c r="K337" s="33">
        <v>2.9344503652999999E-2</v>
      </c>
      <c r="L337" s="33">
        <v>3.0727811495E-2</v>
      </c>
      <c r="M337" s="14">
        <f t="shared" si="5"/>
        <v>1</v>
      </c>
      <c r="N337" s="44"/>
    </row>
    <row r="338" spans="1:14" ht="13.5" thickBot="1">
      <c r="A338" s="30">
        <v>44241</v>
      </c>
      <c r="B338" s="31">
        <v>16</v>
      </c>
      <c r="C338" s="32">
        <v>65089.98828125</v>
      </c>
      <c r="D338" s="32">
        <v>962.8</v>
      </c>
      <c r="E338" s="32">
        <v>950.6</v>
      </c>
      <c r="F338" s="32">
        <v>860.25544498324405</v>
      </c>
      <c r="G338" s="32">
        <v>864.60546409371796</v>
      </c>
      <c r="H338" s="32">
        <v>4.3500191104740003</v>
      </c>
      <c r="I338" s="33">
        <v>1.6222457608E-2</v>
      </c>
      <c r="J338" s="33">
        <v>1.6941112673999999E-2</v>
      </c>
      <c r="K338" s="33">
        <v>1.4206928119E-2</v>
      </c>
      <c r="L338" s="33">
        <v>1.4925583184E-2</v>
      </c>
      <c r="M338" s="14">
        <f t="shared" si="5"/>
        <v>1</v>
      </c>
      <c r="N338" s="44"/>
    </row>
    <row r="339" spans="1:14" ht="13.5" thickBot="1">
      <c r="A339" s="30">
        <v>44241</v>
      </c>
      <c r="B339" s="31">
        <v>17</v>
      </c>
      <c r="C339" s="32">
        <v>65974.0859375</v>
      </c>
      <c r="D339" s="32">
        <v>712.7</v>
      </c>
      <c r="E339" s="32">
        <v>700.1</v>
      </c>
      <c r="F339" s="32">
        <v>626.91563205126295</v>
      </c>
      <c r="G339" s="32">
        <v>629.05307100868902</v>
      </c>
      <c r="H339" s="32">
        <v>2.1374389574260002</v>
      </c>
      <c r="I339" s="33">
        <v>1.3819086236E-2</v>
      </c>
      <c r="J339" s="33">
        <v>1.4172206830999999E-2</v>
      </c>
      <c r="K339" s="33">
        <v>1.1737473813000001E-2</v>
      </c>
      <c r="L339" s="33">
        <v>1.2090594406999999E-2</v>
      </c>
      <c r="M339" s="14">
        <f t="shared" si="5"/>
        <v>1</v>
      </c>
      <c r="N339" s="44"/>
    </row>
    <row r="340" spans="1:14" ht="13.5" thickBot="1">
      <c r="A340" s="30">
        <v>44241</v>
      </c>
      <c r="B340" s="31">
        <v>18</v>
      </c>
      <c r="C340" s="32">
        <v>67589.6875</v>
      </c>
      <c r="D340" s="32">
        <v>317.7</v>
      </c>
      <c r="E340" s="32">
        <v>306.8</v>
      </c>
      <c r="F340" s="32">
        <v>233.81494155699301</v>
      </c>
      <c r="G340" s="32">
        <v>235.158916013979</v>
      </c>
      <c r="H340" s="32">
        <v>1.3439744569850001</v>
      </c>
      <c r="I340" s="33">
        <v>1.3636392529999999E-2</v>
      </c>
      <c r="J340" s="33">
        <v>1.3858426968E-2</v>
      </c>
      <c r="K340" s="33">
        <v>1.1835632576E-2</v>
      </c>
      <c r="L340" s="33">
        <v>1.2057667015000001E-2</v>
      </c>
      <c r="M340" s="14">
        <f t="shared" si="5"/>
        <v>1</v>
      </c>
      <c r="N340" s="44"/>
    </row>
    <row r="341" spans="1:14" ht="13.5" thickBot="1">
      <c r="A341" s="30">
        <v>44241</v>
      </c>
      <c r="B341" s="31">
        <v>19</v>
      </c>
      <c r="C341" s="32">
        <v>69149.6796875</v>
      </c>
      <c r="D341" s="32">
        <v>53.2</v>
      </c>
      <c r="E341" s="32">
        <v>49.9</v>
      </c>
      <c r="F341" s="32">
        <v>22.415105407458999</v>
      </c>
      <c r="G341" s="32">
        <v>22.440453952155998</v>
      </c>
      <c r="H341" s="32">
        <v>2.5348544697E-2</v>
      </c>
      <c r="I341" s="33">
        <v>5.0817026339999996E-3</v>
      </c>
      <c r="J341" s="33">
        <v>5.0858904000000002E-3</v>
      </c>
      <c r="K341" s="33">
        <v>4.5365184279999998E-3</v>
      </c>
      <c r="L341" s="33">
        <v>4.5407061940000003E-3</v>
      </c>
      <c r="M341" s="14">
        <f t="shared" si="5"/>
        <v>1</v>
      </c>
      <c r="N341" s="44"/>
    </row>
    <row r="342" spans="1:14" ht="13.5" thickBot="1">
      <c r="A342" s="30">
        <v>44241</v>
      </c>
      <c r="B342" s="31">
        <v>20</v>
      </c>
      <c r="C342" s="32">
        <v>69222.2265625</v>
      </c>
      <c r="D342" s="32">
        <v>0</v>
      </c>
      <c r="E342" s="32">
        <v>0</v>
      </c>
      <c r="F342" s="32">
        <v>5.4244296319999998E-3</v>
      </c>
      <c r="G342" s="32">
        <v>5.4244296319999998E-3</v>
      </c>
      <c r="H342" s="32">
        <v>0</v>
      </c>
      <c r="I342" s="33">
        <v>8.9615556459810505E-7</v>
      </c>
      <c r="J342" s="33">
        <v>8.9615556459810505E-7</v>
      </c>
      <c r="K342" s="33">
        <v>8.9615556459810505E-7</v>
      </c>
      <c r="L342" s="33">
        <v>8.9615556459810505E-7</v>
      </c>
      <c r="M342" s="14">
        <f t="shared" si="5"/>
        <v>0</v>
      </c>
      <c r="N342" s="44"/>
    </row>
    <row r="343" spans="1:14" ht="13.5" thickBot="1">
      <c r="A343" s="30">
        <v>44241</v>
      </c>
      <c r="B343" s="31">
        <v>21</v>
      </c>
      <c r="C343" s="32">
        <v>68879.46875</v>
      </c>
      <c r="D343" s="32">
        <v>0</v>
      </c>
      <c r="E343" s="32">
        <v>0</v>
      </c>
      <c r="F343" s="32">
        <v>5.4244296319999998E-3</v>
      </c>
      <c r="G343" s="32">
        <v>5.4244296319999998E-3</v>
      </c>
      <c r="H343" s="32">
        <v>0</v>
      </c>
      <c r="I343" s="33">
        <v>8.9615556459810505E-7</v>
      </c>
      <c r="J343" s="33">
        <v>8.9615556459810505E-7</v>
      </c>
      <c r="K343" s="33">
        <v>8.9615556459810505E-7</v>
      </c>
      <c r="L343" s="33">
        <v>8.9615556459810505E-7</v>
      </c>
      <c r="M343" s="14">
        <f t="shared" si="5"/>
        <v>0</v>
      </c>
      <c r="N343" s="44"/>
    </row>
    <row r="344" spans="1:14" ht="13.5" thickBot="1">
      <c r="A344" s="30">
        <v>44241</v>
      </c>
      <c r="B344" s="31">
        <v>22</v>
      </c>
      <c r="C344" s="32">
        <v>68027.3515625</v>
      </c>
      <c r="D344" s="32">
        <v>0</v>
      </c>
      <c r="E344" s="32">
        <v>0</v>
      </c>
      <c r="F344" s="32">
        <v>5.4244296319999998E-3</v>
      </c>
      <c r="G344" s="32">
        <v>5.4244296319999998E-3</v>
      </c>
      <c r="H344" s="32">
        <v>0</v>
      </c>
      <c r="I344" s="33">
        <v>8.9615556459810505E-7</v>
      </c>
      <c r="J344" s="33">
        <v>8.9615556459810505E-7</v>
      </c>
      <c r="K344" s="33">
        <v>8.9615556459810505E-7</v>
      </c>
      <c r="L344" s="33">
        <v>8.9615556459810505E-7</v>
      </c>
      <c r="M344" s="14">
        <f t="shared" si="5"/>
        <v>0</v>
      </c>
      <c r="N344" s="44"/>
    </row>
    <row r="345" spans="1:14" ht="13.5" thickBot="1">
      <c r="A345" s="30">
        <v>44241</v>
      </c>
      <c r="B345" s="31">
        <v>23</v>
      </c>
      <c r="C345" s="32">
        <v>66728.6875</v>
      </c>
      <c r="D345" s="32">
        <v>0</v>
      </c>
      <c r="E345" s="32">
        <v>0</v>
      </c>
      <c r="F345" s="32">
        <v>1.2874388221E-2</v>
      </c>
      <c r="G345" s="32">
        <v>1.2874388221E-2</v>
      </c>
      <c r="H345" s="32">
        <v>0</v>
      </c>
      <c r="I345" s="33">
        <v>2.1269433705359702E-6</v>
      </c>
      <c r="J345" s="33">
        <v>2.1269433705359702E-6</v>
      </c>
      <c r="K345" s="33">
        <v>2.1269433705359702E-6</v>
      </c>
      <c r="L345" s="33">
        <v>2.1269433705359702E-6</v>
      </c>
      <c r="M345" s="14">
        <f t="shared" si="5"/>
        <v>0</v>
      </c>
      <c r="N345" s="44"/>
    </row>
    <row r="346" spans="1:14" ht="13.5" thickBot="1">
      <c r="A346" s="30">
        <v>44241</v>
      </c>
      <c r="B346" s="31">
        <v>24</v>
      </c>
      <c r="C346" s="32">
        <v>65786.4140625</v>
      </c>
      <c r="D346" s="32">
        <v>0</v>
      </c>
      <c r="E346" s="32">
        <v>0</v>
      </c>
      <c r="F346" s="32">
        <v>5.4244296319999998E-3</v>
      </c>
      <c r="G346" s="32">
        <v>5.4244296319999998E-3</v>
      </c>
      <c r="H346" s="32">
        <v>0</v>
      </c>
      <c r="I346" s="33">
        <v>8.9615556459810505E-7</v>
      </c>
      <c r="J346" s="33">
        <v>8.9615556459810505E-7</v>
      </c>
      <c r="K346" s="33">
        <v>8.9615556459810505E-7</v>
      </c>
      <c r="L346" s="33">
        <v>8.9615556459810505E-7</v>
      </c>
      <c r="M346" s="14">
        <f t="shared" si="5"/>
        <v>0</v>
      </c>
      <c r="N346" s="44"/>
    </row>
    <row r="347" spans="1:14" ht="13.5" thickBot="1">
      <c r="A347" s="30">
        <v>44242</v>
      </c>
      <c r="B347" s="31">
        <v>1</v>
      </c>
      <c r="C347" s="32">
        <v>65268.13671875</v>
      </c>
      <c r="D347" s="32">
        <v>0</v>
      </c>
      <c r="E347" s="32">
        <v>0</v>
      </c>
      <c r="F347" s="32">
        <v>5.4244296319999998E-3</v>
      </c>
      <c r="G347" s="32">
        <v>5.4244296319999998E-3</v>
      </c>
      <c r="H347" s="32">
        <v>0</v>
      </c>
      <c r="I347" s="33">
        <v>8.9615556459810505E-7</v>
      </c>
      <c r="J347" s="33">
        <v>8.9615556459810505E-7</v>
      </c>
      <c r="K347" s="33">
        <v>8.9615556459810505E-7</v>
      </c>
      <c r="L347" s="33">
        <v>8.9615556459810505E-7</v>
      </c>
      <c r="M347" s="14">
        <f t="shared" si="5"/>
        <v>0</v>
      </c>
      <c r="N347" s="44"/>
    </row>
    <row r="348" spans="1:14" ht="13.5" thickBot="1">
      <c r="A348" s="30">
        <v>44242</v>
      </c>
      <c r="B348" s="31">
        <v>2</v>
      </c>
      <c r="C348" s="32">
        <v>63543.6640625</v>
      </c>
      <c r="D348" s="32">
        <v>0</v>
      </c>
      <c r="E348" s="32">
        <v>0</v>
      </c>
      <c r="F348" s="32">
        <v>5.4244296319999998E-3</v>
      </c>
      <c r="G348" s="32">
        <v>5.4244296319999998E-3</v>
      </c>
      <c r="H348" s="32">
        <v>0</v>
      </c>
      <c r="I348" s="33">
        <v>8.9615556459810505E-7</v>
      </c>
      <c r="J348" s="33">
        <v>8.9615556459810505E-7</v>
      </c>
      <c r="K348" s="33">
        <v>8.9615556459810505E-7</v>
      </c>
      <c r="L348" s="33">
        <v>8.9615556459810505E-7</v>
      </c>
      <c r="M348" s="14">
        <f t="shared" si="5"/>
        <v>0</v>
      </c>
      <c r="N348" s="44"/>
    </row>
    <row r="349" spans="1:14" ht="13.5" thickBot="1">
      <c r="A349" s="30">
        <v>44242</v>
      </c>
      <c r="B349" s="31">
        <v>3</v>
      </c>
      <c r="C349" s="32">
        <v>54334.9140625</v>
      </c>
      <c r="D349" s="32">
        <v>0</v>
      </c>
      <c r="E349" s="32">
        <v>0</v>
      </c>
      <c r="F349" s="32">
        <v>5.4244296319999998E-3</v>
      </c>
      <c r="G349" s="32">
        <v>5.4244296319999998E-3</v>
      </c>
      <c r="H349" s="32">
        <v>0</v>
      </c>
      <c r="I349" s="33">
        <v>8.9615556459810505E-7</v>
      </c>
      <c r="J349" s="33">
        <v>8.9615556459810505E-7</v>
      </c>
      <c r="K349" s="33">
        <v>8.9615556459810505E-7</v>
      </c>
      <c r="L349" s="33">
        <v>8.9615556459810505E-7</v>
      </c>
      <c r="M349" s="14">
        <f t="shared" si="5"/>
        <v>0</v>
      </c>
      <c r="N349" s="44"/>
    </row>
    <row r="350" spans="1:14" ht="13.5" thickBot="1">
      <c r="A350" s="30">
        <v>44242</v>
      </c>
      <c r="B350" s="31">
        <v>4</v>
      </c>
      <c r="C350" s="32">
        <v>54154.76171875</v>
      </c>
      <c r="D350" s="32">
        <v>0</v>
      </c>
      <c r="E350" s="32">
        <v>0</v>
      </c>
      <c r="F350" s="32">
        <v>1.1557361340999999E-2</v>
      </c>
      <c r="G350" s="32">
        <v>1.1557361340999999E-2</v>
      </c>
      <c r="H350" s="32">
        <v>0</v>
      </c>
      <c r="I350" s="33">
        <v>1.90936086928827E-6</v>
      </c>
      <c r="J350" s="33">
        <v>1.90936086928827E-6</v>
      </c>
      <c r="K350" s="33">
        <v>1.90936086928827E-6</v>
      </c>
      <c r="L350" s="33">
        <v>1.90936086928827E-6</v>
      </c>
      <c r="M350" s="14">
        <f t="shared" si="5"/>
        <v>0</v>
      </c>
      <c r="N350" s="44"/>
    </row>
    <row r="351" spans="1:14" ht="13.5" thickBot="1">
      <c r="A351" s="30">
        <v>44242</v>
      </c>
      <c r="B351" s="31">
        <v>5</v>
      </c>
      <c r="C351" s="32">
        <v>54521.03515625</v>
      </c>
      <c r="D351" s="32">
        <v>0</v>
      </c>
      <c r="E351" s="32">
        <v>0</v>
      </c>
      <c r="F351" s="32">
        <v>5.4244296319999998E-3</v>
      </c>
      <c r="G351" s="32">
        <v>5.4244296319999998E-3</v>
      </c>
      <c r="H351" s="32">
        <v>0</v>
      </c>
      <c r="I351" s="33">
        <v>8.9615556459810505E-7</v>
      </c>
      <c r="J351" s="33">
        <v>8.9615556459810505E-7</v>
      </c>
      <c r="K351" s="33">
        <v>8.9615556459810505E-7</v>
      </c>
      <c r="L351" s="33">
        <v>8.9615556459810505E-7</v>
      </c>
      <c r="M351" s="14">
        <f t="shared" si="5"/>
        <v>0</v>
      </c>
      <c r="N351" s="44"/>
    </row>
    <row r="352" spans="1:14" ht="13.5" thickBot="1">
      <c r="A352" s="30">
        <v>44242</v>
      </c>
      <c r="B352" s="31">
        <v>6</v>
      </c>
      <c r="C352" s="32">
        <v>52263.28125</v>
      </c>
      <c r="D352" s="32">
        <v>0</v>
      </c>
      <c r="E352" s="32">
        <v>0</v>
      </c>
      <c r="F352" s="32">
        <v>5.4244296319999998E-3</v>
      </c>
      <c r="G352" s="32">
        <v>5.4244296319999998E-3</v>
      </c>
      <c r="H352" s="32">
        <v>0</v>
      </c>
      <c r="I352" s="33">
        <v>8.9615556459810505E-7</v>
      </c>
      <c r="J352" s="33">
        <v>8.9615556459810505E-7</v>
      </c>
      <c r="K352" s="33">
        <v>8.9615556459810505E-7</v>
      </c>
      <c r="L352" s="33">
        <v>8.9615556459810505E-7</v>
      </c>
      <c r="M352" s="14">
        <f t="shared" si="5"/>
        <v>0</v>
      </c>
      <c r="N352" s="44"/>
    </row>
    <row r="353" spans="1:14" ht="13.5" thickBot="1">
      <c r="A353" s="30">
        <v>44242</v>
      </c>
      <c r="B353" s="31">
        <v>7</v>
      </c>
      <c r="C353" s="32">
        <v>51388.08984375</v>
      </c>
      <c r="D353" s="32">
        <v>0</v>
      </c>
      <c r="E353" s="32">
        <v>0</v>
      </c>
      <c r="F353" s="32">
        <v>5.4244296319999998E-3</v>
      </c>
      <c r="G353" s="32">
        <v>5.4244296319999998E-3</v>
      </c>
      <c r="H353" s="32">
        <v>0</v>
      </c>
      <c r="I353" s="33">
        <v>8.9615556459810505E-7</v>
      </c>
      <c r="J353" s="33">
        <v>8.9615556459810505E-7</v>
      </c>
      <c r="K353" s="33">
        <v>8.9615556459810505E-7</v>
      </c>
      <c r="L353" s="33">
        <v>8.9615556459810505E-7</v>
      </c>
      <c r="M353" s="14">
        <f t="shared" si="5"/>
        <v>0</v>
      </c>
      <c r="N353" s="44"/>
    </row>
    <row r="354" spans="1:14" ht="13.5" thickBot="1">
      <c r="A354" s="30">
        <v>44242</v>
      </c>
      <c r="B354" s="31">
        <v>8</v>
      </c>
      <c r="C354" s="32">
        <v>51408.73828125</v>
      </c>
      <c r="D354" s="32">
        <v>142.1</v>
      </c>
      <c r="E354" s="32">
        <v>126.3</v>
      </c>
      <c r="F354" s="32">
        <v>35.254021601959003</v>
      </c>
      <c r="G354" s="32">
        <v>35.145454937281997</v>
      </c>
      <c r="H354" s="32">
        <v>-0.108566664677</v>
      </c>
      <c r="I354" s="33">
        <v>1.7669675377E-2</v>
      </c>
      <c r="J354" s="33">
        <v>1.7651739368000002E-2</v>
      </c>
      <c r="K354" s="33">
        <v>1.5059399481E-2</v>
      </c>
      <c r="L354" s="33">
        <v>1.5041463472E-2</v>
      </c>
      <c r="M354" s="14">
        <f t="shared" si="5"/>
        <v>1</v>
      </c>
      <c r="N354" s="44"/>
    </row>
    <row r="355" spans="1:14" ht="13.5" thickBot="1">
      <c r="A355" s="30">
        <v>44242</v>
      </c>
      <c r="B355" s="31">
        <v>9</v>
      </c>
      <c r="C355" s="32">
        <v>49883.37890625</v>
      </c>
      <c r="D355" s="32">
        <v>1512.7</v>
      </c>
      <c r="E355" s="32">
        <v>1462.8</v>
      </c>
      <c r="F355" s="32">
        <v>552.79261716247595</v>
      </c>
      <c r="G355" s="32">
        <v>553.23705758234996</v>
      </c>
      <c r="H355" s="32">
        <v>0.44444041987400001</v>
      </c>
      <c r="I355" s="33">
        <v>0.15851031594500001</v>
      </c>
      <c r="J355" s="33">
        <v>0.15858374076199999</v>
      </c>
      <c r="K355" s="33">
        <v>0.150266469918</v>
      </c>
      <c r="L355" s="33">
        <v>0.15033989473600001</v>
      </c>
      <c r="M355" s="14">
        <f t="shared" si="5"/>
        <v>1</v>
      </c>
      <c r="N355" s="44"/>
    </row>
    <row r="356" spans="1:14" ht="13.5" thickBot="1">
      <c r="A356" s="30">
        <v>44242</v>
      </c>
      <c r="B356" s="31">
        <v>10</v>
      </c>
      <c r="C356" s="32">
        <v>49608.640625</v>
      </c>
      <c r="D356" s="32">
        <v>3994.8</v>
      </c>
      <c r="E356" s="32">
        <v>3839.7</v>
      </c>
      <c r="F356" s="32">
        <v>1180.5477162488601</v>
      </c>
      <c r="G356" s="32">
        <v>1180.5477162488601</v>
      </c>
      <c r="H356" s="32">
        <v>0</v>
      </c>
      <c r="I356" s="33">
        <v>0.46493512039500001</v>
      </c>
      <c r="J356" s="33">
        <v>0.46493512039500001</v>
      </c>
      <c r="K356" s="33">
        <v>0.43931146270400001</v>
      </c>
      <c r="L356" s="33">
        <v>0.43931146270400001</v>
      </c>
      <c r="M356" s="14">
        <f t="shared" si="5"/>
        <v>1</v>
      </c>
      <c r="N356" s="44"/>
    </row>
    <row r="357" spans="1:14" ht="13.5" thickBot="1">
      <c r="A357" s="30">
        <v>44242</v>
      </c>
      <c r="B357" s="31">
        <v>11</v>
      </c>
      <c r="C357" s="32">
        <v>48780.33984375</v>
      </c>
      <c r="D357" s="32">
        <v>4535.1000000000004</v>
      </c>
      <c r="E357" s="32">
        <v>4365.1000000000004</v>
      </c>
      <c r="F357" s="32">
        <v>1806.35488606989</v>
      </c>
      <c r="G357" s="32">
        <v>1813.42928739025</v>
      </c>
      <c r="H357" s="32">
        <v>7.0744013203509999</v>
      </c>
      <c r="I357" s="33">
        <v>0.44963996573699999</v>
      </c>
      <c r="J357" s="33">
        <v>0.45080870872700002</v>
      </c>
      <c r="K357" s="33">
        <v>0.42155471875200001</v>
      </c>
      <c r="L357" s="33">
        <v>0.42272346174199998</v>
      </c>
      <c r="M357" s="14">
        <f t="shared" si="5"/>
        <v>1</v>
      </c>
      <c r="N357" s="44"/>
    </row>
    <row r="358" spans="1:14" ht="13.5" thickBot="1">
      <c r="A358" s="30">
        <v>44242</v>
      </c>
      <c r="B358" s="31">
        <v>12</v>
      </c>
      <c r="C358" s="32">
        <v>47735.046875</v>
      </c>
      <c r="D358" s="32">
        <v>4514.8999999999996</v>
      </c>
      <c r="E358" s="32">
        <v>4357.5</v>
      </c>
      <c r="F358" s="32">
        <v>2239.0000488609799</v>
      </c>
      <c r="G358" s="32">
        <v>2274.5115961486899</v>
      </c>
      <c r="H358" s="32">
        <v>35.511547287718997</v>
      </c>
      <c r="I358" s="33">
        <v>0.37012859802499998</v>
      </c>
      <c r="J358" s="33">
        <v>0.37599536612200002</v>
      </c>
      <c r="K358" s="33">
        <v>0.34412496346400001</v>
      </c>
      <c r="L358" s="33">
        <v>0.349991731561</v>
      </c>
      <c r="M358" s="14">
        <f t="shared" si="5"/>
        <v>1</v>
      </c>
      <c r="N358" s="44"/>
    </row>
    <row r="359" spans="1:14" ht="13.5" thickBot="1">
      <c r="A359" s="30">
        <v>44242</v>
      </c>
      <c r="B359" s="31">
        <v>13</v>
      </c>
      <c r="C359" s="32">
        <v>46281.07421875</v>
      </c>
      <c r="D359" s="32">
        <v>4574.6000000000004</v>
      </c>
      <c r="E359" s="32">
        <v>4428.8</v>
      </c>
      <c r="F359" s="32">
        <v>2647.78702066597</v>
      </c>
      <c r="G359" s="32">
        <v>2696.2040724518902</v>
      </c>
      <c r="H359" s="32">
        <v>48.417051785919</v>
      </c>
      <c r="I359" s="33">
        <v>0.31032478565100002</v>
      </c>
      <c r="J359" s="33">
        <v>0.318323637755</v>
      </c>
      <c r="K359" s="33">
        <v>0.28623755617800001</v>
      </c>
      <c r="L359" s="33">
        <v>0.29423640828199998</v>
      </c>
      <c r="M359" s="14">
        <f t="shared" si="5"/>
        <v>1</v>
      </c>
      <c r="N359" s="44"/>
    </row>
    <row r="360" spans="1:14" ht="13.5" thickBot="1">
      <c r="A360" s="30">
        <v>44242</v>
      </c>
      <c r="B360" s="31">
        <v>14</v>
      </c>
      <c r="C360" s="32">
        <v>45371.9453125</v>
      </c>
      <c r="D360" s="32">
        <v>4601.8</v>
      </c>
      <c r="E360" s="32">
        <v>4457</v>
      </c>
      <c r="F360" s="32">
        <v>2807.0627843114898</v>
      </c>
      <c r="G360" s="32">
        <v>2899.79204013144</v>
      </c>
      <c r="H360" s="32">
        <v>92.729255819946999</v>
      </c>
      <c r="I360" s="33">
        <v>0.281184199548</v>
      </c>
      <c r="J360" s="33">
        <v>0.29650375279800001</v>
      </c>
      <c r="K360" s="33">
        <v>0.25726217741000001</v>
      </c>
      <c r="L360" s="33">
        <v>0.27258173066000002</v>
      </c>
      <c r="M360" s="14">
        <f t="shared" si="5"/>
        <v>1</v>
      </c>
      <c r="N360" s="44"/>
    </row>
    <row r="361" spans="1:14" ht="13.5" thickBot="1">
      <c r="A361" s="30">
        <v>44242</v>
      </c>
      <c r="B361" s="31">
        <v>15</v>
      </c>
      <c r="C361" s="32">
        <v>44972.24609375</v>
      </c>
      <c r="D361" s="32">
        <v>4693.8</v>
      </c>
      <c r="E361" s="32">
        <v>4543.3999999999996</v>
      </c>
      <c r="F361" s="32">
        <v>2767.4051309772899</v>
      </c>
      <c r="G361" s="32">
        <v>2828.4365888130901</v>
      </c>
      <c r="H361" s="32">
        <v>61.031457835799998</v>
      </c>
      <c r="I361" s="33">
        <v>0.30817171835200002</v>
      </c>
      <c r="J361" s="33">
        <v>0.31825456286499998</v>
      </c>
      <c r="K361" s="33">
        <v>0.28332453513700001</v>
      </c>
      <c r="L361" s="33">
        <v>0.29340737965000002</v>
      </c>
      <c r="M361" s="14">
        <f t="shared" si="5"/>
        <v>1</v>
      </c>
      <c r="N361" s="44"/>
    </row>
    <row r="362" spans="1:14" ht="13.5" thickBot="1">
      <c r="A362" s="30">
        <v>44242</v>
      </c>
      <c r="B362" s="31">
        <v>16</v>
      </c>
      <c r="C362" s="32">
        <v>45041.8671875</v>
      </c>
      <c r="D362" s="32">
        <v>4753.3</v>
      </c>
      <c r="E362" s="32">
        <v>4585.5</v>
      </c>
      <c r="F362" s="32">
        <v>2528.57901297748</v>
      </c>
      <c r="G362" s="32">
        <v>2551.00540792334</v>
      </c>
      <c r="H362" s="32">
        <v>22.426394945858998</v>
      </c>
      <c r="I362" s="33">
        <v>0.363835220894</v>
      </c>
      <c r="J362" s="33">
        <v>0.36754022584200002</v>
      </c>
      <c r="K362" s="33">
        <v>0.33611343004700001</v>
      </c>
      <c r="L362" s="33">
        <v>0.339818434994</v>
      </c>
      <c r="M362" s="14">
        <f t="shared" si="5"/>
        <v>1</v>
      </c>
      <c r="N362" s="44"/>
    </row>
    <row r="363" spans="1:14" ht="13.5" thickBot="1">
      <c r="A363" s="30">
        <v>44242</v>
      </c>
      <c r="B363" s="31">
        <v>17</v>
      </c>
      <c r="C363" s="32">
        <v>45352.71484375</v>
      </c>
      <c r="D363" s="32">
        <v>4380.7</v>
      </c>
      <c r="E363" s="32">
        <v>4218.3999999999996</v>
      </c>
      <c r="F363" s="32">
        <v>2300.0154228398501</v>
      </c>
      <c r="G363" s="32">
        <v>2296.1850889902598</v>
      </c>
      <c r="H363" s="32">
        <v>-3.830333849589</v>
      </c>
      <c r="I363" s="33">
        <v>0.34437715364400001</v>
      </c>
      <c r="J363" s="33">
        <v>0.34374435439599998</v>
      </c>
      <c r="K363" s="33">
        <v>0.31756400314</v>
      </c>
      <c r="L363" s="33">
        <v>0.31693120389200002</v>
      </c>
      <c r="M363" s="14">
        <f t="shared" si="5"/>
        <v>1</v>
      </c>
      <c r="N363" s="44"/>
    </row>
    <row r="364" spans="1:14" ht="13.5" thickBot="1">
      <c r="A364" s="30">
        <v>44242</v>
      </c>
      <c r="B364" s="31">
        <v>18</v>
      </c>
      <c r="C364" s="32">
        <v>45487.96484375</v>
      </c>
      <c r="D364" s="32">
        <v>1931.9</v>
      </c>
      <c r="E364" s="32">
        <v>1854.8</v>
      </c>
      <c r="F364" s="32">
        <v>929.67520654612895</v>
      </c>
      <c r="G364" s="32">
        <v>928.59478674187403</v>
      </c>
      <c r="H364" s="32">
        <v>-1.0804198042549999</v>
      </c>
      <c r="I364" s="33">
        <v>0.16575338068000001</v>
      </c>
      <c r="J364" s="33">
        <v>0.165574887403</v>
      </c>
      <c r="K364" s="33">
        <v>0.153015895135</v>
      </c>
      <c r="L364" s="33">
        <v>0.15283740185899999</v>
      </c>
      <c r="M364" s="14">
        <f t="shared" si="5"/>
        <v>1</v>
      </c>
      <c r="N364" s="44"/>
    </row>
    <row r="365" spans="1:14" ht="13.5" thickBot="1">
      <c r="A365" s="30">
        <v>44242</v>
      </c>
      <c r="B365" s="31">
        <v>19</v>
      </c>
      <c r="C365" s="32">
        <v>45090.7578125</v>
      </c>
      <c r="D365" s="32">
        <v>142.69999999999999</v>
      </c>
      <c r="E365" s="32">
        <v>120.3</v>
      </c>
      <c r="F365" s="32">
        <v>99.689428727432002</v>
      </c>
      <c r="G365" s="32">
        <v>99.766900967184</v>
      </c>
      <c r="H365" s="32">
        <v>7.7472239750999997E-2</v>
      </c>
      <c r="I365" s="33">
        <v>7.0928628829999996E-3</v>
      </c>
      <c r="J365" s="33">
        <v>7.1056618649999997E-3</v>
      </c>
      <c r="K365" s="33">
        <v>3.3922185740000001E-3</v>
      </c>
      <c r="L365" s="33">
        <v>3.4050175570000001E-3</v>
      </c>
      <c r="M365" s="14">
        <f t="shared" si="5"/>
        <v>1</v>
      </c>
      <c r="N365" s="44"/>
    </row>
    <row r="366" spans="1:14" ht="13.5" thickBot="1">
      <c r="A366" s="30">
        <v>44242</v>
      </c>
      <c r="B366" s="31">
        <v>20</v>
      </c>
      <c r="C366" s="32">
        <v>44278.05078125</v>
      </c>
      <c r="D366" s="32">
        <v>0</v>
      </c>
      <c r="E366" s="32">
        <v>0</v>
      </c>
      <c r="F366" s="32">
        <v>1.7207318E-4</v>
      </c>
      <c r="G366" s="32">
        <v>1.7207318E-4</v>
      </c>
      <c r="H366" s="32">
        <v>0</v>
      </c>
      <c r="I366" s="33">
        <v>2.8427751642603301E-8</v>
      </c>
      <c r="J366" s="33">
        <v>2.8427751642603301E-8</v>
      </c>
      <c r="K366" s="33">
        <v>2.8427751642603301E-8</v>
      </c>
      <c r="L366" s="33">
        <v>2.8427751642603301E-8</v>
      </c>
      <c r="M366" s="14">
        <f t="shared" si="5"/>
        <v>0</v>
      </c>
      <c r="N366" s="44"/>
    </row>
    <row r="367" spans="1:14" ht="13.5" thickBot="1">
      <c r="A367" s="30">
        <v>44242</v>
      </c>
      <c r="B367" s="31">
        <v>21</v>
      </c>
      <c r="C367" s="32">
        <v>44439.03515625</v>
      </c>
      <c r="D367" s="32">
        <v>0</v>
      </c>
      <c r="E367" s="32">
        <v>0</v>
      </c>
      <c r="F367" s="32">
        <v>1.7207318E-4</v>
      </c>
      <c r="G367" s="32">
        <v>1.7207318E-4</v>
      </c>
      <c r="H367" s="32">
        <v>0</v>
      </c>
      <c r="I367" s="33">
        <v>2.8427751642603301E-8</v>
      </c>
      <c r="J367" s="33">
        <v>2.8427751642603301E-8</v>
      </c>
      <c r="K367" s="33">
        <v>2.8427751642603301E-8</v>
      </c>
      <c r="L367" s="33">
        <v>2.8427751642603301E-8</v>
      </c>
      <c r="M367" s="14">
        <f t="shared" si="5"/>
        <v>0</v>
      </c>
      <c r="N367" s="44"/>
    </row>
    <row r="368" spans="1:14" ht="13.5" thickBot="1">
      <c r="A368" s="30">
        <v>44242</v>
      </c>
      <c r="B368" s="31">
        <v>22</v>
      </c>
      <c r="C368" s="32">
        <v>45013.11328125</v>
      </c>
      <c r="D368" s="32">
        <v>0</v>
      </c>
      <c r="E368" s="32">
        <v>0</v>
      </c>
      <c r="F368" s="32">
        <v>1.7207318E-4</v>
      </c>
      <c r="G368" s="32">
        <v>1.7207318E-4</v>
      </c>
      <c r="H368" s="32">
        <v>0</v>
      </c>
      <c r="I368" s="33">
        <v>2.8427751642603301E-8</v>
      </c>
      <c r="J368" s="33">
        <v>2.8427751642603301E-8</v>
      </c>
      <c r="K368" s="33">
        <v>2.8427751642603301E-8</v>
      </c>
      <c r="L368" s="33">
        <v>2.8427751642603301E-8</v>
      </c>
      <c r="M368" s="14">
        <f t="shared" si="5"/>
        <v>0</v>
      </c>
      <c r="N368" s="44"/>
    </row>
    <row r="369" spans="1:14" ht="13.5" thickBot="1">
      <c r="A369" s="30">
        <v>44242</v>
      </c>
      <c r="B369" s="31">
        <v>23</v>
      </c>
      <c r="C369" s="32">
        <v>44259.1953125</v>
      </c>
      <c r="D369" s="32">
        <v>0</v>
      </c>
      <c r="E369" s="32">
        <v>0</v>
      </c>
      <c r="F369" s="32">
        <v>1.7207318E-4</v>
      </c>
      <c r="G369" s="32">
        <v>1.7207318E-4</v>
      </c>
      <c r="H369" s="32">
        <v>0</v>
      </c>
      <c r="I369" s="33">
        <v>2.8427751642603301E-8</v>
      </c>
      <c r="J369" s="33">
        <v>2.8427751642603301E-8</v>
      </c>
      <c r="K369" s="33">
        <v>2.8427751642603301E-8</v>
      </c>
      <c r="L369" s="33">
        <v>2.8427751642603301E-8</v>
      </c>
      <c r="M369" s="14">
        <f t="shared" si="5"/>
        <v>0</v>
      </c>
      <c r="N369" s="44"/>
    </row>
    <row r="370" spans="1:14" ht="13.5" thickBot="1">
      <c r="A370" s="30">
        <v>44242</v>
      </c>
      <c r="B370" s="31">
        <v>24</v>
      </c>
      <c r="C370" s="32">
        <v>43779.9765625</v>
      </c>
      <c r="D370" s="32">
        <v>0</v>
      </c>
      <c r="E370" s="32">
        <v>0</v>
      </c>
      <c r="F370" s="32">
        <v>1.7207318E-4</v>
      </c>
      <c r="G370" s="32">
        <v>1.7207318E-4</v>
      </c>
      <c r="H370" s="32">
        <v>0</v>
      </c>
      <c r="I370" s="33">
        <v>2.8427751642603301E-8</v>
      </c>
      <c r="J370" s="33">
        <v>2.8427751642603301E-8</v>
      </c>
      <c r="K370" s="33">
        <v>2.8427751642603301E-8</v>
      </c>
      <c r="L370" s="33">
        <v>2.8427751642603301E-8</v>
      </c>
      <c r="M370" s="14">
        <f t="shared" si="5"/>
        <v>0</v>
      </c>
      <c r="N370" s="44"/>
    </row>
    <row r="371" spans="1:14" ht="13.5" thickBot="1">
      <c r="A371" s="30">
        <v>44243</v>
      </c>
      <c r="B371" s="31">
        <v>1</v>
      </c>
      <c r="C371" s="32">
        <v>44132.15625</v>
      </c>
      <c r="D371" s="32">
        <v>0</v>
      </c>
      <c r="E371" s="32">
        <v>0</v>
      </c>
      <c r="F371" s="32">
        <v>1.7207318E-4</v>
      </c>
      <c r="G371" s="32">
        <v>1.7207318E-4</v>
      </c>
      <c r="H371" s="32">
        <v>0</v>
      </c>
      <c r="I371" s="33">
        <v>2.8427751642603301E-8</v>
      </c>
      <c r="J371" s="33">
        <v>2.8427751642603301E-8</v>
      </c>
      <c r="K371" s="33">
        <v>2.8427751642603301E-8</v>
      </c>
      <c r="L371" s="33">
        <v>2.8427751642603301E-8</v>
      </c>
      <c r="M371" s="14">
        <f t="shared" si="5"/>
        <v>0</v>
      </c>
      <c r="N371" s="44"/>
    </row>
    <row r="372" spans="1:14" ht="13.5" thickBot="1">
      <c r="A372" s="30">
        <v>44243</v>
      </c>
      <c r="B372" s="31">
        <v>2</v>
      </c>
      <c r="C372" s="32">
        <v>44653.25390625</v>
      </c>
      <c r="D372" s="32">
        <v>0</v>
      </c>
      <c r="E372" s="32">
        <v>0</v>
      </c>
      <c r="F372" s="32">
        <v>1.7207318E-4</v>
      </c>
      <c r="G372" s="32">
        <v>1.7207318E-4</v>
      </c>
      <c r="H372" s="32">
        <v>0</v>
      </c>
      <c r="I372" s="33">
        <v>2.8427751642603301E-8</v>
      </c>
      <c r="J372" s="33">
        <v>2.8427751642603301E-8</v>
      </c>
      <c r="K372" s="33">
        <v>2.8427751642603301E-8</v>
      </c>
      <c r="L372" s="33">
        <v>2.8427751642603301E-8</v>
      </c>
      <c r="M372" s="14">
        <f t="shared" si="5"/>
        <v>0</v>
      </c>
      <c r="N372" s="44"/>
    </row>
    <row r="373" spans="1:14" ht="13.5" thickBot="1">
      <c r="A373" s="30">
        <v>44243</v>
      </c>
      <c r="B373" s="31">
        <v>3</v>
      </c>
      <c r="C373" s="32">
        <v>45406.19921875</v>
      </c>
      <c r="D373" s="32">
        <v>0</v>
      </c>
      <c r="E373" s="32">
        <v>0</v>
      </c>
      <c r="F373" s="32">
        <v>1.7207318E-4</v>
      </c>
      <c r="G373" s="32">
        <v>1.7207318E-4</v>
      </c>
      <c r="H373" s="32">
        <v>0</v>
      </c>
      <c r="I373" s="33">
        <v>2.8427751642603301E-8</v>
      </c>
      <c r="J373" s="33">
        <v>2.8427751642603301E-8</v>
      </c>
      <c r="K373" s="33">
        <v>2.8427751642603301E-8</v>
      </c>
      <c r="L373" s="33">
        <v>2.8427751642603301E-8</v>
      </c>
      <c r="M373" s="14">
        <f t="shared" si="5"/>
        <v>0</v>
      </c>
      <c r="N373" s="44"/>
    </row>
    <row r="374" spans="1:14" ht="13.5" thickBot="1">
      <c r="A374" s="30">
        <v>44243</v>
      </c>
      <c r="B374" s="31">
        <v>4</v>
      </c>
      <c r="C374" s="32">
        <v>46149.11328125</v>
      </c>
      <c r="D374" s="32">
        <v>0</v>
      </c>
      <c r="E374" s="32">
        <v>0</v>
      </c>
      <c r="F374" s="32">
        <v>1.7207318E-4</v>
      </c>
      <c r="G374" s="32">
        <v>1.7207318E-4</v>
      </c>
      <c r="H374" s="32">
        <v>0</v>
      </c>
      <c r="I374" s="33">
        <v>2.8427751642603301E-8</v>
      </c>
      <c r="J374" s="33">
        <v>2.8427751642603301E-8</v>
      </c>
      <c r="K374" s="33">
        <v>2.8427751642603301E-8</v>
      </c>
      <c r="L374" s="33">
        <v>2.8427751642603301E-8</v>
      </c>
      <c r="M374" s="14">
        <f t="shared" si="5"/>
        <v>0</v>
      </c>
      <c r="N374" s="44"/>
    </row>
    <row r="375" spans="1:14" ht="13.5" thickBot="1">
      <c r="A375" s="30">
        <v>44243</v>
      </c>
      <c r="B375" s="31">
        <v>5</v>
      </c>
      <c r="C375" s="32">
        <v>45773.2109375</v>
      </c>
      <c r="D375" s="32">
        <v>0</v>
      </c>
      <c r="E375" s="32">
        <v>0</v>
      </c>
      <c r="F375" s="32">
        <v>1.7207318E-4</v>
      </c>
      <c r="G375" s="32">
        <v>1.7207318E-4</v>
      </c>
      <c r="H375" s="32">
        <v>0</v>
      </c>
      <c r="I375" s="33">
        <v>2.8427751642603301E-8</v>
      </c>
      <c r="J375" s="33">
        <v>2.8427751642603301E-8</v>
      </c>
      <c r="K375" s="33">
        <v>2.8427751642603301E-8</v>
      </c>
      <c r="L375" s="33">
        <v>2.8427751642603301E-8</v>
      </c>
      <c r="M375" s="14">
        <f t="shared" si="5"/>
        <v>0</v>
      </c>
      <c r="N375" s="44"/>
    </row>
    <row r="376" spans="1:14" ht="13.5" thickBot="1">
      <c r="A376" s="30">
        <v>44243</v>
      </c>
      <c r="B376" s="31">
        <v>6</v>
      </c>
      <c r="C376" s="32">
        <v>45854.72265625</v>
      </c>
      <c r="D376" s="32">
        <v>0</v>
      </c>
      <c r="E376" s="32">
        <v>0</v>
      </c>
      <c r="F376" s="32">
        <v>1.7207318E-4</v>
      </c>
      <c r="G376" s="32">
        <v>1.7207318E-4</v>
      </c>
      <c r="H376" s="32">
        <v>0</v>
      </c>
      <c r="I376" s="33">
        <v>2.8427751642603301E-8</v>
      </c>
      <c r="J376" s="33">
        <v>2.8427751642603301E-8</v>
      </c>
      <c r="K376" s="33">
        <v>2.8427751642603301E-8</v>
      </c>
      <c r="L376" s="33">
        <v>2.8427751642603301E-8</v>
      </c>
      <c r="M376" s="14">
        <f t="shared" si="5"/>
        <v>0</v>
      </c>
      <c r="N376" s="44"/>
    </row>
    <row r="377" spans="1:14" ht="13.5" thickBot="1">
      <c r="A377" s="30">
        <v>44243</v>
      </c>
      <c r="B377" s="31">
        <v>7</v>
      </c>
      <c r="C377" s="32">
        <v>46532.6328125</v>
      </c>
      <c r="D377" s="32">
        <v>0</v>
      </c>
      <c r="E377" s="32">
        <v>0</v>
      </c>
      <c r="F377" s="32">
        <v>1.7207318E-4</v>
      </c>
      <c r="G377" s="32">
        <v>1.7207318E-4</v>
      </c>
      <c r="H377" s="32">
        <v>0</v>
      </c>
      <c r="I377" s="33">
        <v>2.8427751642603301E-8</v>
      </c>
      <c r="J377" s="33">
        <v>2.8427751642603301E-8</v>
      </c>
      <c r="K377" s="33">
        <v>2.8427751642603301E-8</v>
      </c>
      <c r="L377" s="33">
        <v>2.8427751642603301E-8</v>
      </c>
      <c r="M377" s="14">
        <f t="shared" si="5"/>
        <v>0</v>
      </c>
      <c r="N377" s="44"/>
    </row>
    <row r="378" spans="1:14" ht="13.5" thickBot="1">
      <c r="A378" s="30">
        <v>44243</v>
      </c>
      <c r="B378" s="31">
        <v>8</v>
      </c>
      <c r="C378" s="32">
        <v>46855.171875</v>
      </c>
      <c r="D378" s="32">
        <v>120</v>
      </c>
      <c r="E378" s="32">
        <v>120</v>
      </c>
      <c r="F378" s="32">
        <v>57.394267417969999</v>
      </c>
      <c r="G378" s="32">
        <v>57.547640768321997</v>
      </c>
      <c r="H378" s="32">
        <v>0.153373350352</v>
      </c>
      <c r="I378" s="33">
        <v>1.0317587845E-2</v>
      </c>
      <c r="J378" s="33">
        <v>1.0342926248E-2</v>
      </c>
      <c r="K378" s="33">
        <v>1.0317587845E-2</v>
      </c>
      <c r="L378" s="33">
        <v>1.0342926248E-2</v>
      </c>
      <c r="M378" s="14">
        <f t="shared" si="5"/>
        <v>1</v>
      </c>
      <c r="N378" s="44"/>
    </row>
    <row r="379" spans="1:14" ht="13.5" thickBot="1">
      <c r="A379" s="30">
        <v>44243</v>
      </c>
      <c r="B379" s="31">
        <v>9</v>
      </c>
      <c r="C379" s="32">
        <v>45840.89453125</v>
      </c>
      <c r="D379" s="32">
        <v>1073.5999999999999</v>
      </c>
      <c r="E379" s="32">
        <v>1073.5999999999999</v>
      </c>
      <c r="F379" s="32">
        <v>581.06944141470206</v>
      </c>
      <c r="G379" s="32">
        <v>581.06944141470206</v>
      </c>
      <c r="H379" s="32">
        <v>0</v>
      </c>
      <c r="I379" s="33">
        <v>8.1369661090999995E-2</v>
      </c>
      <c r="J379" s="33">
        <v>8.1369661090999995E-2</v>
      </c>
      <c r="K379" s="33">
        <v>8.1369661090999995E-2</v>
      </c>
      <c r="L379" s="33">
        <v>8.1369661090999995E-2</v>
      </c>
      <c r="M379" s="14">
        <f t="shared" si="5"/>
        <v>1</v>
      </c>
      <c r="N379" s="44"/>
    </row>
    <row r="380" spans="1:14" ht="13.5" thickBot="1">
      <c r="A380" s="30">
        <v>44243</v>
      </c>
      <c r="B380" s="31">
        <v>10</v>
      </c>
      <c r="C380" s="32">
        <v>44872.73828125</v>
      </c>
      <c r="D380" s="32">
        <v>2307.4</v>
      </c>
      <c r="E380" s="32">
        <v>2307.4</v>
      </c>
      <c r="F380" s="32">
        <v>1108.3717271810799</v>
      </c>
      <c r="G380" s="32">
        <v>1108.3717271810799</v>
      </c>
      <c r="H380" s="32">
        <v>0</v>
      </c>
      <c r="I380" s="33">
        <v>0.19808826578800001</v>
      </c>
      <c r="J380" s="33">
        <v>0.19808826578800001</v>
      </c>
      <c r="K380" s="33">
        <v>0.19808826578800001</v>
      </c>
      <c r="L380" s="33">
        <v>0.19808826578800001</v>
      </c>
      <c r="M380" s="14">
        <f t="shared" si="5"/>
        <v>1</v>
      </c>
      <c r="N380" s="44"/>
    </row>
    <row r="381" spans="1:14" ht="13.5" thickBot="1">
      <c r="A381" s="30">
        <v>44243</v>
      </c>
      <c r="B381" s="31">
        <v>11</v>
      </c>
      <c r="C381" s="32">
        <v>44078.70703125</v>
      </c>
      <c r="D381" s="32">
        <v>2688.7</v>
      </c>
      <c r="E381" s="32">
        <v>2688.7</v>
      </c>
      <c r="F381" s="32">
        <v>1469.09395213844</v>
      </c>
      <c r="G381" s="32">
        <v>1471.34201842992</v>
      </c>
      <c r="H381" s="32">
        <v>2.248066291477</v>
      </c>
      <c r="I381" s="33">
        <v>0.20111646812600001</v>
      </c>
      <c r="J381" s="33">
        <v>0.20148786516700001</v>
      </c>
      <c r="K381" s="33">
        <v>0.20111646812600001</v>
      </c>
      <c r="L381" s="33">
        <v>0.20148786516700001</v>
      </c>
      <c r="M381" s="14">
        <f t="shared" si="5"/>
        <v>1</v>
      </c>
      <c r="N381" s="44"/>
    </row>
    <row r="382" spans="1:14" ht="13.5" thickBot="1">
      <c r="A382" s="30">
        <v>44243</v>
      </c>
      <c r="B382" s="31">
        <v>12</v>
      </c>
      <c r="C382" s="32">
        <v>44002.9921875</v>
      </c>
      <c r="D382" s="32">
        <v>2858.1</v>
      </c>
      <c r="E382" s="32">
        <v>2858.1</v>
      </c>
      <c r="F382" s="32">
        <v>1828.1723046664199</v>
      </c>
      <c r="G382" s="32">
        <v>1848.48819990885</v>
      </c>
      <c r="H382" s="32">
        <v>20.315895242425999</v>
      </c>
      <c r="I382" s="33">
        <v>0.166795275085</v>
      </c>
      <c r="J382" s="33">
        <v>0.17015161000000001</v>
      </c>
      <c r="K382" s="33">
        <v>0.166795275085</v>
      </c>
      <c r="L382" s="33">
        <v>0.17015161000000001</v>
      </c>
      <c r="M382" s="14">
        <f t="shared" si="5"/>
        <v>1</v>
      </c>
      <c r="N382" s="44"/>
    </row>
    <row r="383" spans="1:14" ht="13.5" thickBot="1">
      <c r="A383" s="30">
        <v>44243</v>
      </c>
      <c r="B383" s="31">
        <v>13</v>
      </c>
      <c r="C383" s="32">
        <v>43929.98046875</v>
      </c>
      <c r="D383" s="32">
        <v>2562.6999999999998</v>
      </c>
      <c r="E383" s="32">
        <v>2562.6999999999998</v>
      </c>
      <c r="F383" s="32">
        <v>1896.7290775082899</v>
      </c>
      <c r="G383" s="32">
        <v>1908.84715193379</v>
      </c>
      <c r="H383" s="32">
        <v>12.1180744255</v>
      </c>
      <c r="I383" s="33">
        <v>0.10802128664500001</v>
      </c>
      <c r="J383" s="33">
        <v>0.110023281429</v>
      </c>
      <c r="K383" s="33">
        <v>0.10802128664500001</v>
      </c>
      <c r="L383" s="33">
        <v>0.110023281429</v>
      </c>
      <c r="M383" s="14">
        <f t="shared" si="5"/>
        <v>1</v>
      </c>
      <c r="N383" s="44"/>
    </row>
    <row r="384" spans="1:14" ht="13.5" thickBot="1">
      <c r="A384" s="30">
        <v>44243</v>
      </c>
      <c r="B384" s="31">
        <v>14</v>
      </c>
      <c r="C384" s="32">
        <v>43614.48828125</v>
      </c>
      <c r="D384" s="32">
        <v>2559.5</v>
      </c>
      <c r="E384" s="32">
        <v>2559.5</v>
      </c>
      <c r="F384" s="32">
        <v>1977.81506715111</v>
      </c>
      <c r="G384" s="32">
        <v>1984.27782085391</v>
      </c>
      <c r="H384" s="32">
        <v>6.4627537027989996</v>
      </c>
      <c r="I384" s="33">
        <v>9.5030923367000003E-2</v>
      </c>
      <c r="J384" s="33">
        <v>9.6098617684999998E-2</v>
      </c>
      <c r="K384" s="33">
        <v>9.5030923367000003E-2</v>
      </c>
      <c r="L384" s="33">
        <v>9.6098617684999998E-2</v>
      </c>
      <c r="M384" s="14">
        <f t="shared" si="5"/>
        <v>1</v>
      </c>
      <c r="N384" s="44"/>
    </row>
    <row r="385" spans="1:14" ht="13.5" thickBot="1">
      <c r="A385" s="30">
        <v>44243</v>
      </c>
      <c r="B385" s="31">
        <v>15</v>
      </c>
      <c r="C385" s="32">
        <v>44873.91796875</v>
      </c>
      <c r="D385" s="32">
        <v>2507</v>
      </c>
      <c r="E385" s="32">
        <v>2507</v>
      </c>
      <c r="F385" s="32">
        <v>1735.2571520543099</v>
      </c>
      <c r="G385" s="32">
        <v>1735.2571520543099</v>
      </c>
      <c r="H385" s="32">
        <v>0</v>
      </c>
      <c r="I385" s="33">
        <v>0.12749757937299999</v>
      </c>
      <c r="J385" s="33">
        <v>0.12749757937299999</v>
      </c>
      <c r="K385" s="33">
        <v>0.12749757937299999</v>
      </c>
      <c r="L385" s="33">
        <v>0.12749757937299999</v>
      </c>
      <c r="M385" s="14">
        <f t="shared" si="5"/>
        <v>1</v>
      </c>
      <c r="N385" s="44"/>
    </row>
    <row r="386" spans="1:14" ht="13.5" thickBot="1">
      <c r="A386" s="30">
        <v>44243</v>
      </c>
      <c r="B386" s="31">
        <v>16</v>
      </c>
      <c r="C386" s="32">
        <v>45232.98828125</v>
      </c>
      <c r="D386" s="32">
        <v>1884.4</v>
      </c>
      <c r="E386" s="32">
        <v>1884.4</v>
      </c>
      <c r="F386" s="32">
        <v>1314.1889760787001</v>
      </c>
      <c r="G386" s="32">
        <v>1314.1889760787001</v>
      </c>
      <c r="H386" s="32">
        <v>0</v>
      </c>
      <c r="I386" s="33">
        <v>9.4203043766E-2</v>
      </c>
      <c r="J386" s="33">
        <v>9.4203043766E-2</v>
      </c>
      <c r="K386" s="33">
        <v>9.4203043766E-2</v>
      </c>
      <c r="L386" s="33">
        <v>9.4203043766E-2</v>
      </c>
      <c r="M386" s="14">
        <f t="shared" si="5"/>
        <v>1</v>
      </c>
      <c r="N386" s="44"/>
    </row>
    <row r="387" spans="1:14" ht="13.5" thickBot="1">
      <c r="A387" s="30">
        <v>44243</v>
      </c>
      <c r="B387" s="31">
        <v>17</v>
      </c>
      <c r="C387" s="32">
        <v>45836.0546875</v>
      </c>
      <c r="D387" s="32">
        <v>1420.5</v>
      </c>
      <c r="E387" s="32">
        <v>1420.5</v>
      </c>
      <c r="F387" s="32">
        <v>901.995840564834</v>
      </c>
      <c r="G387" s="32">
        <v>901.995840564834</v>
      </c>
      <c r="H387" s="32">
        <v>0</v>
      </c>
      <c r="I387" s="33">
        <v>8.5660690472999998E-2</v>
      </c>
      <c r="J387" s="33">
        <v>8.5660690472999998E-2</v>
      </c>
      <c r="K387" s="33">
        <v>8.5660690472999998E-2</v>
      </c>
      <c r="L387" s="33">
        <v>8.5660690472999998E-2</v>
      </c>
      <c r="M387" s="14">
        <f t="shared" si="5"/>
        <v>1</v>
      </c>
      <c r="N387" s="44"/>
    </row>
    <row r="388" spans="1:14" ht="13.5" thickBot="1">
      <c r="A388" s="30">
        <v>44243</v>
      </c>
      <c r="B388" s="31">
        <v>18</v>
      </c>
      <c r="C388" s="32">
        <v>46322.3828125</v>
      </c>
      <c r="D388" s="32">
        <v>624.4</v>
      </c>
      <c r="E388" s="32">
        <v>624.4</v>
      </c>
      <c r="F388" s="32">
        <v>413.44906804801298</v>
      </c>
      <c r="G388" s="32">
        <v>413.44906804801298</v>
      </c>
      <c r="H388" s="32">
        <v>0</v>
      </c>
      <c r="I388" s="33">
        <v>3.4850641325999999E-2</v>
      </c>
      <c r="J388" s="33">
        <v>3.4850641325999999E-2</v>
      </c>
      <c r="K388" s="33">
        <v>3.4850641325999999E-2</v>
      </c>
      <c r="L388" s="33">
        <v>3.4850641325999999E-2</v>
      </c>
      <c r="M388" s="14">
        <f t="shared" si="5"/>
        <v>1</v>
      </c>
      <c r="N388" s="44"/>
    </row>
    <row r="389" spans="1:14" ht="13.5" thickBot="1">
      <c r="A389" s="30">
        <v>44243</v>
      </c>
      <c r="B389" s="31">
        <v>19</v>
      </c>
      <c r="C389" s="32">
        <v>45549.59765625</v>
      </c>
      <c r="D389" s="32">
        <v>56</v>
      </c>
      <c r="E389" s="32">
        <v>56</v>
      </c>
      <c r="F389" s="32">
        <v>35.839522171908001</v>
      </c>
      <c r="G389" s="32">
        <v>35.894527043533998</v>
      </c>
      <c r="H389" s="32">
        <v>5.5004871625E-2</v>
      </c>
      <c r="I389" s="33">
        <v>3.3215716099999999E-3</v>
      </c>
      <c r="J389" s="33">
        <v>3.330658818E-3</v>
      </c>
      <c r="K389" s="33">
        <v>3.3215716099999999E-3</v>
      </c>
      <c r="L389" s="33">
        <v>3.330658818E-3</v>
      </c>
      <c r="M389" s="14">
        <f t="shared" si="5"/>
        <v>1</v>
      </c>
      <c r="N389" s="44"/>
    </row>
    <row r="390" spans="1:14" ht="13.5" thickBot="1">
      <c r="A390" s="30">
        <v>44243</v>
      </c>
      <c r="B390" s="31">
        <v>20</v>
      </c>
      <c r="C390" s="32">
        <v>45175.640625</v>
      </c>
      <c r="D390" s="32">
        <v>0</v>
      </c>
      <c r="E390" s="32">
        <v>0</v>
      </c>
      <c r="F390" s="32">
        <v>4.1510960710000001E-3</v>
      </c>
      <c r="G390" s="32">
        <v>4.1510960710000001E-3</v>
      </c>
      <c r="H390" s="32">
        <v>0</v>
      </c>
      <c r="I390" s="33">
        <v>6.8579152021096098E-7</v>
      </c>
      <c r="J390" s="33">
        <v>6.8579152021096098E-7</v>
      </c>
      <c r="K390" s="33">
        <v>6.8579152021096098E-7</v>
      </c>
      <c r="L390" s="33">
        <v>6.8579152021096098E-7</v>
      </c>
      <c r="M390" s="14">
        <f t="shared" si="5"/>
        <v>0</v>
      </c>
      <c r="N390" s="44"/>
    </row>
    <row r="391" spans="1:14" ht="13.5" thickBot="1">
      <c r="A391" s="30">
        <v>44243</v>
      </c>
      <c r="B391" s="31">
        <v>21</v>
      </c>
      <c r="C391" s="32">
        <v>45088.1171875</v>
      </c>
      <c r="D391" s="32">
        <v>0</v>
      </c>
      <c r="E391" s="32">
        <v>0</v>
      </c>
      <c r="F391" s="32">
        <v>4.1510960710000001E-3</v>
      </c>
      <c r="G391" s="32">
        <v>4.1510960710000001E-3</v>
      </c>
      <c r="H391" s="32">
        <v>0</v>
      </c>
      <c r="I391" s="33">
        <v>6.8579152021096098E-7</v>
      </c>
      <c r="J391" s="33">
        <v>6.8579152021096098E-7</v>
      </c>
      <c r="K391" s="33">
        <v>6.8579152021096098E-7</v>
      </c>
      <c r="L391" s="33">
        <v>6.8579152021096098E-7</v>
      </c>
      <c r="M391" s="14">
        <f t="shared" si="5"/>
        <v>0</v>
      </c>
      <c r="N391" s="44"/>
    </row>
    <row r="392" spans="1:14" ht="13.5" thickBot="1">
      <c r="A392" s="30">
        <v>44243</v>
      </c>
      <c r="B392" s="31">
        <v>22</v>
      </c>
      <c r="C392" s="32">
        <v>44255.66796875</v>
      </c>
      <c r="D392" s="32">
        <v>0</v>
      </c>
      <c r="E392" s="32">
        <v>0</v>
      </c>
      <c r="F392" s="32">
        <v>4.1510960710000001E-3</v>
      </c>
      <c r="G392" s="32">
        <v>4.1510960710000001E-3</v>
      </c>
      <c r="H392" s="32">
        <v>0</v>
      </c>
      <c r="I392" s="33">
        <v>6.8579152021096098E-7</v>
      </c>
      <c r="J392" s="33">
        <v>6.8579152021096098E-7</v>
      </c>
      <c r="K392" s="33">
        <v>6.8579152021096098E-7</v>
      </c>
      <c r="L392" s="33">
        <v>6.8579152021096098E-7</v>
      </c>
      <c r="M392" s="14">
        <f t="shared" si="5"/>
        <v>0</v>
      </c>
      <c r="N392" s="44"/>
    </row>
    <row r="393" spans="1:14" ht="13.5" thickBot="1">
      <c r="A393" s="30">
        <v>44243</v>
      </c>
      <c r="B393" s="31">
        <v>23</v>
      </c>
      <c r="C393" s="32">
        <v>43519.578125</v>
      </c>
      <c r="D393" s="32">
        <v>0</v>
      </c>
      <c r="E393" s="32">
        <v>0</v>
      </c>
      <c r="F393" s="32">
        <v>4.1510960710000001E-3</v>
      </c>
      <c r="G393" s="32">
        <v>4.1510960710000001E-3</v>
      </c>
      <c r="H393" s="32">
        <v>0</v>
      </c>
      <c r="I393" s="33">
        <v>6.8579152021096098E-7</v>
      </c>
      <c r="J393" s="33">
        <v>6.8579152021096098E-7</v>
      </c>
      <c r="K393" s="33">
        <v>6.8579152021096098E-7</v>
      </c>
      <c r="L393" s="33">
        <v>6.8579152021096098E-7</v>
      </c>
      <c r="M393" s="14">
        <f t="shared" si="5"/>
        <v>0</v>
      </c>
      <c r="N393" s="44"/>
    </row>
    <row r="394" spans="1:14" ht="13.5" thickBot="1">
      <c r="A394" s="30">
        <v>44243</v>
      </c>
      <c r="B394" s="31">
        <v>24</v>
      </c>
      <c r="C394" s="32">
        <v>42703.515625</v>
      </c>
      <c r="D394" s="32">
        <v>0</v>
      </c>
      <c r="E394" s="32">
        <v>0</v>
      </c>
      <c r="F394" s="32">
        <v>4.1510960710000001E-3</v>
      </c>
      <c r="G394" s="32">
        <v>4.1510960710000001E-3</v>
      </c>
      <c r="H394" s="32">
        <v>0</v>
      </c>
      <c r="I394" s="33">
        <v>6.8579152021096098E-7</v>
      </c>
      <c r="J394" s="33">
        <v>6.8579152021096098E-7</v>
      </c>
      <c r="K394" s="33">
        <v>6.8579152021096098E-7</v>
      </c>
      <c r="L394" s="33">
        <v>6.8579152021096098E-7</v>
      </c>
      <c r="M394" s="14">
        <f t="shared" si="5"/>
        <v>0</v>
      </c>
      <c r="N394" s="44"/>
    </row>
    <row r="395" spans="1:14" ht="13.5" thickBot="1">
      <c r="A395" s="30">
        <v>44244</v>
      </c>
      <c r="B395" s="31">
        <v>1</v>
      </c>
      <c r="C395" s="32">
        <v>42717.9296875</v>
      </c>
      <c r="D395" s="32">
        <v>0</v>
      </c>
      <c r="E395" s="32">
        <v>0</v>
      </c>
      <c r="F395" s="32">
        <v>4.1510960710000001E-3</v>
      </c>
      <c r="G395" s="32">
        <v>4.1510960710000001E-3</v>
      </c>
      <c r="H395" s="32">
        <v>0</v>
      </c>
      <c r="I395" s="33">
        <v>6.8579152021096098E-7</v>
      </c>
      <c r="J395" s="33">
        <v>6.8579152021096098E-7</v>
      </c>
      <c r="K395" s="33">
        <v>6.8579152021096098E-7</v>
      </c>
      <c r="L395" s="33">
        <v>6.8579152021096098E-7</v>
      </c>
      <c r="M395" s="14">
        <f t="shared" si="5"/>
        <v>0</v>
      </c>
      <c r="N395" s="44"/>
    </row>
    <row r="396" spans="1:14" ht="13.5" thickBot="1">
      <c r="A396" s="30">
        <v>44244</v>
      </c>
      <c r="B396" s="31">
        <v>2</v>
      </c>
      <c r="C396" s="32">
        <v>42517.16015625</v>
      </c>
      <c r="D396" s="32">
        <v>0</v>
      </c>
      <c r="E396" s="32">
        <v>0</v>
      </c>
      <c r="F396" s="32">
        <v>4.1510960710000001E-3</v>
      </c>
      <c r="G396" s="32">
        <v>4.1510960710000001E-3</v>
      </c>
      <c r="H396" s="32">
        <v>0</v>
      </c>
      <c r="I396" s="33">
        <v>6.8579152021096098E-7</v>
      </c>
      <c r="J396" s="33">
        <v>6.8579152021096098E-7</v>
      </c>
      <c r="K396" s="33">
        <v>6.8579152021096098E-7</v>
      </c>
      <c r="L396" s="33">
        <v>6.8579152021096098E-7</v>
      </c>
      <c r="M396" s="14">
        <f t="shared" ref="M396:M459" si="6">IF(F396&gt;5,1,0)</f>
        <v>0</v>
      </c>
      <c r="N396" s="44"/>
    </row>
    <row r="397" spans="1:14" ht="13.5" thickBot="1">
      <c r="A397" s="30">
        <v>44244</v>
      </c>
      <c r="B397" s="31">
        <v>3</v>
      </c>
      <c r="C397" s="32">
        <v>42926.52734375</v>
      </c>
      <c r="D397" s="32">
        <v>0</v>
      </c>
      <c r="E397" s="32">
        <v>0</v>
      </c>
      <c r="F397" s="32">
        <v>4.1510960710000001E-3</v>
      </c>
      <c r="G397" s="32">
        <v>4.1510960710000001E-3</v>
      </c>
      <c r="H397" s="32">
        <v>0</v>
      </c>
      <c r="I397" s="33">
        <v>6.8579152021096098E-7</v>
      </c>
      <c r="J397" s="33">
        <v>6.8579152021096098E-7</v>
      </c>
      <c r="K397" s="33">
        <v>6.8579152021096098E-7</v>
      </c>
      <c r="L397" s="33">
        <v>6.8579152021096098E-7</v>
      </c>
      <c r="M397" s="14">
        <f t="shared" si="6"/>
        <v>0</v>
      </c>
      <c r="N397" s="44"/>
    </row>
    <row r="398" spans="1:14" ht="13.5" thickBot="1">
      <c r="A398" s="30">
        <v>44244</v>
      </c>
      <c r="B398" s="31">
        <v>4</v>
      </c>
      <c r="C398" s="32">
        <v>42983.515625</v>
      </c>
      <c r="D398" s="32">
        <v>0</v>
      </c>
      <c r="E398" s="32">
        <v>0</v>
      </c>
      <c r="F398" s="32">
        <v>4.1510960710000001E-3</v>
      </c>
      <c r="G398" s="32">
        <v>4.1510960710000001E-3</v>
      </c>
      <c r="H398" s="32">
        <v>0</v>
      </c>
      <c r="I398" s="33">
        <v>6.8579152021096098E-7</v>
      </c>
      <c r="J398" s="33">
        <v>6.8579152021096098E-7</v>
      </c>
      <c r="K398" s="33">
        <v>6.8579152021096098E-7</v>
      </c>
      <c r="L398" s="33">
        <v>6.8579152021096098E-7</v>
      </c>
      <c r="M398" s="14">
        <f t="shared" si="6"/>
        <v>0</v>
      </c>
      <c r="N398" s="44"/>
    </row>
    <row r="399" spans="1:14" ht="13.5" thickBot="1">
      <c r="A399" s="30">
        <v>44244</v>
      </c>
      <c r="B399" s="31">
        <v>5</v>
      </c>
      <c r="C399" s="32">
        <v>43050.26171875</v>
      </c>
      <c r="D399" s="32">
        <v>0</v>
      </c>
      <c r="E399" s="32">
        <v>0</v>
      </c>
      <c r="F399" s="32">
        <v>4.1510960710000001E-3</v>
      </c>
      <c r="G399" s="32">
        <v>4.1510960710000001E-3</v>
      </c>
      <c r="H399" s="32">
        <v>0</v>
      </c>
      <c r="I399" s="33">
        <v>6.8579152021096098E-7</v>
      </c>
      <c r="J399" s="33">
        <v>6.8579152021096098E-7</v>
      </c>
      <c r="K399" s="33">
        <v>6.8579152021096098E-7</v>
      </c>
      <c r="L399" s="33">
        <v>6.8579152021096098E-7</v>
      </c>
      <c r="M399" s="14">
        <f t="shared" si="6"/>
        <v>0</v>
      </c>
      <c r="N399" s="44"/>
    </row>
    <row r="400" spans="1:14" ht="13.5" thickBot="1">
      <c r="A400" s="30">
        <v>44244</v>
      </c>
      <c r="B400" s="31">
        <v>6</v>
      </c>
      <c r="C400" s="32">
        <v>43227.4765625</v>
      </c>
      <c r="D400" s="32">
        <v>0</v>
      </c>
      <c r="E400" s="32">
        <v>0</v>
      </c>
      <c r="F400" s="32">
        <v>4.1510960710000001E-3</v>
      </c>
      <c r="G400" s="32">
        <v>4.1510960710000001E-3</v>
      </c>
      <c r="H400" s="32">
        <v>0</v>
      </c>
      <c r="I400" s="33">
        <v>6.8579152021096098E-7</v>
      </c>
      <c r="J400" s="33">
        <v>6.8579152021096098E-7</v>
      </c>
      <c r="K400" s="33">
        <v>6.8579152021096098E-7</v>
      </c>
      <c r="L400" s="33">
        <v>6.8579152021096098E-7</v>
      </c>
      <c r="M400" s="14">
        <f t="shared" si="6"/>
        <v>0</v>
      </c>
      <c r="N400" s="44"/>
    </row>
    <row r="401" spans="1:14" ht="13.5" thickBot="1">
      <c r="A401" s="30">
        <v>44244</v>
      </c>
      <c r="B401" s="31">
        <v>7</v>
      </c>
      <c r="C401" s="32">
        <v>43794.00390625</v>
      </c>
      <c r="D401" s="32">
        <v>0</v>
      </c>
      <c r="E401" s="32">
        <v>0</v>
      </c>
      <c r="F401" s="32">
        <v>4.1510960710000001E-3</v>
      </c>
      <c r="G401" s="32">
        <v>4.1510960710000001E-3</v>
      </c>
      <c r="H401" s="32">
        <v>0</v>
      </c>
      <c r="I401" s="33">
        <v>6.8579152021096098E-7</v>
      </c>
      <c r="J401" s="33">
        <v>6.8579152021096098E-7</v>
      </c>
      <c r="K401" s="33">
        <v>6.8579152021096098E-7</v>
      </c>
      <c r="L401" s="33">
        <v>6.8579152021096098E-7</v>
      </c>
      <c r="M401" s="14">
        <f t="shared" si="6"/>
        <v>0</v>
      </c>
      <c r="N401" s="44"/>
    </row>
    <row r="402" spans="1:14" ht="13.5" thickBot="1">
      <c r="A402" s="30">
        <v>44244</v>
      </c>
      <c r="B402" s="31">
        <v>8</v>
      </c>
      <c r="C402" s="32">
        <v>44180.35546875</v>
      </c>
      <c r="D402" s="32">
        <v>104.8</v>
      </c>
      <c r="E402" s="32">
        <v>97.6</v>
      </c>
      <c r="F402" s="32">
        <v>12.986645279195001</v>
      </c>
      <c r="G402" s="32">
        <v>13.032597017265999</v>
      </c>
      <c r="H402" s="32">
        <v>4.5951738071000003E-2</v>
      </c>
      <c r="I402" s="33">
        <v>1.5160648105000001E-2</v>
      </c>
      <c r="J402" s="33">
        <v>1.5168239669E-2</v>
      </c>
      <c r="K402" s="33">
        <v>1.3971155292E-2</v>
      </c>
      <c r="L402" s="33">
        <v>1.3978746856E-2</v>
      </c>
      <c r="M402" s="14">
        <f t="shared" si="6"/>
        <v>1</v>
      </c>
      <c r="N402" s="44"/>
    </row>
    <row r="403" spans="1:14" ht="13.5" thickBot="1">
      <c r="A403" s="30">
        <v>44244</v>
      </c>
      <c r="B403" s="31">
        <v>9</v>
      </c>
      <c r="C403" s="32">
        <v>43896.5625</v>
      </c>
      <c r="D403" s="32">
        <v>1085</v>
      </c>
      <c r="E403" s="32">
        <v>1085</v>
      </c>
      <c r="F403" s="32">
        <v>415.99614573911202</v>
      </c>
      <c r="G403" s="32">
        <v>416.12596887905499</v>
      </c>
      <c r="H403" s="32">
        <v>0.12982313994299999</v>
      </c>
      <c r="I403" s="33">
        <v>0.11050289626900001</v>
      </c>
      <c r="J403" s="33">
        <v>0.11052434400400001</v>
      </c>
      <c r="K403" s="33">
        <v>0.11050289626900001</v>
      </c>
      <c r="L403" s="33">
        <v>0.11052434400400001</v>
      </c>
      <c r="M403" s="14">
        <f t="shared" si="6"/>
        <v>1</v>
      </c>
      <c r="N403" s="44"/>
    </row>
    <row r="404" spans="1:14" ht="13.5" thickBot="1">
      <c r="A404" s="30">
        <v>44244</v>
      </c>
      <c r="B404" s="31">
        <v>10</v>
      </c>
      <c r="C404" s="32">
        <v>44457.578125</v>
      </c>
      <c r="D404" s="32">
        <v>3104.6</v>
      </c>
      <c r="E404" s="32">
        <v>3104.6</v>
      </c>
      <c r="F404" s="32">
        <v>1805.0303184605</v>
      </c>
      <c r="G404" s="32">
        <v>1805.0303184605</v>
      </c>
      <c r="H404" s="32">
        <v>0</v>
      </c>
      <c r="I404" s="33">
        <v>0.21469844400099999</v>
      </c>
      <c r="J404" s="33">
        <v>0.21469844400099999</v>
      </c>
      <c r="K404" s="33">
        <v>0.21469844400099999</v>
      </c>
      <c r="L404" s="33">
        <v>0.21469844400099999</v>
      </c>
      <c r="M404" s="14">
        <f t="shared" si="6"/>
        <v>1</v>
      </c>
      <c r="N404" s="44"/>
    </row>
    <row r="405" spans="1:14" ht="13.5" thickBot="1">
      <c r="A405" s="30">
        <v>44244</v>
      </c>
      <c r="B405" s="31">
        <v>11</v>
      </c>
      <c r="C405" s="32">
        <v>45167.875</v>
      </c>
      <c r="D405" s="32">
        <v>3611</v>
      </c>
      <c r="E405" s="32">
        <v>3611</v>
      </c>
      <c r="F405" s="32">
        <v>2071.1487957210702</v>
      </c>
      <c r="G405" s="32">
        <v>2071.1487957210702</v>
      </c>
      <c r="H405" s="32">
        <v>0</v>
      </c>
      <c r="I405" s="33">
        <v>0.25439471407199998</v>
      </c>
      <c r="J405" s="33">
        <v>0.25439471407199998</v>
      </c>
      <c r="K405" s="33">
        <v>0.25439471407199998</v>
      </c>
      <c r="L405" s="33">
        <v>0.25439471407199998</v>
      </c>
      <c r="M405" s="14">
        <f t="shared" si="6"/>
        <v>1</v>
      </c>
      <c r="N405" s="44"/>
    </row>
    <row r="406" spans="1:14" ht="13.5" thickBot="1">
      <c r="A406" s="30">
        <v>44244</v>
      </c>
      <c r="B406" s="31">
        <v>12</v>
      </c>
      <c r="C406" s="32">
        <v>45028.94140625</v>
      </c>
      <c r="D406" s="32">
        <v>3950.1</v>
      </c>
      <c r="E406" s="32">
        <v>3929.8</v>
      </c>
      <c r="F406" s="32">
        <v>2501.1501433030799</v>
      </c>
      <c r="G406" s="32">
        <v>2501.1501433030799</v>
      </c>
      <c r="H406" s="32">
        <v>0</v>
      </c>
      <c r="I406" s="33">
        <v>0.23937714467099999</v>
      </c>
      <c r="J406" s="33">
        <v>0.23937714467099999</v>
      </c>
      <c r="K406" s="33">
        <v>0.23602343576599999</v>
      </c>
      <c r="L406" s="33">
        <v>0.23602343576599999</v>
      </c>
      <c r="M406" s="14">
        <f t="shared" si="6"/>
        <v>1</v>
      </c>
      <c r="N406" s="44"/>
    </row>
    <row r="407" spans="1:14" ht="13.5" thickBot="1">
      <c r="A407" s="30">
        <v>44244</v>
      </c>
      <c r="B407" s="31">
        <v>13</v>
      </c>
      <c r="C407" s="32">
        <v>45064.0078125</v>
      </c>
      <c r="D407" s="32">
        <v>4229.8999999999996</v>
      </c>
      <c r="E407" s="32">
        <v>4229.8999999999996</v>
      </c>
      <c r="F407" s="32">
        <v>3177.76558919542</v>
      </c>
      <c r="G407" s="32">
        <v>3177.76558919542</v>
      </c>
      <c r="H407" s="32">
        <v>0</v>
      </c>
      <c r="I407" s="33">
        <v>0.17382032228700001</v>
      </c>
      <c r="J407" s="33">
        <v>0.17382032228700001</v>
      </c>
      <c r="K407" s="33">
        <v>0.17382032228700001</v>
      </c>
      <c r="L407" s="33">
        <v>0.17382032228700001</v>
      </c>
      <c r="M407" s="14">
        <f t="shared" si="6"/>
        <v>1</v>
      </c>
      <c r="N407" s="44"/>
    </row>
    <row r="408" spans="1:14" ht="13.5" thickBot="1">
      <c r="A408" s="30">
        <v>44244</v>
      </c>
      <c r="B408" s="31">
        <v>14</v>
      </c>
      <c r="C408" s="32">
        <v>45246.265625</v>
      </c>
      <c r="D408" s="32">
        <v>4307.8</v>
      </c>
      <c r="E408" s="32">
        <v>4307.8</v>
      </c>
      <c r="F408" s="32">
        <v>3511.9719729397002</v>
      </c>
      <c r="G408" s="32">
        <v>3511.9719729397002</v>
      </c>
      <c r="H408" s="32">
        <v>0</v>
      </c>
      <c r="I408" s="33">
        <v>0.13147662763199999</v>
      </c>
      <c r="J408" s="33">
        <v>0.13147662763199999</v>
      </c>
      <c r="K408" s="33">
        <v>0.13147662763199999</v>
      </c>
      <c r="L408" s="33">
        <v>0.13147662763199999</v>
      </c>
      <c r="M408" s="14">
        <f t="shared" si="6"/>
        <v>1</v>
      </c>
      <c r="N408" s="44"/>
    </row>
    <row r="409" spans="1:14" ht="13.5" thickBot="1">
      <c r="A409" s="30">
        <v>44244</v>
      </c>
      <c r="B409" s="31">
        <v>15</v>
      </c>
      <c r="C409" s="32">
        <v>45011.10546875</v>
      </c>
      <c r="D409" s="32">
        <v>4432.8999999999996</v>
      </c>
      <c r="E409" s="32">
        <v>4432.8999999999996</v>
      </c>
      <c r="F409" s="32">
        <v>3280.6993164143801</v>
      </c>
      <c r="G409" s="32">
        <v>3281.01178849503</v>
      </c>
      <c r="H409" s="32">
        <v>0.31247208065400001</v>
      </c>
      <c r="I409" s="33">
        <v>0.19030038187699999</v>
      </c>
      <c r="J409" s="33">
        <v>0.19035200455699999</v>
      </c>
      <c r="K409" s="33">
        <v>0.19030038187699999</v>
      </c>
      <c r="L409" s="33">
        <v>0.19035200455699999</v>
      </c>
      <c r="M409" s="14">
        <f t="shared" si="6"/>
        <v>1</v>
      </c>
      <c r="N409" s="44"/>
    </row>
    <row r="410" spans="1:14" ht="13.5" thickBot="1">
      <c r="A410" s="30">
        <v>44244</v>
      </c>
      <c r="B410" s="31">
        <v>16</v>
      </c>
      <c r="C410" s="32">
        <v>44863.546875</v>
      </c>
      <c r="D410" s="32">
        <v>4358</v>
      </c>
      <c r="E410" s="32">
        <v>4358</v>
      </c>
      <c r="F410" s="32">
        <v>2975.43738633567</v>
      </c>
      <c r="G410" s="32">
        <v>2975.43738633567</v>
      </c>
      <c r="H410" s="32">
        <v>0</v>
      </c>
      <c r="I410" s="33">
        <v>0.228409485158</v>
      </c>
      <c r="J410" s="33">
        <v>0.228409485158</v>
      </c>
      <c r="K410" s="33">
        <v>0.228409485158</v>
      </c>
      <c r="L410" s="33">
        <v>0.228409485158</v>
      </c>
      <c r="M410" s="14">
        <f t="shared" si="6"/>
        <v>1</v>
      </c>
      <c r="N410" s="44"/>
    </row>
    <row r="411" spans="1:14" ht="13.5" thickBot="1">
      <c r="A411" s="30">
        <v>44244</v>
      </c>
      <c r="B411" s="31">
        <v>17</v>
      </c>
      <c r="C411" s="32">
        <v>45201.90234375</v>
      </c>
      <c r="D411" s="32">
        <v>3974.3</v>
      </c>
      <c r="E411" s="32">
        <v>3974.3</v>
      </c>
      <c r="F411" s="32">
        <v>2163.9075055609101</v>
      </c>
      <c r="G411" s="32">
        <v>2163.9075055609101</v>
      </c>
      <c r="H411" s="32">
        <v>0</v>
      </c>
      <c r="I411" s="33">
        <v>0.299090119682</v>
      </c>
      <c r="J411" s="33">
        <v>0.299090119682</v>
      </c>
      <c r="K411" s="33">
        <v>0.299090119682</v>
      </c>
      <c r="L411" s="33">
        <v>0.299090119682</v>
      </c>
      <c r="M411" s="14">
        <f t="shared" si="6"/>
        <v>1</v>
      </c>
      <c r="N411" s="44"/>
    </row>
    <row r="412" spans="1:14" ht="13.5" thickBot="1">
      <c r="A412" s="30">
        <v>44244</v>
      </c>
      <c r="B412" s="31">
        <v>18</v>
      </c>
      <c r="C412" s="32">
        <v>46990.04296875</v>
      </c>
      <c r="D412" s="32">
        <v>1831.9</v>
      </c>
      <c r="E412" s="32">
        <v>1831.9</v>
      </c>
      <c r="F412" s="32">
        <v>1108.5283070860501</v>
      </c>
      <c r="G412" s="32">
        <v>1108.5283070860501</v>
      </c>
      <c r="H412" s="32">
        <v>0</v>
      </c>
      <c r="I412" s="33">
        <v>0.11950630974900001</v>
      </c>
      <c r="J412" s="33">
        <v>0.11950630974900001</v>
      </c>
      <c r="K412" s="33">
        <v>0.11950630974900001</v>
      </c>
      <c r="L412" s="33">
        <v>0.11950630974900001</v>
      </c>
      <c r="M412" s="14">
        <f t="shared" si="6"/>
        <v>1</v>
      </c>
      <c r="N412" s="44"/>
    </row>
    <row r="413" spans="1:14" ht="13.5" thickBot="1">
      <c r="A413" s="30">
        <v>44244</v>
      </c>
      <c r="B413" s="31">
        <v>19</v>
      </c>
      <c r="C413" s="32">
        <v>48776.65234375</v>
      </c>
      <c r="D413" s="32">
        <v>145.4</v>
      </c>
      <c r="E413" s="32">
        <v>138</v>
      </c>
      <c r="F413" s="32">
        <v>72.801938206122998</v>
      </c>
      <c r="G413" s="32">
        <v>72.930950565513001</v>
      </c>
      <c r="H413" s="32">
        <v>0.12901235938899999</v>
      </c>
      <c r="I413" s="33">
        <v>1.1972418541E-2</v>
      </c>
      <c r="J413" s="33">
        <v>1.199373233E-2</v>
      </c>
      <c r="K413" s="33">
        <v>1.0749884261000001E-2</v>
      </c>
      <c r="L413" s="33">
        <v>1.0771198048999999E-2</v>
      </c>
      <c r="M413" s="14">
        <f t="shared" si="6"/>
        <v>1</v>
      </c>
      <c r="N413" s="44"/>
    </row>
    <row r="414" spans="1:14" ht="13.5" thickBot="1">
      <c r="A414" s="30">
        <v>44244</v>
      </c>
      <c r="B414" s="31">
        <v>20</v>
      </c>
      <c r="C414" s="32">
        <v>49103.21484375</v>
      </c>
      <c r="D414" s="32">
        <v>0</v>
      </c>
      <c r="E414" s="32">
        <v>0</v>
      </c>
      <c r="F414" s="32">
        <v>8.9758456052000002E-2</v>
      </c>
      <c r="G414" s="32">
        <v>0.12662938759</v>
      </c>
      <c r="H414" s="32">
        <v>3.6870931538000001E-2</v>
      </c>
      <c r="I414" s="33">
        <v>2.0920103682539099E-5</v>
      </c>
      <c r="J414" s="33">
        <v>1.48287553365902E-5</v>
      </c>
      <c r="K414" s="33">
        <v>2.0920103682539099E-5</v>
      </c>
      <c r="L414" s="33">
        <v>1.48287553365902E-5</v>
      </c>
      <c r="M414" s="14">
        <f t="shared" si="6"/>
        <v>0</v>
      </c>
      <c r="N414" s="44"/>
    </row>
    <row r="415" spans="1:14" ht="13.5" thickBot="1">
      <c r="A415" s="30">
        <v>44244</v>
      </c>
      <c r="B415" s="31">
        <v>21</v>
      </c>
      <c r="C415" s="32">
        <v>49251.66796875</v>
      </c>
      <c r="D415" s="32">
        <v>0</v>
      </c>
      <c r="E415" s="32">
        <v>0</v>
      </c>
      <c r="F415" s="32">
        <v>2.6425122719000001E-2</v>
      </c>
      <c r="G415" s="32">
        <v>1.6425122941999999E-2</v>
      </c>
      <c r="H415" s="32">
        <v>-9.9999997759999994E-3</v>
      </c>
      <c r="I415" s="33">
        <v>2.7135507917668101E-6</v>
      </c>
      <c r="J415" s="33">
        <v>4.3656241068969301E-6</v>
      </c>
      <c r="K415" s="33">
        <v>2.7135507917668101E-6</v>
      </c>
      <c r="L415" s="33">
        <v>4.3656241068969301E-6</v>
      </c>
      <c r="M415" s="14">
        <f t="shared" si="6"/>
        <v>0</v>
      </c>
      <c r="N415" s="44"/>
    </row>
    <row r="416" spans="1:14" ht="13.5" thickBot="1">
      <c r="A416" s="30">
        <v>44244</v>
      </c>
      <c r="B416" s="31">
        <v>22</v>
      </c>
      <c r="C416" s="32">
        <v>48980.92578125</v>
      </c>
      <c r="D416" s="32">
        <v>0</v>
      </c>
      <c r="E416" s="32">
        <v>0</v>
      </c>
      <c r="F416" s="32">
        <v>2.6425122719000001E-2</v>
      </c>
      <c r="G416" s="32">
        <v>1.6425122941999999E-2</v>
      </c>
      <c r="H416" s="32">
        <v>-9.9999997759999994E-3</v>
      </c>
      <c r="I416" s="33">
        <v>2.7135507917668101E-6</v>
      </c>
      <c r="J416" s="33">
        <v>4.3656241068969301E-6</v>
      </c>
      <c r="K416" s="33">
        <v>2.7135507917668101E-6</v>
      </c>
      <c r="L416" s="33">
        <v>4.3656241068969301E-6</v>
      </c>
      <c r="M416" s="14">
        <f t="shared" si="6"/>
        <v>0</v>
      </c>
      <c r="N416" s="44"/>
    </row>
    <row r="417" spans="1:14" ht="13.5" thickBot="1">
      <c r="A417" s="30">
        <v>44244</v>
      </c>
      <c r="B417" s="31">
        <v>23</v>
      </c>
      <c r="C417" s="32">
        <v>48524.078125</v>
      </c>
      <c r="D417" s="32">
        <v>0</v>
      </c>
      <c r="E417" s="32">
        <v>0</v>
      </c>
      <c r="F417" s="32">
        <v>2.6425122719000001E-2</v>
      </c>
      <c r="G417" s="32">
        <v>1.6425122941999999E-2</v>
      </c>
      <c r="H417" s="32">
        <v>-9.9999997759999994E-3</v>
      </c>
      <c r="I417" s="33">
        <v>2.7135507917668101E-6</v>
      </c>
      <c r="J417" s="33">
        <v>4.3656241068969301E-6</v>
      </c>
      <c r="K417" s="33">
        <v>2.7135507917668101E-6</v>
      </c>
      <c r="L417" s="33">
        <v>4.3656241068969301E-6</v>
      </c>
      <c r="M417" s="14">
        <f t="shared" si="6"/>
        <v>0</v>
      </c>
      <c r="N417" s="44"/>
    </row>
    <row r="418" spans="1:14" ht="13.5" thickBot="1">
      <c r="A418" s="30">
        <v>44244</v>
      </c>
      <c r="B418" s="31">
        <v>24</v>
      </c>
      <c r="C418" s="32">
        <v>48092.2109375</v>
      </c>
      <c r="D418" s="32">
        <v>0</v>
      </c>
      <c r="E418" s="32">
        <v>0</v>
      </c>
      <c r="F418" s="32">
        <v>2.6425122719000001E-2</v>
      </c>
      <c r="G418" s="32">
        <v>1.6425122941999999E-2</v>
      </c>
      <c r="H418" s="32">
        <v>-9.9999997759999994E-3</v>
      </c>
      <c r="I418" s="33">
        <v>2.7135507917668101E-6</v>
      </c>
      <c r="J418" s="33">
        <v>4.3656241068969301E-6</v>
      </c>
      <c r="K418" s="33">
        <v>2.7135507917668101E-6</v>
      </c>
      <c r="L418" s="33">
        <v>4.3656241068969301E-6</v>
      </c>
      <c r="M418" s="14">
        <f t="shared" si="6"/>
        <v>0</v>
      </c>
      <c r="N418" s="44"/>
    </row>
    <row r="419" spans="1:14" ht="13.5" thickBot="1">
      <c r="A419" s="30">
        <v>44245</v>
      </c>
      <c r="B419" s="31">
        <v>1</v>
      </c>
      <c r="C419" s="32">
        <v>47932.91796875</v>
      </c>
      <c r="D419" s="32">
        <v>0</v>
      </c>
      <c r="E419" s="32">
        <v>0</v>
      </c>
      <c r="F419" s="32">
        <v>2.6425122719000001E-2</v>
      </c>
      <c r="G419" s="32">
        <v>1.6425122941999999E-2</v>
      </c>
      <c r="H419" s="32">
        <v>-9.9999997759999994E-3</v>
      </c>
      <c r="I419" s="33">
        <v>2.7135507917668101E-6</v>
      </c>
      <c r="J419" s="33">
        <v>4.3656241068969301E-6</v>
      </c>
      <c r="K419" s="33">
        <v>2.7135507917668101E-6</v>
      </c>
      <c r="L419" s="33">
        <v>4.3656241068969301E-6</v>
      </c>
      <c r="M419" s="14">
        <f t="shared" si="6"/>
        <v>0</v>
      </c>
      <c r="N419" s="44"/>
    </row>
    <row r="420" spans="1:14" ht="13.5" thickBot="1">
      <c r="A420" s="30">
        <v>44245</v>
      </c>
      <c r="B420" s="31">
        <v>2</v>
      </c>
      <c r="C420" s="32">
        <v>47761.14453125</v>
      </c>
      <c r="D420" s="32">
        <v>0</v>
      </c>
      <c r="E420" s="32">
        <v>0</v>
      </c>
      <c r="F420" s="32">
        <v>2.6425122719000001E-2</v>
      </c>
      <c r="G420" s="32">
        <v>1.6425122941999999E-2</v>
      </c>
      <c r="H420" s="32">
        <v>-9.9999997759999994E-3</v>
      </c>
      <c r="I420" s="33">
        <v>2.7135507917668101E-6</v>
      </c>
      <c r="J420" s="33">
        <v>4.3656241068969301E-6</v>
      </c>
      <c r="K420" s="33">
        <v>2.7135507917668101E-6</v>
      </c>
      <c r="L420" s="33">
        <v>4.3656241068969301E-6</v>
      </c>
      <c r="M420" s="14">
        <f t="shared" si="6"/>
        <v>0</v>
      </c>
      <c r="N420" s="44"/>
    </row>
    <row r="421" spans="1:14" ht="13.5" thickBot="1">
      <c r="A421" s="30">
        <v>44245</v>
      </c>
      <c r="B421" s="31">
        <v>3</v>
      </c>
      <c r="C421" s="32">
        <v>47765.921875</v>
      </c>
      <c r="D421" s="32">
        <v>0</v>
      </c>
      <c r="E421" s="32">
        <v>0</v>
      </c>
      <c r="F421" s="32">
        <v>2.6425122719000001E-2</v>
      </c>
      <c r="G421" s="32">
        <v>1.6425122941999999E-2</v>
      </c>
      <c r="H421" s="32">
        <v>-9.9999997759999994E-3</v>
      </c>
      <c r="I421" s="33">
        <v>2.7135507917668101E-6</v>
      </c>
      <c r="J421" s="33">
        <v>4.3656241068969301E-6</v>
      </c>
      <c r="K421" s="33">
        <v>2.7135507917668101E-6</v>
      </c>
      <c r="L421" s="33">
        <v>4.3656241068969301E-6</v>
      </c>
      <c r="M421" s="14">
        <f t="shared" si="6"/>
        <v>0</v>
      </c>
      <c r="N421" s="44"/>
    </row>
    <row r="422" spans="1:14" ht="13.5" thickBot="1">
      <c r="A422" s="30">
        <v>44245</v>
      </c>
      <c r="B422" s="31">
        <v>4</v>
      </c>
      <c r="C422" s="32">
        <v>47935.875</v>
      </c>
      <c r="D422" s="32">
        <v>0</v>
      </c>
      <c r="E422" s="32">
        <v>0</v>
      </c>
      <c r="F422" s="32">
        <v>2.6425122719000001E-2</v>
      </c>
      <c r="G422" s="32">
        <v>1.6425122941999999E-2</v>
      </c>
      <c r="H422" s="32">
        <v>-9.9999997759999994E-3</v>
      </c>
      <c r="I422" s="33">
        <v>2.7135507917668101E-6</v>
      </c>
      <c r="J422" s="33">
        <v>4.3656241068969301E-6</v>
      </c>
      <c r="K422" s="33">
        <v>2.7135507917668101E-6</v>
      </c>
      <c r="L422" s="33">
        <v>4.3656241068969301E-6</v>
      </c>
      <c r="M422" s="14">
        <f t="shared" si="6"/>
        <v>0</v>
      </c>
      <c r="N422" s="44"/>
    </row>
    <row r="423" spans="1:14" ht="13.5" thickBot="1">
      <c r="A423" s="30">
        <v>44245</v>
      </c>
      <c r="B423" s="31">
        <v>5</v>
      </c>
      <c r="C423" s="32">
        <v>48539.61328125</v>
      </c>
      <c r="D423" s="32">
        <v>0</v>
      </c>
      <c r="E423" s="32">
        <v>0</v>
      </c>
      <c r="F423" s="32">
        <v>2.6425122719000001E-2</v>
      </c>
      <c r="G423" s="32">
        <v>1.6425122941999999E-2</v>
      </c>
      <c r="H423" s="32">
        <v>-9.9999997759999994E-3</v>
      </c>
      <c r="I423" s="33">
        <v>2.7135507917668101E-6</v>
      </c>
      <c r="J423" s="33">
        <v>4.3656241068969301E-6</v>
      </c>
      <c r="K423" s="33">
        <v>2.7135507917668101E-6</v>
      </c>
      <c r="L423" s="33">
        <v>4.3656241068969301E-6</v>
      </c>
      <c r="M423" s="14">
        <f t="shared" si="6"/>
        <v>0</v>
      </c>
      <c r="N423" s="44"/>
    </row>
    <row r="424" spans="1:14" ht="13.5" thickBot="1">
      <c r="A424" s="30">
        <v>44245</v>
      </c>
      <c r="B424" s="31">
        <v>6</v>
      </c>
      <c r="C424" s="32">
        <v>49825.53515625</v>
      </c>
      <c r="D424" s="32">
        <v>0</v>
      </c>
      <c r="E424" s="32">
        <v>0</v>
      </c>
      <c r="F424" s="32">
        <v>2.6425122719000001E-2</v>
      </c>
      <c r="G424" s="32">
        <v>1.6425122941999999E-2</v>
      </c>
      <c r="H424" s="32">
        <v>-9.9999997759999994E-3</v>
      </c>
      <c r="I424" s="33">
        <v>2.7135507917668101E-6</v>
      </c>
      <c r="J424" s="33">
        <v>4.3656241068969301E-6</v>
      </c>
      <c r="K424" s="33">
        <v>2.7135507917668101E-6</v>
      </c>
      <c r="L424" s="33">
        <v>4.3656241068969301E-6</v>
      </c>
      <c r="M424" s="14">
        <f t="shared" si="6"/>
        <v>0</v>
      </c>
      <c r="N424" s="44"/>
    </row>
    <row r="425" spans="1:14" ht="13.5" thickBot="1">
      <c r="A425" s="30">
        <v>44245</v>
      </c>
      <c r="B425" s="31">
        <v>7</v>
      </c>
      <c r="C425" s="32">
        <v>51470.4140625</v>
      </c>
      <c r="D425" s="32">
        <v>0</v>
      </c>
      <c r="E425" s="32">
        <v>0</v>
      </c>
      <c r="F425" s="32">
        <v>44.658425134585997</v>
      </c>
      <c r="G425" s="32">
        <v>44.648425134809997</v>
      </c>
      <c r="H425" s="32">
        <v>-9.9999997759999994E-3</v>
      </c>
      <c r="I425" s="33">
        <v>7.3762473369999998E-3</v>
      </c>
      <c r="J425" s="33">
        <v>7.3778994100000004E-3</v>
      </c>
      <c r="K425" s="33">
        <v>7.3762473369999998E-3</v>
      </c>
      <c r="L425" s="33">
        <v>7.3778994100000004E-3</v>
      </c>
      <c r="M425" s="14">
        <f t="shared" si="6"/>
        <v>1</v>
      </c>
      <c r="N425" s="44"/>
    </row>
    <row r="426" spans="1:14" ht="13.5" thickBot="1">
      <c r="A426" s="30">
        <v>44245</v>
      </c>
      <c r="B426" s="31">
        <v>8</v>
      </c>
      <c r="C426" s="32">
        <v>52652.06640625</v>
      </c>
      <c r="D426" s="32">
        <v>87.5</v>
      </c>
      <c r="E426" s="32">
        <v>82.9</v>
      </c>
      <c r="F426" s="32">
        <v>24.407875603301001</v>
      </c>
      <c r="G426" s="32">
        <v>24.605598344998999</v>
      </c>
      <c r="H426" s="32">
        <v>0.197722741698</v>
      </c>
      <c r="I426" s="33">
        <v>1.0390616496E-2</v>
      </c>
      <c r="J426" s="33">
        <v>1.0423281744E-2</v>
      </c>
      <c r="K426" s="33">
        <v>9.6306627539999995E-3</v>
      </c>
      <c r="L426" s="33">
        <v>9.6633280019999997E-3</v>
      </c>
      <c r="M426" s="14">
        <f t="shared" si="6"/>
        <v>1</v>
      </c>
      <c r="N426" s="44"/>
    </row>
    <row r="427" spans="1:14" ht="13.5" thickBot="1">
      <c r="A427" s="30">
        <v>44245</v>
      </c>
      <c r="B427" s="31">
        <v>9</v>
      </c>
      <c r="C427" s="32">
        <v>53802.49609375</v>
      </c>
      <c r="D427" s="32">
        <v>650</v>
      </c>
      <c r="E427" s="32">
        <v>641.6</v>
      </c>
      <c r="F427" s="32">
        <v>306.00241617325997</v>
      </c>
      <c r="G427" s="32">
        <v>306.30751224754903</v>
      </c>
      <c r="H427" s="32">
        <v>0.30509607428800001</v>
      </c>
      <c r="I427" s="33">
        <v>5.6780520031000002E-2</v>
      </c>
      <c r="J427" s="33">
        <v>5.6830924141000001E-2</v>
      </c>
      <c r="K427" s="33">
        <v>5.5392778416000002E-2</v>
      </c>
      <c r="L427" s="33">
        <v>5.5443182525000002E-2</v>
      </c>
      <c r="M427" s="14">
        <f t="shared" si="6"/>
        <v>1</v>
      </c>
      <c r="N427" s="44"/>
    </row>
    <row r="428" spans="1:14" ht="13.5" thickBot="1">
      <c r="A428" s="30">
        <v>44245</v>
      </c>
      <c r="B428" s="31">
        <v>10</v>
      </c>
      <c r="C428" s="32">
        <v>54974.421875</v>
      </c>
      <c r="D428" s="32">
        <v>1642.1</v>
      </c>
      <c r="E428" s="32">
        <v>1640</v>
      </c>
      <c r="F428" s="32">
        <v>746.77892319034402</v>
      </c>
      <c r="G428" s="32">
        <v>747.01437552021901</v>
      </c>
      <c r="H428" s="32">
        <v>0.235452329875</v>
      </c>
      <c r="I428" s="33">
        <v>0.14787471080100001</v>
      </c>
      <c r="J428" s="33">
        <v>0.14791360925300001</v>
      </c>
      <c r="K428" s="33">
        <v>0.14752777539699999</v>
      </c>
      <c r="L428" s="33">
        <v>0.14756667384899999</v>
      </c>
      <c r="M428" s="14">
        <f t="shared" si="6"/>
        <v>1</v>
      </c>
      <c r="N428" s="44"/>
    </row>
    <row r="429" spans="1:14" ht="13.5" thickBot="1">
      <c r="A429" s="30">
        <v>44245</v>
      </c>
      <c r="B429" s="31">
        <v>11</v>
      </c>
      <c r="C429" s="32">
        <v>55425.8125</v>
      </c>
      <c r="D429" s="32">
        <v>2140.4</v>
      </c>
      <c r="E429" s="32">
        <v>2140.4</v>
      </c>
      <c r="F429" s="32">
        <v>1166.8905545011301</v>
      </c>
      <c r="G429" s="32">
        <v>1166.8905545011301</v>
      </c>
      <c r="H429" s="32">
        <v>0</v>
      </c>
      <c r="I429" s="33">
        <v>0.16083090128800001</v>
      </c>
      <c r="J429" s="33">
        <v>0.16083090128800001</v>
      </c>
      <c r="K429" s="33">
        <v>0.16083090128800001</v>
      </c>
      <c r="L429" s="33">
        <v>0.16083090128800001</v>
      </c>
      <c r="M429" s="14">
        <f t="shared" si="6"/>
        <v>1</v>
      </c>
      <c r="N429" s="44"/>
    </row>
    <row r="430" spans="1:14" ht="13.5" thickBot="1">
      <c r="A430" s="30">
        <v>44245</v>
      </c>
      <c r="B430" s="31">
        <v>12</v>
      </c>
      <c r="C430" s="32">
        <v>55188.078125</v>
      </c>
      <c r="D430" s="32">
        <v>2560.6</v>
      </c>
      <c r="E430" s="32">
        <v>2560.6</v>
      </c>
      <c r="F430" s="32">
        <v>1673.44249906446</v>
      </c>
      <c r="G430" s="32">
        <v>1673.44249906446</v>
      </c>
      <c r="H430" s="32">
        <v>0</v>
      </c>
      <c r="I430" s="33">
        <v>0.14656492663699999</v>
      </c>
      <c r="J430" s="33">
        <v>0.14656492663699999</v>
      </c>
      <c r="K430" s="33">
        <v>0.14656492663699999</v>
      </c>
      <c r="L430" s="33">
        <v>0.14656492663699999</v>
      </c>
      <c r="M430" s="14">
        <f t="shared" si="6"/>
        <v>1</v>
      </c>
      <c r="N430" s="44"/>
    </row>
    <row r="431" spans="1:14" ht="13.5" thickBot="1">
      <c r="A431" s="30">
        <v>44245</v>
      </c>
      <c r="B431" s="31">
        <v>13</v>
      </c>
      <c r="C431" s="32">
        <v>53959.59765625</v>
      </c>
      <c r="D431" s="32">
        <v>3589.6</v>
      </c>
      <c r="E431" s="32">
        <v>3589.6</v>
      </c>
      <c r="F431" s="32">
        <v>2219.9949271066098</v>
      </c>
      <c r="G431" s="32">
        <v>2219.9949271066098</v>
      </c>
      <c r="H431" s="32">
        <v>0</v>
      </c>
      <c r="I431" s="33">
        <v>0.226268804376</v>
      </c>
      <c r="J431" s="33">
        <v>0.226268804376</v>
      </c>
      <c r="K431" s="33">
        <v>0.226268804376</v>
      </c>
      <c r="L431" s="33">
        <v>0.226268804376</v>
      </c>
      <c r="M431" s="14">
        <f t="shared" si="6"/>
        <v>1</v>
      </c>
      <c r="N431" s="44"/>
    </row>
    <row r="432" spans="1:14" ht="13.5" thickBot="1">
      <c r="A432" s="30">
        <v>44245</v>
      </c>
      <c r="B432" s="31">
        <v>14</v>
      </c>
      <c r="C432" s="32">
        <v>52281.58984375</v>
      </c>
      <c r="D432" s="32">
        <v>3700.7</v>
      </c>
      <c r="E432" s="32">
        <v>3700.7</v>
      </c>
      <c r="F432" s="32">
        <v>2233.6541287254399</v>
      </c>
      <c r="G432" s="32">
        <v>2233.6541287254399</v>
      </c>
      <c r="H432" s="32">
        <v>0</v>
      </c>
      <c r="I432" s="33">
        <v>0.24236673901700001</v>
      </c>
      <c r="J432" s="33">
        <v>0.24236673901700001</v>
      </c>
      <c r="K432" s="33">
        <v>0.24236673901700001</v>
      </c>
      <c r="L432" s="33">
        <v>0.24236673901700001</v>
      </c>
      <c r="M432" s="14">
        <f t="shared" si="6"/>
        <v>1</v>
      </c>
      <c r="N432" s="44"/>
    </row>
    <row r="433" spans="1:14" ht="13.5" thickBot="1">
      <c r="A433" s="30">
        <v>44245</v>
      </c>
      <c r="B433" s="31">
        <v>15</v>
      </c>
      <c r="C433" s="32">
        <v>50906.6640625</v>
      </c>
      <c r="D433" s="32">
        <v>3731</v>
      </c>
      <c r="E433" s="32">
        <v>3731</v>
      </c>
      <c r="F433" s="32">
        <v>2603.2029004047599</v>
      </c>
      <c r="G433" s="32">
        <v>2603.2029004047599</v>
      </c>
      <c r="H433" s="32">
        <v>0</v>
      </c>
      <c r="I433" s="33">
        <v>0.18632035347600001</v>
      </c>
      <c r="J433" s="33">
        <v>0.18632035347600001</v>
      </c>
      <c r="K433" s="33">
        <v>0.18632035347600001</v>
      </c>
      <c r="L433" s="33">
        <v>0.18632035347600001</v>
      </c>
      <c r="M433" s="14">
        <f t="shared" si="6"/>
        <v>1</v>
      </c>
      <c r="N433" s="44"/>
    </row>
    <row r="434" spans="1:14" ht="13.5" thickBot="1">
      <c r="A434" s="30">
        <v>44245</v>
      </c>
      <c r="B434" s="31">
        <v>16</v>
      </c>
      <c r="C434" s="32">
        <v>50081.23828125</v>
      </c>
      <c r="D434" s="32">
        <v>4014.4</v>
      </c>
      <c r="E434" s="32">
        <v>4014.4</v>
      </c>
      <c r="F434" s="32">
        <v>2736.00934630132</v>
      </c>
      <c r="G434" s="32">
        <v>2736.00934630132</v>
      </c>
      <c r="H434" s="32">
        <v>0</v>
      </c>
      <c r="I434" s="33">
        <v>0.21119951324899999</v>
      </c>
      <c r="J434" s="33">
        <v>0.21119951324899999</v>
      </c>
      <c r="K434" s="33">
        <v>0.21119951324899999</v>
      </c>
      <c r="L434" s="33">
        <v>0.21119951324899999</v>
      </c>
      <c r="M434" s="14">
        <f t="shared" si="6"/>
        <v>1</v>
      </c>
      <c r="N434" s="44"/>
    </row>
    <row r="435" spans="1:14" ht="13.5" thickBot="1">
      <c r="A435" s="30">
        <v>44245</v>
      </c>
      <c r="B435" s="31">
        <v>17</v>
      </c>
      <c r="C435" s="32">
        <v>50165.39453125</v>
      </c>
      <c r="D435" s="32">
        <v>3555.1</v>
      </c>
      <c r="E435" s="32">
        <v>3555.1</v>
      </c>
      <c r="F435" s="32">
        <v>2668.8456463850898</v>
      </c>
      <c r="G435" s="32">
        <v>2668.8456463850898</v>
      </c>
      <c r="H435" s="32">
        <v>0</v>
      </c>
      <c r="I435" s="33">
        <v>0.14641572007500001</v>
      </c>
      <c r="J435" s="33">
        <v>0.14641572007500001</v>
      </c>
      <c r="K435" s="33">
        <v>0.14641572007500001</v>
      </c>
      <c r="L435" s="33">
        <v>0.14641572007500001</v>
      </c>
      <c r="M435" s="14">
        <f t="shared" si="6"/>
        <v>1</v>
      </c>
      <c r="N435" s="44"/>
    </row>
    <row r="436" spans="1:14" ht="13.5" thickBot="1">
      <c r="A436" s="30">
        <v>44245</v>
      </c>
      <c r="B436" s="31">
        <v>18</v>
      </c>
      <c r="C436" s="32">
        <v>51465.71484375</v>
      </c>
      <c r="D436" s="32">
        <v>1724</v>
      </c>
      <c r="E436" s="32">
        <v>1719</v>
      </c>
      <c r="F436" s="32">
        <v>1295.6223348481799</v>
      </c>
      <c r="G436" s="32">
        <v>1295.6223348481799</v>
      </c>
      <c r="H436" s="32">
        <v>0</v>
      </c>
      <c r="I436" s="33">
        <v>7.0771132520999994E-2</v>
      </c>
      <c r="J436" s="33">
        <v>7.0771132520999994E-2</v>
      </c>
      <c r="K436" s="33">
        <v>6.9945095844999999E-2</v>
      </c>
      <c r="L436" s="33">
        <v>6.9945095844999999E-2</v>
      </c>
      <c r="M436" s="14">
        <f t="shared" si="6"/>
        <v>1</v>
      </c>
      <c r="N436" s="44"/>
    </row>
    <row r="437" spans="1:14" ht="13.5" thickBot="1">
      <c r="A437" s="30">
        <v>44245</v>
      </c>
      <c r="B437" s="31">
        <v>19</v>
      </c>
      <c r="C437" s="32">
        <v>54144.2734375</v>
      </c>
      <c r="D437" s="32">
        <v>172.7</v>
      </c>
      <c r="E437" s="32">
        <v>157.69999999999999</v>
      </c>
      <c r="F437" s="32">
        <v>104.144853221855</v>
      </c>
      <c r="G437" s="32">
        <v>104.20202786834</v>
      </c>
      <c r="H437" s="32">
        <v>5.7174646485000001E-2</v>
      </c>
      <c r="I437" s="33">
        <v>1.1316367442E-2</v>
      </c>
      <c r="J437" s="33">
        <v>1.1325813113000001E-2</v>
      </c>
      <c r="K437" s="33">
        <v>8.8382574139999996E-3</v>
      </c>
      <c r="L437" s="33">
        <v>8.8477030850000003E-3</v>
      </c>
      <c r="M437" s="14">
        <f t="shared" si="6"/>
        <v>1</v>
      </c>
      <c r="N437" s="44"/>
    </row>
    <row r="438" spans="1:14" ht="13.5" thickBot="1">
      <c r="A438" s="30">
        <v>44245</v>
      </c>
      <c r="B438" s="31">
        <v>20</v>
      </c>
      <c r="C438" s="32">
        <v>54948.1171875</v>
      </c>
      <c r="D438" s="32">
        <v>0</v>
      </c>
      <c r="E438" s="32">
        <v>0</v>
      </c>
      <c r="F438" s="32">
        <v>1.2497297923E-2</v>
      </c>
      <c r="G438" s="32">
        <v>1.2497297923E-2</v>
      </c>
      <c r="H438" s="32">
        <v>0</v>
      </c>
      <c r="I438" s="33">
        <v>2.06464528726266E-6</v>
      </c>
      <c r="J438" s="33">
        <v>2.06464528726266E-6</v>
      </c>
      <c r="K438" s="33">
        <v>2.06464528726266E-6</v>
      </c>
      <c r="L438" s="33">
        <v>2.06464528726266E-6</v>
      </c>
      <c r="M438" s="14">
        <f t="shared" si="6"/>
        <v>0</v>
      </c>
      <c r="N438" s="44"/>
    </row>
    <row r="439" spans="1:14" ht="13.5" thickBot="1">
      <c r="A439" s="30">
        <v>44245</v>
      </c>
      <c r="B439" s="31">
        <v>21</v>
      </c>
      <c r="C439" s="32">
        <v>54621.03515625</v>
      </c>
      <c r="D439" s="32">
        <v>0</v>
      </c>
      <c r="E439" s="32">
        <v>0</v>
      </c>
      <c r="F439" s="32">
        <v>1.2497297923E-2</v>
      </c>
      <c r="G439" s="32">
        <v>1.2497297923E-2</v>
      </c>
      <c r="H439" s="32">
        <v>0</v>
      </c>
      <c r="I439" s="33">
        <v>2.06464528726266E-6</v>
      </c>
      <c r="J439" s="33">
        <v>2.06464528726266E-6</v>
      </c>
      <c r="K439" s="33">
        <v>2.06464528726266E-6</v>
      </c>
      <c r="L439" s="33">
        <v>2.06464528726266E-6</v>
      </c>
      <c r="M439" s="14">
        <f t="shared" si="6"/>
        <v>0</v>
      </c>
      <c r="N439" s="44"/>
    </row>
    <row r="440" spans="1:14" ht="13.5" thickBot="1">
      <c r="A440" s="30">
        <v>44245</v>
      </c>
      <c r="B440" s="31">
        <v>22</v>
      </c>
      <c r="C440" s="32">
        <v>53923.90625</v>
      </c>
      <c r="D440" s="32">
        <v>0</v>
      </c>
      <c r="E440" s="32">
        <v>0</v>
      </c>
      <c r="F440" s="32">
        <v>1.2497297923E-2</v>
      </c>
      <c r="G440" s="32">
        <v>1.2497297923E-2</v>
      </c>
      <c r="H440" s="32">
        <v>0</v>
      </c>
      <c r="I440" s="33">
        <v>2.06464528726266E-6</v>
      </c>
      <c r="J440" s="33">
        <v>2.06464528726266E-6</v>
      </c>
      <c r="K440" s="33">
        <v>2.06464528726266E-6</v>
      </c>
      <c r="L440" s="33">
        <v>2.06464528726266E-6</v>
      </c>
      <c r="M440" s="14">
        <f t="shared" si="6"/>
        <v>0</v>
      </c>
      <c r="N440" s="44"/>
    </row>
    <row r="441" spans="1:14" ht="13.5" thickBot="1">
      <c r="A441" s="30">
        <v>44245</v>
      </c>
      <c r="B441" s="31">
        <v>23</v>
      </c>
      <c r="C441" s="32">
        <v>52738.515625</v>
      </c>
      <c r="D441" s="32">
        <v>0</v>
      </c>
      <c r="E441" s="32">
        <v>0</v>
      </c>
      <c r="F441" s="32">
        <v>1.2497297923E-2</v>
      </c>
      <c r="G441" s="32">
        <v>1.2497297923E-2</v>
      </c>
      <c r="H441" s="32">
        <v>0</v>
      </c>
      <c r="I441" s="33">
        <v>2.06464528726266E-6</v>
      </c>
      <c r="J441" s="33">
        <v>2.06464528726266E-6</v>
      </c>
      <c r="K441" s="33">
        <v>2.06464528726266E-6</v>
      </c>
      <c r="L441" s="33">
        <v>2.06464528726266E-6</v>
      </c>
      <c r="M441" s="14">
        <f t="shared" si="6"/>
        <v>0</v>
      </c>
      <c r="N441" s="44"/>
    </row>
    <row r="442" spans="1:14" ht="13.5" thickBot="1">
      <c r="A442" s="30">
        <v>44245</v>
      </c>
      <c r="B442" s="31">
        <v>24</v>
      </c>
      <c r="C442" s="32">
        <v>51799.671875</v>
      </c>
      <c r="D442" s="32">
        <v>0</v>
      </c>
      <c r="E442" s="32">
        <v>0</v>
      </c>
      <c r="F442" s="32">
        <v>1.2497297923E-2</v>
      </c>
      <c r="G442" s="32">
        <v>1.2497297923E-2</v>
      </c>
      <c r="H442" s="32">
        <v>0</v>
      </c>
      <c r="I442" s="33">
        <v>2.06464528726266E-6</v>
      </c>
      <c r="J442" s="33">
        <v>2.06464528726266E-6</v>
      </c>
      <c r="K442" s="33">
        <v>2.06464528726266E-6</v>
      </c>
      <c r="L442" s="33">
        <v>2.06464528726266E-6</v>
      </c>
      <c r="M442" s="14">
        <f t="shared" si="6"/>
        <v>0</v>
      </c>
      <c r="N442" s="44"/>
    </row>
    <row r="443" spans="1:14" ht="13.5" thickBot="1">
      <c r="A443" s="30">
        <v>44246</v>
      </c>
      <c r="B443" s="31">
        <v>1</v>
      </c>
      <c r="C443" s="32">
        <v>51238.27734375</v>
      </c>
      <c r="D443" s="32">
        <v>0</v>
      </c>
      <c r="E443" s="32">
        <v>0</v>
      </c>
      <c r="F443" s="32">
        <v>1.2497297923E-2</v>
      </c>
      <c r="G443" s="32">
        <v>1.2497297923E-2</v>
      </c>
      <c r="H443" s="32">
        <v>0</v>
      </c>
      <c r="I443" s="33">
        <v>2.06464528726266E-6</v>
      </c>
      <c r="J443" s="33">
        <v>2.06464528726266E-6</v>
      </c>
      <c r="K443" s="33">
        <v>2.06464528726266E-6</v>
      </c>
      <c r="L443" s="33">
        <v>2.06464528726266E-6</v>
      </c>
      <c r="M443" s="14">
        <f t="shared" si="6"/>
        <v>0</v>
      </c>
      <c r="N443" s="44"/>
    </row>
    <row r="444" spans="1:14" ht="13.5" thickBot="1">
      <c r="A444" s="30">
        <v>44246</v>
      </c>
      <c r="B444" s="31">
        <v>2</v>
      </c>
      <c r="C444" s="32">
        <v>51269.8125</v>
      </c>
      <c r="D444" s="32">
        <v>0</v>
      </c>
      <c r="E444" s="32">
        <v>0</v>
      </c>
      <c r="F444" s="32">
        <v>1.2497297923E-2</v>
      </c>
      <c r="G444" s="32">
        <v>1.2497297923E-2</v>
      </c>
      <c r="H444" s="32">
        <v>0</v>
      </c>
      <c r="I444" s="33">
        <v>2.06464528726266E-6</v>
      </c>
      <c r="J444" s="33">
        <v>2.06464528726266E-6</v>
      </c>
      <c r="K444" s="33">
        <v>2.06464528726266E-6</v>
      </c>
      <c r="L444" s="33">
        <v>2.06464528726266E-6</v>
      </c>
      <c r="M444" s="14">
        <f t="shared" si="6"/>
        <v>0</v>
      </c>
      <c r="N444" s="44"/>
    </row>
    <row r="445" spans="1:14" ht="13.5" thickBot="1">
      <c r="A445" s="30">
        <v>44246</v>
      </c>
      <c r="B445" s="31">
        <v>3</v>
      </c>
      <c r="C445" s="32">
        <v>51613.85546875</v>
      </c>
      <c r="D445" s="32">
        <v>0</v>
      </c>
      <c r="E445" s="32">
        <v>0</v>
      </c>
      <c r="F445" s="32">
        <v>1.2497297923E-2</v>
      </c>
      <c r="G445" s="32">
        <v>1.2497297923E-2</v>
      </c>
      <c r="H445" s="32">
        <v>0</v>
      </c>
      <c r="I445" s="33">
        <v>2.06464528726266E-6</v>
      </c>
      <c r="J445" s="33">
        <v>2.06464528726266E-6</v>
      </c>
      <c r="K445" s="33">
        <v>2.06464528726266E-6</v>
      </c>
      <c r="L445" s="33">
        <v>2.06464528726266E-6</v>
      </c>
      <c r="M445" s="14">
        <f t="shared" si="6"/>
        <v>0</v>
      </c>
      <c r="N445" s="44"/>
    </row>
    <row r="446" spans="1:14" ht="13.5" thickBot="1">
      <c r="A446" s="30">
        <v>44246</v>
      </c>
      <c r="B446" s="31">
        <v>4</v>
      </c>
      <c r="C446" s="32">
        <v>52223.87109375</v>
      </c>
      <c r="D446" s="32">
        <v>0</v>
      </c>
      <c r="E446" s="32">
        <v>0</v>
      </c>
      <c r="F446" s="32">
        <v>1.2497297923E-2</v>
      </c>
      <c r="G446" s="32">
        <v>1.2497297923E-2</v>
      </c>
      <c r="H446" s="32">
        <v>0</v>
      </c>
      <c r="I446" s="33">
        <v>2.06464528726266E-6</v>
      </c>
      <c r="J446" s="33">
        <v>2.06464528726266E-6</v>
      </c>
      <c r="K446" s="33">
        <v>2.06464528726266E-6</v>
      </c>
      <c r="L446" s="33">
        <v>2.06464528726266E-6</v>
      </c>
      <c r="M446" s="14">
        <f t="shared" si="6"/>
        <v>0</v>
      </c>
      <c r="N446" s="44"/>
    </row>
    <row r="447" spans="1:14" ht="13.5" thickBot="1">
      <c r="A447" s="30">
        <v>44246</v>
      </c>
      <c r="B447" s="31">
        <v>5</v>
      </c>
      <c r="C447" s="32">
        <v>53298.03125</v>
      </c>
      <c r="D447" s="32">
        <v>0</v>
      </c>
      <c r="E447" s="32">
        <v>0</v>
      </c>
      <c r="F447" s="32">
        <v>1.2497297923E-2</v>
      </c>
      <c r="G447" s="32">
        <v>1.2497297923E-2</v>
      </c>
      <c r="H447" s="32">
        <v>0</v>
      </c>
      <c r="I447" s="33">
        <v>2.06464528726266E-6</v>
      </c>
      <c r="J447" s="33">
        <v>2.06464528726266E-6</v>
      </c>
      <c r="K447" s="33">
        <v>2.06464528726266E-6</v>
      </c>
      <c r="L447" s="33">
        <v>2.06464528726266E-6</v>
      </c>
      <c r="M447" s="14">
        <f t="shared" si="6"/>
        <v>0</v>
      </c>
      <c r="N447" s="44"/>
    </row>
    <row r="448" spans="1:14" ht="13.5" thickBot="1">
      <c r="A448" s="30">
        <v>44246</v>
      </c>
      <c r="B448" s="31">
        <v>6</v>
      </c>
      <c r="C448" s="32">
        <v>54996.9296875</v>
      </c>
      <c r="D448" s="32">
        <v>0</v>
      </c>
      <c r="E448" s="32">
        <v>0</v>
      </c>
      <c r="F448" s="32">
        <v>1.2497297923E-2</v>
      </c>
      <c r="G448" s="32">
        <v>1.2497297923E-2</v>
      </c>
      <c r="H448" s="32">
        <v>0</v>
      </c>
      <c r="I448" s="33">
        <v>2.06464528726266E-6</v>
      </c>
      <c r="J448" s="33">
        <v>2.06464528726266E-6</v>
      </c>
      <c r="K448" s="33">
        <v>2.06464528726266E-6</v>
      </c>
      <c r="L448" s="33">
        <v>2.06464528726266E-6</v>
      </c>
      <c r="M448" s="14">
        <f t="shared" si="6"/>
        <v>0</v>
      </c>
      <c r="N448" s="44"/>
    </row>
    <row r="449" spans="1:14" ht="13.5" thickBot="1">
      <c r="A449" s="30">
        <v>44246</v>
      </c>
      <c r="B449" s="31">
        <v>7</v>
      </c>
      <c r="C449" s="32">
        <v>57241.26953125</v>
      </c>
      <c r="D449" s="32">
        <v>0</v>
      </c>
      <c r="E449" s="32">
        <v>0</v>
      </c>
      <c r="F449" s="32">
        <v>1.2730631258000001E-2</v>
      </c>
      <c r="G449" s="32">
        <v>1.2730631258000001E-2</v>
      </c>
      <c r="H449" s="32">
        <v>0</v>
      </c>
      <c r="I449" s="33">
        <v>2.1031936656414401E-6</v>
      </c>
      <c r="J449" s="33">
        <v>2.1031936656414401E-6</v>
      </c>
      <c r="K449" s="33">
        <v>2.1031936656414401E-6</v>
      </c>
      <c r="L449" s="33">
        <v>2.1031936656414401E-6</v>
      </c>
      <c r="M449" s="14">
        <f t="shared" si="6"/>
        <v>0</v>
      </c>
      <c r="N449" s="44"/>
    </row>
    <row r="450" spans="1:14" ht="13.5" thickBot="1">
      <c r="A450" s="30">
        <v>44246</v>
      </c>
      <c r="B450" s="31">
        <v>8</v>
      </c>
      <c r="C450" s="32">
        <v>58407.1171875</v>
      </c>
      <c r="D450" s="32">
        <v>241.1</v>
      </c>
      <c r="E450" s="32">
        <v>237.6</v>
      </c>
      <c r="F450" s="32">
        <v>180.23305010398599</v>
      </c>
      <c r="G450" s="32">
        <v>180.230373905926</v>
      </c>
      <c r="H450" s="32">
        <v>-2.6761980590000001E-3</v>
      </c>
      <c r="I450" s="33">
        <v>1.0056108721E-2</v>
      </c>
      <c r="J450" s="33">
        <v>1.0055666594E-2</v>
      </c>
      <c r="K450" s="33">
        <v>9.4778830479999993E-3</v>
      </c>
      <c r="L450" s="33">
        <v>9.4774409210000004E-3</v>
      </c>
      <c r="M450" s="14">
        <f t="shared" si="6"/>
        <v>1</v>
      </c>
      <c r="N450" s="44"/>
    </row>
    <row r="451" spans="1:14" ht="13.5" thickBot="1">
      <c r="A451" s="30">
        <v>44246</v>
      </c>
      <c r="B451" s="31">
        <v>9</v>
      </c>
      <c r="C451" s="32">
        <v>57019.41015625</v>
      </c>
      <c r="D451" s="32">
        <v>2156.9</v>
      </c>
      <c r="E451" s="32">
        <v>2176.9</v>
      </c>
      <c r="F451" s="32">
        <v>2020.38559719042</v>
      </c>
      <c r="G451" s="32">
        <v>2050.3273395825299</v>
      </c>
      <c r="H451" s="32">
        <v>29.941742392116002</v>
      </c>
      <c r="I451" s="33">
        <v>1.7606585232999999E-2</v>
      </c>
      <c r="J451" s="33">
        <v>2.2553180704999998E-2</v>
      </c>
      <c r="K451" s="33">
        <v>2.0910731937E-2</v>
      </c>
      <c r="L451" s="33">
        <v>2.5857327409E-2</v>
      </c>
      <c r="M451" s="14">
        <f t="shared" si="6"/>
        <v>1</v>
      </c>
      <c r="N451" s="44"/>
    </row>
    <row r="452" spans="1:14" ht="13.5" thickBot="1">
      <c r="A452" s="30">
        <v>44246</v>
      </c>
      <c r="B452" s="31">
        <v>10</v>
      </c>
      <c r="C452" s="32">
        <v>54396.21484375</v>
      </c>
      <c r="D452" s="32">
        <v>4796.1000000000004</v>
      </c>
      <c r="E452" s="32">
        <v>4825.6000000000004</v>
      </c>
      <c r="F452" s="32">
        <v>3228.3036961149301</v>
      </c>
      <c r="G452" s="32">
        <v>3988.5193035912698</v>
      </c>
      <c r="H452" s="32">
        <v>760.21560747633202</v>
      </c>
      <c r="I452" s="33">
        <v>0.13341825481700001</v>
      </c>
      <c r="J452" s="33">
        <v>0.25901144950999999</v>
      </c>
      <c r="K452" s="33">
        <v>0.138291871205</v>
      </c>
      <c r="L452" s="33">
        <v>0.26388506589799998</v>
      </c>
      <c r="M452" s="14">
        <f t="shared" si="6"/>
        <v>1</v>
      </c>
      <c r="N452" s="44"/>
    </row>
    <row r="453" spans="1:14" ht="13.5" thickBot="1">
      <c r="A453" s="30">
        <v>44246</v>
      </c>
      <c r="B453" s="31">
        <v>11</v>
      </c>
      <c r="C453" s="32">
        <v>51598.33203125</v>
      </c>
      <c r="D453" s="32">
        <v>5194.3999999999996</v>
      </c>
      <c r="E453" s="32">
        <v>5229.1000000000004</v>
      </c>
      <c r="F453" s="32">
        <v>4193.3940869153002</v>
      </c>
      <c r="G453" s="32">
        <v>4633.2160703959098</v>
      </c>
      <c r="H453" s="32">
        <v>439.82198348060302</v>
      </c>
      <c r="I453" s="33">
        <v>9.2711701569999999E-2</v>
      </c>
      <c r="J453" s="33">
        <v>0.165373519425</v>
      </c>
      <c r="K453" s="33">
        <v>9.8444396101000003E-2</v>
      </c>
      <c r="L453" s="33">
        <v>0.17110621395699999</v>
      </c>
      <c r="M453" s="14">
        <f t="shared" si="6"/>
        <v>1</v>
      </c>
      <c r="N453" s="44"/>
    </row>
    <row r="454" spans="1:14" ht="13.5" thickBot="1">
      <c r="A454" s="30">
        <v>44246</v>
      </c>
      <c r="B454" s="31">
        <v>12</v>
      </c>
      <c r="C454" s="32">
        <v>48746.50390625</v>
      </c>
      <c r="D454" s="32">
        <v>5125.1000000000004</v>
      </c>
      <c r="E454" s="32">
        <v>5163.1000000000004</v>
      </c>
      <c r="F454" s="32">
        <v>4365.8887747152003</v>
      </c>
      <c r="G454" s="32">
        <v>4848.6484563896502</v>
      </c>
      <c r="H454" s="32">
        <v>482.75968167444199</v>
      </c>
      <c r="I454" s="33">
        <v>4.5671822833000003E-2</v>
      </c>
      <c r="J454" s="33">
        <v>0.125427263387</v>
      </c>
      <c r="K454" s="33">
        <v>5.1949701570999998E-2</v>
      </c>
      <c r="L454" s="33">
        <v>0.13170514212500001</v>
      </c>
      <c r="M454" s="14">
        <f t="shared" si="6"/>
        <v>1</v>
      </c>
      <c r="N454" s="44"/>
    </row>
    <row r="455" spans="1:14" ht="13.5" thickBot="1">
      <c r="A455" s="30">
        <v>44246</v>
      </c>
      <c r="B455" s="31">
        <v>13</v>
      </c>
      <c r="C455" s="32">
        <v>46022.046875</v>
      </c>
      <c r="D455" s="32">
        <v>5046.7</v>
      </c>
      <c r="E455" s="32">
        <v>5083.8</v>
      </c>
      <c r="F455" s="32">
        <v>3993.4852574664901</v>
      </c>
      <c r="G455" s="32">
        <v>4835.8009337273397</v>
      </c>
      <c r="H455" s="32">
        <v>842.31567626084995</v>
      </c>
      <c r="I455" s="33">
        <v>3.4842072735999999E-2</v>
      </c>
      <c r="J455" s="33">
        <v>0.173998801013</v>
      </c>
      <c r="K455" s="33">
        <v>4.0971264872E-2</v>
      </c>
      <c r="L455" s="33">
        <v>0.18012799314899999</v>
      </c>
      <c r="M455" s="14">
        <f t="shared" si="6"/>
        <v>1</v>
      </c>
      <c r="N455" s="44"/>
    </row>
    <row r="456" spans="1:14" ht="13.5" thickBot="1">
      <c r="A456" s="30">
        <v>44246</v>
      </c>
      <c r="B456" s="31">
        <v>14</v>
      </c>
      <c r="C456" s="32">
        <v>43594.62109375</v>
      </c>
      <c r="D456" s="32">
        <v>5018.5</v>
      </c>
      <c r="E456" s="32">
        <v>5050.8</v>
      </c>
      <c r="F456" s="32">
        <v>3090.84677226638</v>
      </c>
      <c r="G456" s="32">
        <v>4890.1179913651604</v>
      </c>
      <c r="H456" s="32">
        <v>1799.27121909878</v>
      </c>
      <c r="I456" s="33">
        <v>2.1209649534000001E-2</v>
      </c>
      <c r="J456" s="33">
        <v>0.318462452954</v>
      </c>
      <c r="K456" s="33">
        <v>2.6545846461999999E-2</v>
      </c>
      <c r="L456" s="33">
        <v>0.32379864988099999</v>
      </c>
      <c r="M456" s="14">
        <f t="shared" si="6"/>
        <v>1</v>
      </c>
      <c r="N456" s="44"/>
    </row>
    <row r="457" spans="1:14" ht="13.5" thickBot="1">
      <c r="A457" s="30">
        <v>44246</v>
      </c>
      <c r="B457" s="31">
        <v>15</v>
      </c>
      <c r="C457" s="32">
        <v>41470.875</v>
      </c>
      <c r="D457" s="32">
        <v>5101</v>
      </c>
      <c r="E457" s="32">
        <v>5135.8999999999996</v>
      </c>
      <c r="F457" s="32">
        <v>2735.0621744261398</v>
      </c>
      <c r="G457" s="32">
        <v>4929.7474589379599</v>
      </c>
      <c r="H457" s="32">
        <v>2194.6852845118201</v>
      </c>
      <c r="I457" s="33">
        <v>2.8292175956000001E-2</v>
      </c>
      <c r="J457" s="33">
        <v>0.39087028342500002</v>
      </c>
      <c r="K457" s="33">
        <v>3.4057911954E-2</v>
      </c>
      <c r="L457" s="33">
        <v>0.39663601942400001</v>
      </c>
      <c r="M457" s="14">
        <f t="shared" si="6"/>
        <v>1</v>
      </c>
      <c r="N457" s="44"/>
    </row>
    <row r="458" spans="1:14" ht="13.5" thickBot="1">
      <c r="A458" s="30">
        <v>44246</v>
      </c>
      <c r="B458" s="31">
        <v>16</v>
      </c>
      <c r="C458" s="32">
        <v>40038.5390625</v>
      </c>
      <c r="D458" s="32">
        <v>5181.3</v>
      </c>
      <c r="E458" s="32">
        <v>5213.3</v>
      </c>
      <c r="F458" s="32">
        <v>2463.17163889226</v>
      </c>
      <c r="G458" s="32">
        <v>4846.48307101514</v>
      </c>
      <c r="H458" s="32">
        <v>2383.31143212288</v>
      </c>
      <c r="I458" s="33">
        <v>5.5314212618999999E-2</v>
      </c>
      <c r="J458" s="33">
        <v>0.449054743285</v>
      </c>
      <c r="K458" s="33">
        <v>6.0600847345E-2</v>
      </c>
      <c r="L458" s="33">
        <v>0.45434137801199997</v>
      </c>
      <c r="M458" s="14">
        <f t="shared" si="6"/>
        <v>1</v>
      </c>
      <c r="N458" s="44"/>
    </row>
    <row r="459" spans="1:14" ht="13.5" thickBot="1">
      <c r="A459" s="30">
        <v>44246</v>
      </c>
      <c r="B459" s="31">
        <v>17</v>
      </c>
      <c r="C459" s="32">
        <v>39522.5546875</v>
      </c>
      <c r="D459" s="32">
        <v>4910.3999999999996</v>
      </c>
      <c r="E459" s="32">
        <v>4941.7</v>
      </c>
      <c r="F459" s="32">
        <v>2157.7357866339098</v>
      </c>
      <c r="G459" s="32">
        <v>4492.1718467002102</v>
      </c>
      <c r="H459" s="32">
        <v>2334.4360600662999</v>
      </c>
      <c r="I459" s="33">
        <v>6.9094358714000007E-2</v>
      </c>
      <c r="J459" s="33">
        <v>0.45476031940599998</v>
      </c>
      <c r="K459" s="33">
        <v>7.4265348305999998E-2</v>
      </c>
      <c r="L459" s="33">
        <v>0.459931308998</v>
      </c>
      <c r="M459" s="14">
        <f t="shared" si="6"/>
        <v>1</v>
      </c>
      <c r="N459" s="44"/>
    </row>
    <row r="460" spans="1:14" ht="13.5" thickBot="1">
      <c r="A460" s="30">
        <v>44246</v>
      </c>
      <c r="B460" s="31">
        <v>18</v>
      </c>
      <c r="C460" s="32">
        <v>40623.8984375</v>
      </c>
      <c r="D460" s="32">
        <v>2370.6999999999998</v>
      </c>
      <c r="E460" s="32">
        <v>2391.8000000000002</v>
      </c>
      <c r="F460" s="32">
        <v>2256.35449981191</v>
      </c>
      <c r="G460" s="32">
        <v>2614.0901703442401</v>
      </c>
      <c r="H460" s="32">
        <v>357.73567053232603</v>
      </c>
      <c r="I460" s="33">
        <v>4.0209841457000003E-2</v>
      </c>
      <c r="J460" s="33">
        <v>1.8890715378000002E-2</v>
      </c>
      <c r="K460" s="33">
        <v>3.6723966683999999E-2</v>
      </c>
      <c r="L460" s="33">
        <v>2.2376590150999999E-2</v>
      </c>
      <c r="M460" s="14">
        <f t="shared" ref="M460:M523" si="7">IF(F460&gt;5,1,0)</f>
        <v>1</v>
      </c>
      <c r="N460" s="44"/>
    </row>
    <row r="461" spans="1:14" ht="13.5" thickBot="1">
      <c r="A461" s="30">
        <v>44246</v>
      </c>
      <c r="B461" s="31">
        <v>19</v>
      </c>
      <c r="C461" s="32">
        <v>44090.20703125</v>
      </c>
      <c r="D461" s="32">
        <v>195.8</v>
      </c>
      <c r="E461" s="32">
        <v>194.6</v>
      </c>
      <c r="F461" s="32">
        <v>201.385809441996</v>
      </c>
      <c r="G461" s="32">
        <v>201.45576081487599</v>
      </c>
      <c r="H461" s="32">
        <v>6.9951372878999996E-2</v>
      </c>
      <c r="I461" s="33">
        <v>9.3437317200000002E-4</v>
      </c>
      <c r="J461" s="33">
        <v>9.2281669199999997E-4</v>
      </c>
      <c r="K461" s="33">
        <v>1.1326219749999999E-3</v>
      </c>
      <c r="L461" s="33">
        <v>1.1210654950000001E-3</v>
      </c>
      <c r="M461" s="14">
        <f t="shared" si="7"/>
        <v>1</v>
      </c>
      <c r="N461" s="44"/>
    </row>
    <row r="462" spans="1:14" ht="13.5" thickBot="1">
      <c r="A462" s="30">
        <v>44246</v>
      </c>
      <c r="B462" s="31">
        <v>20</v>
      </c>
      <c r="C462" s="32">
        <v>46789.80859375</v>
      </c>
      <c r="D462" s="32">
        <v>0</v>
      </c>
      <c r="E462" s="32">
        <v>0</v>
      </c>
      <c r="F462" s="32">
        <v>2.0875735643999999E-2</v>
      </c>
      <c r="G462" s="32">
        <v>5.0842956437E-2</v>
      </c>
      <c r="H462" s="32">
        <v>2.9967220792999998E-2</v>
      </c>
      <c r="I462" s="33">
        <v>8.3996293470210207E-6</v>
      </c>
      <c r="J462" s="33">
        <v>3.4488246562101599E-6</v>
      </c>
      <c r="K462" s="33">
        <v>8.3996293470210207E-6</v>
      </c>
      <c r="L462" s="33">
        <v>3.4488246562101599E-6</v>
      </c>
      <c r="M462" s="14">
        <f t="shared" si="7"/>
        <v>0</v>
      </c>
      <c r="N462" s="44"/>
    </row>
    <row r="463" spans="1:14" ht="13.5" thickBot="1">
      <c r="A463" s="30">
        <v>44246</v>
      </c>
      <c r="B463" s="31">
        <v>21</v>
      </c>
      <c r="C463" s="32">
        <v>47823.56640625</v>
      </c>
      <c r="D463" s="32">
        <v>0</v>
      </c>
      <c r="E463" s="32">
        <v>0</v>
      </c>
      <c r="F463" s="32">
        <v>2.0875735643999999E-2</v>
      </c>
      <c r="G463" s="32">
        <v>1.0875735867000001E-2</v>
      </c>
      <c r="H463" s="32">
        <v>-9.9999997759999994E-3</v>
      </c>
      <c r="I463" s="33">
        <v>1.79675134108004E-6</v>
      </c>
      <c r="J463" s="33">
        <v>3.4488246562101599E-6</v>
      </c>
      <c r="K463" s="33">
        <v>1.79675134108004E-6</v>
      </c>
      <c r="L463" s="33">
        <v>3.4488246562101599E-6</v>
      </c>
      <c r="M463" s="14">
        <f t="shared" si="7"/>
        <v>0</v>
      </c>
      <c r="N463" s="44"/>
    </row>
    <row r="464" spans="1:14" ht="13.5" thickBot="1">
      <c r="A464" s="30">
        <v>44246</v>
      </c>
      <c r="B464" s="31">
        <v>22</v>
      </c>
      <c r="C464" s="32">
        <v>48199.10546875</v>
      </c>
      <c r="D464" s="32">
        <v>0</v>
      </c>
      <c r="E464" s="32">
        <v>0</v>
      </c>
      <c r="F464" s="32">
        <v>2.0875735643999999E-2</v>
      </c>
      <c r="G464" s="32">
        <v>1.0875735867000001E-2</v>
      </c>
      <c r="H464" s="32">
        <v>-9.9999997759999994E-3</v>
      </c>
      <c r="I464" s="33">
        <v>1.79675134108004E-6</v>
      </c>
      <c r="J464" s="33">
        <v>3.4488246562101599E-6</v>
      </c>
      <c r="K464" s="33">
        <v>1.79675134108004E-6</v>
      </c>
      <c r="L464" s="33">
        <v>3.4488246562101599E-6</v>
      </c>
      <c r="M464" s="14">
        <f t="shared" si="7"/>
        <v>0</v>
      </c>
      <c r="N464" s="44"/>
    </row>
    <row r="465" spans="1:14" ht="13.5" thickBot="1">
      <c r="A465" s="30">
        <v>44246</v>
      </c>
      <c r="B465" s="31">
        <v>23</v>
      </c>
      <c r="C465" s="32">
        <v>47764.77734375</v>
      </c>
      <c r="D465" s="32">
        <v>0</v>
      </c>
      <c r="E465" s="32">
        <v>0</v>
      </c>
      <c r="F465" s="32">
        <v>2.0875735643999999E-2</v>
      </c>
      <c r="G465" s="32">
        <v>1.0875735867000001E-2</v>
      </c>
      <c r="H465" s="32">
        <v>-9.9999997759999994E-3</v>
      </c>
      <c r="I465" s="33">
        <v>1.79675134108004E-6</v>
      </c>
      <c r="J465" s="33">
        <v>3.4488246562101599E-6</v>
      </c>
      <c r="K465" s="33">
        <v>1.79675134108004E-6</v>
      </c>
      <c r="L465" s="33">
        <v>3.4488246562101599E-6</v>
      </c>
      <c r="M465" s="14">
        <f t="shared" si="7"/>
        <v>0</v>
      </c>
      <c r="N465" s="44"/>
    </row>
    <row r="466" spans="1:14" ht="13.5" thickBot="1">
      <c r="A466" s="30">
        <v>44246</v>
      </c>
      <c r="B466" s="31">
        <v>24</v>
      </c>
      <c r="C466" s="32">
        <v>47200.1328125</v>
      </c>
      <c r="D466" s="32">
        <v>0</v>
      </c>
      <c r="E466" s="32">
        <v>0</v>
      </c>
      <c r="F466" s="32">
        <v>2.0875735643999999E-2</v>
      </c>
      <c r="G466" s="32">
        <v>1.0875735867000001E-2</v>
      </c>
      <c r="H466" s="32">
        <v>-9.9999997759999994E-3</v>
      </c>
      <c r="I466" s="33">
        <v>1.79675134108004E-6</v>
      </c>
      <c r="J466" s="33">
        <v>3.4488246562101599E-6</v>
      </c>
      <c r="K466" s="33">
        <v>1.79675134108004E-6</v>
      </c>
      <c r="L466" s="33">
        <v>3.4488246562101599E-6</v>
      </c>
      <c r="M466" s="14">
        <f t="shared" si="7"/>
        <v>0</v>
      </c>
      <c r="N466" s="44"/>
    </row>
    <row r="467" spans="1:14" ht="13.5" thickBot="1">
      <c r="A467" s="30">
        <v>44247</v>
      </c>
      <c r="B467" s="31">
        <v>1</v>
      </c>
      <c r="C467" s="32">
        <v>46837.24609375</v>
      </c>
      <c r="D467" s="32">
        <v>0</v>
      </c>
      <c r="E467" s="32">
        <v>0</v>
      </c>
      <c r="F467" s="32">
        <v>2.0875735643999999E-2</v>
      </c>
      <c r="G467" s="32">
        <v>1.0875735867000001E-2</v>
      </c>
      <c r="H467" s="32">
        <v>-9.9999997759999994E-3</v>
      </c>
      <c r="I467" s="33">
        <v>1.79675134108004E-6</v>
      </c>
      <c r="J467" s="33">
        <v>3.4488246562101599E-6</v>
      </c>
      <c r="K467" s="33">
        <v>1.79675134108004E-6</v>
      </c>
      <c r="L467" s="33">
        <v>3.4488246562101599E-6</v>
      </c>
      <c r="M467" s="14">
        <f t="shared" si="7"/>
        <v>0</v>
      </c>
      <c r="N467" s="44"/>
    </row>
    <row r="468" spans="1:14" ht="13.5" thickBot="1">
      <c r="A468" s="30">
        <v>44247</v>
      </c>
      <c r="B468" s="31">
        <v>2</v>
      </c>
      <c r="C468" s="32">
        <v>46877.60546875</v>
      </c>
      <c r="D468" s="32">
        <v>0</v>
      </c>
      <c r="E468" s="32">
        <v>0</v>
      </c>
      <c r="F468" s="32">
        <v>2.0875735643999999E-2</v>
      </c>
      <c r="G468" s="32">
        <v>1.0875735867000001E-2</v>
      </c>
      <c r="H468" s="32">
        <v>-9.9999997759999994E-3</v>
      </c>
      <c r="I468" s="33">
        <v>1.79675134108004E-6</v>
      </c>
      <c r="J468" s="33">
        <v>3.4488246562101599E-6</v>
      </c>
      <c r="K468" s="33">
        <v>1.79675134108004E-6</v>
      </c>
      <c r="L468" s="33">
        <v>3.4488246562101599E-6</v>
      </c>
      <c r="M468" s="14">
        <f t="shared" si="7"/>
        <v>0</v>
      </c>
      <c r="N468" s="44"/>
    </row>
    <row r="469" spans="1:14" ht="13.5" thickBot="1">
      <c r="A469" s="30">
        <v>44247</v>
      </c>
      <c r="B469" s="31">
        <v>3</v>
      </c>
      <c r="C469" s="32">
        <v>47303.38671875</v>
      </c>
      <c r="D469" s="32">
        <v>0</v>
      </c>
      <c r="E469" s="32">
        <v>0</v>
      </c>
      <c r="F469" s="32">
        <v>2.0875735643999999E-2</v>
      </c>
      <c r="G469" s="32">
        <v>1.0875735867000001E-2</v>
      </c>
      <c r="H469" s="32">
        <v>-9.9999997759999994E-3</v>
      </c>
      <c r="I469" s="33">
        <v>1.79675134108004E-6</v>
      </c>
      <c r="J469" s="33">
        <v>3.4488246562101599E-6</v>
      </c>
      <c r="K469" s="33">
        <v>1.79675134108004E-6</v>
      </c>
      <c r="L469" s="33">
        <v>3.4488246562101599E-6</v>
      </c>
      <c r="M469" s="14">
        <f t="shared" si="7"/>
        <v>0</v>
      </c>
      <c r="N469" s="44"/>
    </row>
    <row r="470" spans="1:14" ht="13.5" thickBot="1">
      <c r="A470" s="30">
        <v>44247</v>
      </c>
      <c r="B470" s="31">
        <v>4</v>
      </c>
      <c r="C470" s="32">
        <v>47822.3984375</v>
      </c>
      <c r="D470" s="32">
        <v>0</v>
      </c>
      <c r="E470" s="32">
        <v>0</v>
      </c>
      <c r="F470" s="32">
        <v>2.0875735643999999E-2</v>
      </c>
      <c r="G470" s="32">
        <v>1.0875735867000001E-2</v>
      </c>
      <c r="H470" s="32">
        <v>-9.9999997759999994E-3</v>
      </c>
      <c r="I470" s="33">
        <v>1.79675134108004E-6</v>
      </c>
      <c r="J470" s="33">
        <v>3.4488246562101599E-6</v>
      </c>
      <c r="K470" s="33">
        <v>1.79675134108004E-6</v>
      </c>
      <c r="L470" s="33">
        <v>3.4488246562101599E-6</v>
      </c>
      <c r="M470" s="14">
        <f t="shared" si="7"/>
        <v>0</v>
      </c>
      <c r="N470" s="44"/>
    </row>
    <row r="471" spans="1:14" ht="13.5" thickBot="1">
      <c r="A471" s="30">
        <v>44247</v>
      </c>
      <c r="B471" s="31">
        <v>5</v>
      </c>
      <c r="C471" s="32">
        <v>48701.91796875</v>
      </c>
      <c r="D471" s="32">
        <v>0</v>
      </c>
      <c r="E471" s="32">
        <v>0</v>
      </c>
      <c r="F471" s="32">
        <v>2.1808113418999998E-2</v>
      </c>
      <c r="G471" s="32">
        <v>1.1808113643000001E-2</v>
      </c>
      <c r="H471" s="32">
        <v>-9.9999997759999994E-3</v>
      </c>
      <c r="I471" s="33">
        <v>1.9507869887770801E-6</v>
      </c>
      <c r="J471" s="33">
        <v>3.60286030390719E-6</v>
      </c>
      <c r="K471" s="33">
        <v>1.9507869887770801E-6</v>
      </c>
      <c r="L471" s="33">
        <v>3.60286030390719E-6</v>
      </c>
      <c r="M471" s="14">
        <f t="shared" si="7"/>
        <v>0</v>
      </c>
      <c r="N471" s="44"/>
    </row>
    <row r="472" spans="1:14" ht="13.5" thickBot="1">
      <c r="A472" s="30">
        <v>44247</v>
      </c>
      <c r="B472" s="31">
        <v>6</v>
      </c>
      <c r="C472" s="32">
        <v>49985.09765625</v>
      </c>
      <c r="D472" s="32">
        <v>0</v>
      </c>
      <c r="E472" s="32">
        <v>0</v>
      </c>
      <c r="F472" s="32">
        <v>2.0875735643999999E-2</v>
      </c>
      <c r="G472" s="32">
        <v>1.0875735867000001E-2</v>
      </c>
      <c r="H472" s="32">
        <v>-9.9999997759999994E-3</v>
      </c>
      <c r="I472" s="33">
        <v>1.79675134108004E-6</v>
      </c>
      <c r="J472" s="33">
        <v>3.4488246562101599E-6</v>
      </c>
      <c r="K472" s="33">
        <v>1.79675134108004E-6</v>
      </c>
      <c r="L472" s="33">
        <v>3.4488246562101599E-6</v>
      </c>
      <c r="M472" s="14">
        <f t="shared" si="7"/>
        <v>0</v>
      </c>
      <c r="N472" s="44"/>
    </row>
    <row r="473" spans="1:14" ht="13.5" thickBot="1">
      <c r="A473" s="30">
        <v>44247</v>
      </c>
      <c r="B473" s="31">
        <v>7</v>
      </c>
      <c r="C473" s="32">
        <v>51694.38671875</v>
      </c>
      <c r="D473" s="32">
        <v>0</v>
      </c>
      <c r="E473" s="32">
        <v>0</v>
      </c>
      <c r="F473" s="32">
        <v>2.1538126623999999E-2</v>
      </c>
      <c r="G473" s="32">
        <v>1.2924904611E-2</v>
      </c>
      <c r="H473" s="32">
        <v>-8.6132220130000006E-3</v>
      </c>
      <c r="I473" s="33">
        <v>2.1352890486408899E-6</v>
      </c>
      <c r="J473" s="33">
        <v>3.5582565050238901E-6</v>
      </c>
      <c r="K473" s="33">
        <v>2.1352890486408899E-6</v>
      </c>
      <c r="L473" s="33">
        <v>3.5582565050238901E-6</v>
      </c>
      <c r="M473" s="14">
        <f t="shared" si="7"/>
        <v>0</v>
      </c>
      <c r="N473" s="44"/>
    </row>
    <row r="474" spans="1:14" ht="13.5" thickBot="1">
      <c r="A474" s="30">
        <v>44247</v>
      </c>
      <c r="B474" s="31">
        <v>8</v>
      </c>
      <c r="C474" s="32">
        <v>52559.9375</v>
      </c>
      <c r="D474" s="32">
        <v>228.3</v>
      </c>
      <c r="E474" s="32">
        <v>223.5</v>
      </c>
      <c r="F474" s="32">
        <v>227.21699103471099</v>
      </c>
      <c r="G474" s="32">
        <v>227.163046717735</v>
      </c>
      <c r="H474" s="32">
        <v>-5.3944316975000003E-2</v>
      </c>
      <c r="I474" s="33">
        <v>1.8783302200000001E-4</v>
      </c>
      <c r="J474" s="33">
        <v>1.78921025E-4</v>
      </c>
      <c r="K474" s="33">
        <v>6.0516218600000003E-4</v>
      </c>
      <c r="L474" s="33">
        <v>6.1407418299999996E-4</v>
      </c>
      <c r="M474" s="14">
        <f t="shared" si="7"/>
        <v>1</v>
      </c>
      <c r="N474" s="44"/>
    </row>
    <row r="475" spans="1:14" ht="13.5" thickBot="1">
      <c r="A475" s="30">
        <v>44247</v>
      </c>
      <c r="B475" s="31">
        <v>9</v>
      </c>
      <c r="C475" s="32">
        <v>50952.6640625</v>
      </c>
      <c r="D475" s="32">
        <v>2049.5</v>
      </c>
      <c r="E475" s="32">
        <v>2049.5</v>
      </c>
      <c r="F475" s="32">
        <v>2746.734244364</v>
      </c>
      <c r="G475" s="32">
        <v>2811.65322444094</v>
      </c>
      <c r="H475" s="32">
        <v>64.918980076942006</v>
      </c>
      <c r="I475" s="33">
        <v>0.12591330322800001</v>
      </c>
      <c r="J475" s="33">
        <v>0.115188211525</v>
      </c>
      <c r="K475" s="33">
        <v>0.12591330322800001</v>
      </c>
      <c r="L475" s="33">
        <v>0.115188211525</v>
      </c>
      <c r="M475" s="14">
        <f t="shared" si="7"/>
        <v>1</v>
      </c>
      <c r="N475" s="44"/>
    </row>
    <row r="476" spans="1:14" ht="13.5" thickBot="1">
      <c r="A476" s="30">
        <v>44247</v>
      </c>
      <c r="B476" s="31">
        <v>10</v>
      </c>
      <c r="C476" s="32">
        <v>47910.59375</v>
      </c>
      <c r="D476" s="32">
        <v>4637.8</v>
      </c>
      <c r="E476" s="32">
        <v>4637.8</v>
      </c>
      <c r="F476" s="32">
        <v>4126.67470232508</v>
      </c>
      <c r="G476" s="32">
        <v>4705.1672949502199</v>
      </c>
      <c r="H476" s="32">
        <v>578.49259262513499</v>
      </c>
      <c r="I476" s="33">
        <v>1.1129571277999999E-2</v>
      </c>
      <c r="J476" s="33">
        <v>8.4441648384999998E-2</v>
      </c>
      <c r="K476" s="33">
        <v>1.1129571277999999E-2</v>
      </c>
      <c r="L476" s="33">
        <v>8.4441648384999998E-2</v>
      </c>
      <c r="M476" s="14">
        <f t="shared" si="7"/>
        <v>1</v>
      </c>
      <c r="N476" s="44"/>
    </row>
    <row r="477" spans="1:14" ht="13.5" thickBot="1">
      <c r="A477" s="30">
        <v>44247</v>
      </c>
      <c r="B477" s="31">
        <v>11</v>
      </c>
      <c r="C477" s="32">
        <v>44646.98046875</v>
      </c>
      <c r="D477" s="32">
        <v>5146.6000000000004</v>
      </c>
      <c r="E477" s="32">
        <v>5146.6000000000004</v>
      </c>
      <c r="F477" s="32">
        <v>4275.8131121525203</v>
      </c>
      <c r="G477" s="32">
        <v>4836.04225515485</v>
      </c>
      <c r="H477" s="32">
        <v>560.22914300232605</v>
      </c>
      <c r="I477" s="33">
        <v>5.1306417452999999E-2</v>
      </c>
      <c r="J477" s="33">
        <v>0.14386038127299999</v>
      </c>
      <c r="K477" s="33">
        <v>5.1306417452999999E-2</v>
      </c>
      <c r="L477" s="33">
        <v>0.14386038127299999</v>
      </c>
      <c r="M477" s="14">
        <f t="shared" si="7"/>
        <v>1</v>
      </c>
      <c r="N477" s="44"/>
    </row>
    <row r="478" spans="1:14" ht="13.5" thickBot="1">
      <c r="A478" s="30">
        <v>44247</v>
      </c>
      <c r="B478" s="31">
        <v>12</v>
      </c>
      <c r="C478" s="32">
        <v>41670.1796875</v>
      </c>
      <c r="D478" s="32">
        <v>5217</v>
      </c>
      <c r="E478" s="32">
        <v>5217</v>
      </c>
      <c r="F478" s="32">
        <v>4515.9117262283398</v>
      </c>
      <c r="G478" s="32">
        <v>4861.2171471521597</v>
      </c>
      <c r="H478" s="32">
        <v>345.30542092382098</v>
      </c>
      <c r="I478" s="33">
        <v>5.8777937029999998E-2</v>
      </c>
      <c r="J478" s="33">
        <v>0.11582492545299999</v>
      </c>
      <c r="K478" s="33">
        <v>5.8777937029999998E-2</v>
      </c>
      <c r="L478" s="33">
        <v>0.11582492545299999</v>
      </c>
      <c r="M478" s="14">
        <f t="shared" si="7"/>
        <v>1</v>
      </c>
      <c r="N478" s="44"/>
    </row>
    <row r="479" spans="1:14" ht="13.5" thickBot="1">
      <c r="A479" s="30">
        <v>44247</v>
      </c>
      <c r="B479" s="31">
        <v>13</v>
      </c>
      <c r="C479" s="32">
        <v>38890.8359375</v>
      </c>
      <c r="D479" s="32">
        <v>5131.2</v>
      </c>
      <c r="E479" s="32">
        <v>5131.2</v>
      </c>
      <c r="F479" s="32">
        <v>2238.3778691767702</v>
      </c>
      <c r="G479" s="32">
        <v>4668.6764680842698</v>
      </c>
      <c r="H479" s="32">
        <v>2430.2985989075</v>
      </c>
      <c r="I479" s="33">
        <v>7.6412280176999997E-2</v>
      </c>
      <c r="J479" s="33">
        <v>0.47791543545699999</v>
      </c>
      <c r="K479" s="33">
        <v>7.6412280176999997E-2</v>
      </c>
      <c r="L479" s="33">
        <v>0.47791543545699999</v>
      </c>
      <c r="M479" s="14">
        <f t="shared" si="7"/>
        <v>1</v>
      </c>
      <c r="N479" s="44"/>
    </row>
    <row r="480" spans="1:14" ht="13.5" thickBot="1">
      <c r="A480" s="30">
        <v>44247</v>
      </c>
      <c r="B480" s="31">
        <v>14</v>
      </c>
      <c r="C480" s="32">
        <v>36653.234375</v>
      </c>
      <c r="D480" s="32">
        <v>5102.2</v>
      </c>
      <c r="E480" s="32">
        <v>5102.2</v>
      </c>
      <c r="F480" s="32">
        <v>811.79748916481503</v>
      </c>
      <c r="G480" s="32">
        <v>4574.8053051122197</v>
      </c>
      <c r="H480" s="32">
        <v>3763.0078159474101</v>
      </c>
      <c r="I480" s="33">
        <v>8.7129472144000006E-2</v>
      </c>
      <c r="J480" s="33">
        <v>0.70880596577400001</v>
      </c>
      <c r="K480" s="33">
        <v>8.7129472144000006E-2</v>
      </c>
      <c r="L480" s="33">
        <v>0.70880596577400001</v>
      </c>
      <c r="M480" s="14">
        <f t="shared" si="7"/>
        <v>1</v>
      </c>
      <c r="N480" s="44"/>
    </row>
    <row r="481" spans="1:14" ht="13.5" thickBot="1">
      <c r="A481" s="30">
        <v>44247</v>
      </c>
      <c r="B481" s="31">
        <v>15</v>
      </c>
      <c r="C481" s="32">
        <v>34898.8671875</v>
      </c>
      <c r="D481" s="32">
        <v>5176.7</v>
      </c>
      <c r="E481" s="32">
        <v>5176.7</v>
      </c>
      <c r="F481" s="32">
        <v>400.70124839166999</v>
      </c>
      <c r="G481" s="32">
        <v>4655.1113541981804</v>
      </c>
      <c r="H481" s="32">
        <v>4254.4101058065098</v>
      </c>
      <c r="I481" s="33">
        <v>8.6170270246000005E-2</v>
      </c>
      <c r="J481" s="33">
        <v>0.78903002669800004</v>
      </c>
      <c r="K481" s="33">
        <v>8.6170270246000005E-2</v>
      </c>
      <c r="L481" s="33">
        <v>0.78903002669800004</v>
      </c>
      <c r="M481" s="14">
        <f t="shared" si="7"/>
        <v>1</v>
      </c>
      <c r="N481" s="44"/>
    </row>
    <row r="482" spans="1:14" ht="13.5" thickBot="1">
      <c r="A482" s="30">
        <v>44247</v>
      </c>
      <c r="B482" s="31">
        <v>16</v>
      </c>
      <c r="C482" s="32">
        <v>33865.87890625</v>
      </c>
      <c r="D482" s="32">
        <v>5224.5</v>
      </c>
      <c r="E482" s="32">
        <v>5224.5</v>
      </c>
      <c r="F482" s="32">
        <v>285.489102449185</v>
      </c>
      <c r="G482" s="32">
        <v>4611.5637042944199</v>
      </c>
      <c r="H482" s="32">
        <v>4326.0746018452301</v>
      </c>
      <c r="I482" s="33">
        <v>0.10126157206399999</v>
      </c>
      <c r="J482" s="33">
        <v>0.81596082893599997</v>
      </c>
      <c r="K482" s="33">
        <v>0.10126157206399999</v>
      </c>
      <c r="L482" s="33">
        <v>0.81596082893599997</v>
      </c>
      <c r="M482" s="14">
        <f t="shared" si="7"/>
        <v>1</v>
      </c>
      <c r="N482" s="44"/>
    </row>
    <row r="483" spans="1:14" ht="13.5" thickBot="1">
      <c r="A483" s="30">
        <v>44247</v>
      </c>
      <c r="B483" s="31">
        <v>17</v>
      </c>
      <c r="C483" s="32">
        <v>33664.453125</v>
      </c>
      <c r="D483" s="32">
        <v>4894</v>
      </c>
      <c r="E483" s="32">
        <v>4894</v>
      </c>
      <c r="F483" s="32">
        <v>247.11899543745201</v>
      </c>
      <c r="G483" s="32">
        <v>4353.9535003367801</v>
      </c>
      <c r="H483" s="32">
        <v>4106.8345048993297</v>
      </c>
      <c r="I483" s="33">
        <v>8.9219643096000001E-2</v>
      </c>
      <c r="J483" s="33">
        <v>0.76769882778099996</v>
      </c>
      <c r="K483" s="33">
        <v>8.9219643096000001E-2</v>
      </c>
      <c r="L483" s="33">
        <v>0.76769882778099996</v>
      </c>
      <c r="M483" s="14">
        <f t="shared" si="7"/>
        <v>1</v>
      </c>
      <c r="N483" s="44"/>
    </row>
    <row r="484" spans="1:14" ht="13.5" thickBot="1">
      <c r="A484" s="30">
        <v>44247</v>
      </c>
      <c r="B484" s="31">
        <v>18</v>
      </c>
      <c r="C484" s="32">
        <v>34589.33984375</v>
      </c>
      <c r="D484" s="32">
        <v>2376.6</v>
      </c>
      <c r="E484" s="32">
        <v>2376.6</v>
      </c>
      <c r="F484" s="32">
        <v>200.43891779821701</v>
      </c>
      <c r="G484" s="32">
        <v>2879.6688902899</v>
      </c>
      <c r="H484" s="32">
        <v>2679.2299724916802</v>
      </c>
      <c r="I484" s="33">
        <v>8.3110670789000002E-2</v>
      </c>
      <c r="J484" s="33">
        <v>0.359517773368</v>
      </c>
      <c r="K484" s="33">
        <v>8.3110670789000002E-2</v>
      </c>
      <c r="L484" s="33">
        <v>0.359517773368</v>
      </c>
      <c r="M484" s="14">
        <f t="shared" si="7"/>
        <v>1</v>
      </c>
      <c r="N484" s="44"/>
    </row>
    <row r="485" spans="1:14" ht="13.5" thickBot="1">
      <c r="A485" s="30">
        <v>44247</v>
      </c>
      <c r="B485" s="31">
        <v>19</v>
      </c>
      <c r="C485" s="32">
        <v>37178.8984375</v>
      </c>
      <c r="D485" s="32">
        <v>202.1</v>
      </c>
      <c r="E485" s="32">
        <v>194.7</v>
      </c>
      <c r="F485" s="32">
        <v>10.835381457424999</v>
      </c>
      <c r="G485" s="32">
        <v>587.05459437757202</v>
      </c>
      <c r="H485" s="32">
        <v>576.21921292014702</v>
      </c>
      <c r="I485" s="33">
        <v>6.3597322711999998E-2</v>
      </c>
      <c r="J485" s="33">
        <v>3.1598317947999999E-2</v>
      </c>
      <c r="K485" s="33">
        <v>6.4819856992000005E-2</v>
      </c>
      <c r="L485" s="33">
        <v>3.0375783667999999E-2</v>
      </c>
      <c r="M485" s="14">
        <f t="shared" si="7"/>
        <v>1</v>
      </c>
      <c r="N485" s="44"/>
    </row>
    <row r="486" spans="1:14" ht="13.5" thickBot="1">
      <c r="A486" s="30">
        <v>44247</v>
      </c>
      <c r="B486" s="31">
        <v>20</v>
      </c>
      <c r="C486" s="32">
        <v>38991.421875</v>
      </c>
      <c r="D486" s="32">
        <v>0</v>
      </c>
      <c r="E486" s="32">
        <v>0</v>
      </c>
      <c r="F486" s="32">
        <v>3.1214000161E-2</v>
      </c>
      <c r="G486" s="32">
        <v>133.31972088223901</v>
      </c>
      <c r="H486" s="32">
        <v>133.288506882077</v>
      </c>
      <c r="I486" s="33">
        <v>2.2025395816999999E-2</v>
      </c>
      <c r="J486" s="33">
        <v>5.1567817877955101E-6</v>
      </c>
      <c r="K486" s="33">
        <v>2.2025395816999999E-2</v>
      </c>
      <c r="L486" s="33">
        <v>5.1567817877955101E-6</v>
      </c>
      <c r="M486" s="14">
        <f t="shared" si="7"/>
        <v>0</v>
      </c>
      <c r="N486" s="44"/>
    </row>
    <row r="487" spans="1:14" ht="13.5" thickBot="1">
      <c r="A487" s="30">
        <v>44247</v>
      </c>
      <c r="B487" s="31">
        <v>21</v>
      </c>
      <c r="C487" s="32">
        <v>39307.0859375</v>
      </c>
      <c r="D487" s="32">
        <v>0</v>
      </c>
      <c r="E487" s="32">
        <v>0</v>
      </c>
      <c r="F487" s="32">
        <v>3.1214000161E-2</v>
      </c>
      <c r="G487" s="32">
        <v>132.85515247898201</v>
      </c>
      <c r="H487" s="32">
        <v>132.82393847882099</v>
      </c>
      <c r="I487" s="33">
        <v>2.1948645709E-2</v>
      </c>
      <c r="J487" s="33">
        <v>5.1567817877955101E-6</v>
      </c>
      <c r="K487" s="33">
        <v>2.1948645709E-2</v>
      </c>
      <c r="L487" s="33">
        <v>5.1567817877955101E-6</v>
      </c>
      <c r="M487" s="14">
        <f t="shared" si="7"/>
        <v>0</v>
      </c>
      <c r="N487" s="44"/>
    </row>
    <row r="488" spans="1:14" ht="13.5" thickBot="1">
      <c r="A488" s="30">
        <v>44247</v>
      </c>
      <c r="B488" s="31">
        <v>22</v>
      </c>
      <c r="C488" s="32">
        <v>39071.98046875</v>
      </c>
      <c r="D488" s="32">
        <v>0</v>
      </c>
      <c r="E488" s="32">
        <v>0</v>
      </c>
      <c r="F488" s="32">
        <v>3.1214000161E-2</v>
      </c>
      <c r="G488" s="32">
        <v>132.910430474061</v>
      </c>
      <c r="H488" s="32">
        <v>132.87921647389999</v>
      </c>
      <c r="I488" s="33">
        <v>2.1957778038999998E-2</v>
      </c>
      <c r="J488" s="33">
        <v>5.1567817877955101E-6</v>
      </c>
      <c r="K488" s="33">
        <v>2.1957778038999998E-2</v>
      </c>
      <c r="L488" s="33">
        <v>5.1567817877955101E-6</v>
      </c>
      <c r="M488" s="14">
        <f t="shared" si="7"/>
        <v>0</v>
      </c>
      <c r="N488" s="44"/>
    </row>
    <row r="489" spans="1:14" ht="13.5" thickBot="1">
      <c r="A489" s="30">
        <v>44247</v>
      </c>
      <c r="B489" s="31">
        <v>23</v>
      </c>
      <c r="C489" s="32">
        <v>38200.54296875</v>
      </c>
      <c r="D489" s="32">
        <v>0</v>
      </c>
      <c r="E489" s="32">
        <v>0</v>
      </c>
      <c r="F489" s="32">
        <v>3.1214000161E-2</v>
      </c>
      <c r="G489" s="32">
        <v>132.74161074015299</v>
      </c>
      <c r="H489" s="32">
        <v>132.71039673999201</v>
      </c>
      <c r="I489" s="33">
        <v>2.1929887780999999E-2</v>
      </c>
      <c r="J489" s="33">
        <v>5.1567817877955101E-6</v>
      </c>
      <c r="K489" s="33">
        <v>2.1929887780999999E-2</v>
      </c>
      <c r="L489" s="33">
        <v>5.1567817877955101E-6</v>
      </c>
      <c r="M489" s="14">
        <f t="shared" si="7"/>
        <v>0</v>
      </c>
      <c r="N489" s="44"/>
    </row>
    <row r="490" spans="1:14" ht="13.5" thickBot="1">
      <c r="A490" s="30">
        <v>44247</v>
      </c>
      <c r="B490" s="31">
        <v>24</v>
      </c>
      <c r="C490" s="32">
        <v>37155.7890625</v>
      </c>
      <c r="D490" s="32">
        <v>0</v>
      </c>
      <c r="E490" s="32">
        <v>0</v>
      </c>
      <c r="F490" s="32">
        <v>3.1214000161E-2</v>
      </c>
      <c r="G490" s="32">
        <v>132.70190847181999</v>
      </c>
      <c r="H490" s="32">
        <v>132.67069447165801</v>
      </c>
      <c r="I490" s="33">
        <v>2.1923328674999999E-2</v>
      </c>
      <c r="J490" s="33">
        <v>5.1567817877955101E-6</v>
      </c>
      <c r="K490" s="33">
        <v>2.1923328674999999E-2</v>
      </c>
      <c r="L490" s="33">
        <v>5.1567817877955101E-6</v>
      </c>
      <c r="M490" s="14">
        <f t="shared" si="7"/>
        <v>0</v>
      </c>
      <c r="N490" s="44"/>
    </row>
    <row r="491" spans="1:14" ht="13.5" thickBot="1">
      <c r="A491" s="30">
        <v>44248</v>
      </c>
      <c r="B491" s="31">
        <v>1</v>
      </c>
      <c r="C491" s="32">
        <v>36244.56640625</v>
      </c>
      <c r="D491" s="32">
        <v>0</v>
      </c>
      <c r="E491" s="32">
        <v>0</v>
      </c>
      <c r="F491" s="32">
        <v>3.1214000161E-2</v>
      </c>
      <c r="G491" s="32">
        <v>132.730864810768</v>
      </c>
      <c r="H491" s="32">
        <v>132.69965081060701</v>
      </c>
      <c r="I491" s="33">
        <v>2.1928112473999999E-2</v>
      </c>
      <c r="J491" s="33">
        <v>5.1567817877955101E-6</v>
      </c>
      <c r="K491" s="33">
        <v>2.1928112473999999E-2</v>
      </c>
      <c r="L491" s="33">
        <v>5.1567817877955101E-6</v>
      </c>
      <c r="M491" s="14">
        <f t="shared" si="7"/>
        <v>0</v>
      </c>
      <c r="N491" s="44"/>
    </row>
    <row r="492" spans="1:14" ht="13.5" thickBot="1">
      <c r="A492" s="30">
        <v>44248</v>
      </c>
      <c r="B492" s="31">
        <v>2</v>
      </c>
      <c r="C492" s="32">
        <v>35712.12890625</v>
      </c>
      <c r="D492" s="32">
        <v>0</v>
      </c>
      <c r="E492" s="32">
        <v>0</v>
      </c>
      <c r="F492" s="32">
        <v>3.1214000161E-2</v>
      </c>
      <c r="G492" s="32">
        <v>132.764938514265</v>
      </c>
      <c r="H492" s="32">
        <v>132.73372451410299</v>
      </c>
      <c r="I492" s="33">
        <v>2.1933741699999999E-2</v>
      </c>
      <c r="J492" s="33">
        <v>5.1567817877955101E-6</v>
      </c>
      <c r="K492" s="33">
        <v>2.1933741699999999E-2</v>
      </c>
      <c r="L492" s="33">
        <v>5.1567817877955101E-6</v>
      </c>
      <c r="M492" s="14">
        <f t="shared" si="7"/>
        <v>0</v>
      </c>
      <c r="N492" s="44"/>
    </row>
    <row r="493" spans="1:14" ht="13.5" thickBot="1">
      <c r="A493" s="30">
        <v>44248</v>
      </c>
      <c r="B493" s="31">
        <v>3</v>
      </c>
      <c r="C493" s="32">
        <v>35380.515625</v>
      </c>
      <c r="D493" s="32">
        <v>0</v>
      </c>
      <c r="E493" s="32">
        <v>0</v>
      </c>
      <c r="F493" s="32">
        <v>3.1214000161E-2</v>
      </c>
      <c r="G493" s="32">
        <v>132.77183732540999</v>
      </c>
      <c r="H493" s="32">
        <v>132.74062332524801</v>
      </c>
      <c r="I493" s="33">
        <v>2.1934881433999999E-2</v>
      </c>
      <c r="J493" s="33">
        <v>5.1567817877955101E-6</v>
      </c>
      <c r="K493" s="33">
        <v>2.1934881433999999E-2</v>
      </c>
      <c r="L493" s="33">
        <v>5.1567817877955101E-6</v>
      </c>
      <c r="M493" s="14">
        <f t="shared" si="7"/>
        <v>0</v>
      </c>
      <c r="N493" s="44"/>
    </row>
    <row r="494" spans="1:14" ht="13.5" thickBot="1">
      <c r="A494" s="30">
        <v>44248</v>
      </c>
      <c r="B494" s="31">
        <v>4</v>
      </c>
      <c r="C494" s="32">
        <v>35272.6328125</v>
      </c>
      <c r="D494" s="32">
        <v>0</v>
      </c>
      <c r="E494" s="32">
        <v>0</v>
      </c>
      <c r="F494" s="32">
        <v>3.1214000161E-2</v>
      </c>
      <c r="G494" s="32">
        <v>132.61525128994199</v>
      </c>
      <c r="H494" s="32">
        <v>132.58403728978101</v>
      </c>
      <c r="I494" s="33">
        <v>2.1909012273E-2</v>
      </c>
      <c r="J494" s="33">
        <v>5.1567817877955101E-6</v>
      </c>
      <c r="K494" s="33">
        <v>2.1909012273E-2</v>
      </c>
      <c r="L494" s="33">
        <v>5.1567817877955101E-6</v>
      </c>
      <c r="M494" s="14">
        <f t="shared" si="7"/>
        <v>0</v>
      </c>
      <c r="N494" s="44"/>
    </row>
    <row r="495" spans="1:14" ht="13.5" thickBot="1">
      <c r="A495" s="30">
        <v>44248</v>
      </c>
      <c r="B495" s="31">
        <v>5</v>
      </c>
      <c r="C495" s="32">
        <v>35327.61328125</v>
      </c>
      <c r="D495" s="32">
        <v>0</v>
      </c>
      <c r="E495" s="32">
        <v>0</v>
      </c>
      <c r="F495" s="32">
        <v>3.1214000161E-2</v>
      </c>
      <c r="G495" s="32">
        <v>55.119175218047999</v>
      </c>
      <c r="H495" s="32">
        <v>55.087961217886999</v>
      </c>
      <c r="I495" s="33">
        <v>9.1060920559999994E-3</v>
      </c>
      <c r="J495" s="33">
        <v>5.1567817877955101E-6</v>
      </c>
      <c r="K495" s="33">
        <v>9.1060920559999994E-3</v>
      </c>
      <c r="L495" s="33">
        <v>5.1567817877955101E-6</v>
      </c>
      <c r="M495" s="14">
        <f t="shared" si="7"/>
        <v>0</v>
      </c>
      <c r="N495" s="44"/>
    </row>
    <row r="496" spans="1:14" ht="13.5" thickBot="1">
      <c r="A496" s="30">
        <v>44248</v>
      </c>
      <c r="B496" s="31">
        <v>6</v>
      </c>
      <c r="C496" s="32">
        <v>35702.578125</v>
      </c>
      <c r="D496" s="32">
        <v>0</v>
      </c>
      <c r="E496" s="32">
        <v>0</v>
      </c>
      <c r="F496" s="32">
        <v>3.1214000161E-2</v>
      </c>
      <c r="G496" s="32">
        <v>1.156655236792</v>
      </c>
      <c r="H496" s="32">
        <v>1.12544123663</v>
      </c>
      <c r="I496" s="33">
        <v>1.91087929E-4</v>
      </c>
      <c r="J496" s="33">
        <v>5.1567817877955101E-6</v>
      </c>
      <c r="K496" s="33">
        <v>1.91087929E-4</v>
      </c>
      <c r="L496" s="33">
        <v>5.1567817877955101E-6</v>
      </c>
      <c r="M496" s="14">
        <f t="shared" si="7"/>
        <v>0</v>
      </c>
      <c r="N496" s="44"/>
    </row>
    <row r="497" spans="1:14" ht="13.5" thickBot="1">
      <c r="A497" s="30">
        <v>44248</v>
      </c>
      <c r="B497" s="31">
        <v>7</v>
      </c>
      <c r="C497" s="32">
        <v>36504.375</v>
      </c>
      <c r="D497" s="32">
        <v>0</v>
      </c>
      <c r="E497" s="32">
        <v>0</v>
      </c>
      <c r="F497" s="32">
        <v>3.1214000161E-2</v>
      </c>
      <c r="G497" s="32">
        <v>1.1321371140100001</v>
      </c>
      <c r="H497" s="32">
        <v>1.100923113848</v>
      </c>
      <c r="I497" s="33">
        <v>1.87037355E-4</v>
      </c>
      <c r="J497" s="33">
        <v>5.1567817877955101E-6</v>
      </c>
      <c r="K497" s="33">
        <v>1.87037355E-4</v>
      </c>
      <c r="L497" s="33">
        <v>5.1567817877955101E-6</v>
      </c>
      <c r="M497" s="14">
        <f t="shared" si="7"/>
        <v>0</v>
      </c>
      <c r="N497" s="44"/>
    </row>
    <row r="498" spans="1:14" ht="13.5" thickBot="1">
      <c r="A498" s="30">
        <v>44248</v>
      </c>
      <c r="B498" s="31">
        <v>8</v>
      </c>
      <c r="C498" s="32">
        <v>37097.453125</v>
      </c>
      <c r="D498" s="32">
        <v>165</v>
      </c>
      <c r="E498" s="32">
        <v>156.19999999999999</v>
      </c>
      <c r="F498" s="32">
        <v>77.528148019140005</v>
      </c>
      <c r="G498" s="32">
        <v>171.391248921911</v>
      </c>
      <c r="H498" s="32">
        <v>93.86310090277</v>
      </c>
      <c r="I498" s="33">
        <v>1.0558812030000001E-3</v>
      </c>
      <c r="J498" s="33">
        <v>1.4450991571000001E-2</v>
      </c>
      <c r="K498" s="33">
        <v>2.5097057520000001E-3</v>
      </c>
      <c r="L498" s="33">
        <v>1.2997167021000001E-2</v>
      </c>
      <c r="M498" s="14">
        <f t="shared" si="7"/>
        <v>1</v>
      </c>
      <c r="N498" s="44"/>
    </row>
    <row r="499" spans="1:14" ht="13.5" thickBot="1">
      <c r="A499" s="30">
        <v>44248</v>
      </c>
      <c r="B499" s="31">
        <v>9</v>
      </c>
      <c r="C499" s="32">
        <v>37228.265625</v>
      </c>
      <c r="D499" s="32">
        <v>1483.7</v>
      </c>
      <c r="E499" s="32">
        <v>1483.7</v>
      </c>
      <c r="F499" s="32">
        <v>1674.54935605832</v>
      </c>
      <c r="G499" s="32">
        <v>2472.9077230910302</v>
      </c>
      <c r="H499" s="32">
        <v>798.35836703271104</v>
      </c>
      <c r="I499" s="33">
        <v>0.16342437189600001</v>
      </c>
      <c r="J499" s="33">
        <v>3.1529713539999997E-2</v>
      </c>
      <c r="K499" s="33">
        <v>0.16342437189600001</v>
      </c>
      <c r="L499" s="33">
        <v>3.1529713539999997E-2</v>
      </c>
      <c r="M499" s="14">
        <f t="shared" si="7"/>
        <v>1</v>
      </c>
      <c r="N499" s="44"/>
    </row>
    <row r="500" spans="1:14" ht="13.5" thickBot="1">
      <c r="A500" s="30">
        <v>44248</v>
      </c>
      <c r="B500" s="31">
        <v>10</v>
      </c>
      <c r="C500" s="32">
        <v>36791.46875</v>
      </c>
      <c r="D500" s="32">
        <v>3874</v>
      </c>
      <c r="E500" s="32">
        <v>3874</v>
      </c>
      <c r="F500" s="32">
        <v>2509.0119282045498</v>
      </c>
      <c r="G500" s="32">
        <v>4162.2065381455895</v>
      </c>
      <c r="H500" s="32">
        <v>1653.19460994103</v>
      </c>
      <c r="I500" s="33">
        <v>4.7613834155E-2</v>
      </c>
      <c r="J500" s="33">
        <v>0.225506041928</v>
      </c>
      <c r="K500" s="33">
        <v>4.7613834155E-2</v>
      </c>
      <c r="L500" s="33">
        <v>0.225506041928</v>
      </c>
      <c r="M500" s="14">
        <f t="shared" si="7"/>
        <v>1</v>
      </c>
      <c r="N500" s="44"/>
    </row>
    <row r="501" spans="1:14" ht="13.5" thickBot="1">
      <c r="A501" s="30">
        <v>44248</v>
      </c>
      <c r="B501" s="31">
        <v>11</v>
      </c>
      <c r="C501" s="32">
        <v>35706.89453125</v>
      </c>
      <c r="D501" s="32">
        <v>4460.6000000000004</v>
      </c>
      <c r="E501" s="32">
        <v>4460.6000000000004</v>
      </c>
      <c r="F501" s="32">
        <v>1648.37303317694</v>
      </c>
      <c r="G501" s="32">
        <v>4361.5608522827697</v>
      </c>
      <c r="H501" s="32">
        <v>2713.1878191058299</v>
      </c>
      <c r="I501" s="33">
        <v>1.6361993674999999E-2</v>
      </c>
      <c r="J501" s="33">
        <v>0.46460052318200001</v>
      </c>
      <c r="K501" s="33">
        <v>1.6361993674999999E-2</v>
      </c>
      <c r="L501" s="33">
        <v>0.46460052318200001</v>
      </c>
      <c r="M501" s="14">
        <f t="shared" si="7"/>
        <v>1</v>
      </c>
      <c r="N501" s="44"/>
    </row>
    <row r="502" spans="1:14" ht="13.5" thickBot="1">
      <c r="A502" s="30">
        <v>44248</v>
      </c>
      <c r="B502" s="31">
        <v>12</v>
      </c>
      <c r="C502" s="32">
        <v>34408.83203125</v>
      </c>
      <c r="D502" s="32">
        <v>4701.2</v>
      </c>
      <c r="E502" s="32">
        <v>4701.2</v>
      </c>
      <c r="F502" s="32">
        <v>825.04793024166395</v>
      </c>
      <c r="G502" s="32">
        <v>4292.14783267856</v>
      </c>
      <c r="H502" s="32">
        <v>3467.0999024368898</v>
      </c>
      <c r="I502" s="33">
        <v>6.7578418523000006E-2</v>
      </c>
      <c r="J502" s="33">
        <v>0.64036875429600004</v>
      </c>
      <c r="K502" s="33">
        <v>6.7578418523000006E-2</v>
      </c>
      <c r="L502" s="33">
        <v>0.64036875429600004</v>
      </c>
      <c r="M502" s="14">
        <f t="shared" si="7"/>
        <v>1</v>
      </c>
      <c r="N502" s="44"/>
    </row>
    <row r="503" spans="1:14" ht="13.5" thickBot="1">
      <c r="A503" s="30">
        <v>44248</v>
      </c>
      <c r="B503" s="31">
        <v>13</v>
      </c>
      <c r="C503" s="32">
        <v>33178.9765625</v>
      </c>
      <c r="D503" s="32">
        <v>4849.3</v>
      </c>
      <c r="E503" s="32">
        <v>4849.3</v>
      </c>
      <c r="F503" s="32">
        <v>626.27217316297595</v>
      </c>
      <c r="G503" s="32">
        <v>4315.3805465838304</v>
      </c>
      <c r="H503" s="32">
        <v>3689.1083734208601</v>
      </c>
      <c r="I503" s="33">
        <v>8.8207410112999998E-2</v>
      </c>
      <c r="J503" s="33">
        <v>0.69767517377099997</v>
      </c>
      <c r="K503" s="33">
        <v>8.8207410112999998E-2</v>
      </c>
      <c r="L503" s="33">
        <v>0.69767517377099997</v>
      </c>
      <c r="M503" s="14">
        <f t="shared" si="7"/>
        <v>1</v>
      </c>
      <c r="N503" s="44"/>
    </row>
    <row r="504" spans="1:14" ht="13.5" thickBot="1">
      <c r="A504" s="30">
        <v>44248</v>
      </c>
      <c r="B504" s="31">
        <v>14</v>
      </c>
      <c r="C504" s="32">
        <v>32153.771484375</v>
      </c>
      <c r="D504" s="32">
        <v>4851.1000000000004</v>
      </c>
      <c r="E504" s="32">
        <v>4851.1000000000004</v>
      </c>
      <c r="F504" s="32">
        <v>423.00909613939803</v>
      </c>
      <c r="G504" s="32">
        <v>4397.5976760541098</v>
      </c>
      <c r="H504" s="32">
        <v>3974.58857991471</v>
      </c>
      <c r="I504" s="33">
        <v>7.4921910448000006E-2</v>
      </c>
      <c r="J504" s="33">
        <v>0.73155309827500004</v>
      </c>
      <c r="K504" s="33">
        <v>7.4921910448000006E-2</v>
      </c>
      <c r="L504" s="33">
        <v>0.73155309827500004</v>
      </c>
      <c r="M504" s="14">
        <f t="shared" si="7"/>
        <v>1</v>
      </c>
      <c r="N504" s="44"/>
    </row>
    <row r="505" spans="1:14" ht="13.5" thickBot="1">
      <c r="A505" s="30">
        <v>44248</v>
      </c>
      <c r="B505" s="31">
        <v>15</v>
      </c>
      <c r="C505" s="32">
        <v>31367.685546875</v>
      </c>
      <c r="D505" s="32">
        <v>4926.3999999999996</v>
      </c>
      <c r="E505" s="32">
        <v>4926.3999999999996</v>
      </c>
      <c r="F505" s="32">
        <v>550.54956980154998</v>
      </c>
      <c r="G505" s="32">
        <v>4397.4640615332601</v>
      </c>
      <c r="H505" s="32">
        <v>3846.9144917317099</v>
      </c>
      <c r="I505" s="33">
        <v>8.7384096888000001E-2</v>
      </c>
      <c r="J505" s="33">
        <v>0.72292258883100002</v>
      </c>
      <c r="K505" s="33">
        <v>8.7384096888000001E-2</v>
      </c>
      <c r="L505" s="33">
        <v>0.72292258883100002</v>
      </c>
      <c r="M505" s="14">
        <f t="shared" si="7"/>
        <v>1</v>
      </c>
      <c r="N505" s="44"/>
    </row>
    <row r="506" spans="1:14" ht="13.5" thickBot="1">
      <c r="A506" s="30">
        <v>44248</v>
      </c>
      <c r="B506" s="31">
        <v>16</v>
      </c>
      <c r="C506" s="32">
        <v>31167.50390625</v>
      </c>
      <c r="D506" s="32">
        <v>4983.2</v>
      </c>
      <c r="E506" s="32">
        <v>4983.2</v>
      </c>
      <c r="F506" s="32">
        <v>682.39950745177998</v>
      </c>
      <c r="G506" s="32">
        <v>4580.5360149516</v>
      </c>
      <c r="H506" s="32">
        <v>3898.1365074998198</v>
      </c>
      <c r="I506" s="33">
        <v>6.6523043953000002E-2</v>
      </c>
      <c r="J506" s="33">
        <v>0.71052378862499999</v>
      </c>
      <c r="K506" s="33">
        <v>6.6523043953000002E-2</v>
      </c>
      <c r="L506" s="33">
        <v>0.71052378862499999</v>
      </c>
      <c r="M506" s="14">
        <f t="shared" si="7"/>
        <v>1</v>
      </c>
      <c r="N506" s="44"/>
    </row>
    <row r="507" spans="1:14" ht="13.5" thickBot="1">
      <c r="A507" s="30">
        <v>44248</v>
      </c>
      <c r="B507" s="31">
        <v>17</v>
      </c>
      <c r="C507" s="32">
        <v>31364.62890625</v>
      </c>
      <c r="D507" s="32">
        <v>4702.5</v>
      </c>
      <c r="E507" s="32">
        <v>4702.5</v>
      </c>
      <c r="F507" s="32">
        <v>670.00091459809403</v>
      </c>
      <c r="G507" s="32">
        <v>4324.2489484471798</v>
      </c>
      <c r="H507" s="32">
        <v>3654.24803384908</v>
      </c>
      <c r="I507" s="33">
        <v>6.2489848265000002E-2</v>
      </c>
      <c r="J507" s="33">
        <v>0.66619842811800001</v>
      </c>
      <c r="K507" s="33">
        <v>6.2489848265000002E-2</v>
      </c>
      <c r="L507" s="33">
        <v>0.66619842811800001</v>
      </c>
      <c r="M507" s="14">
        <f t="shared" si="7"/>
        <v>1</v>
      </c>
      <c r="N507" s="44"/>
    </row>
    <row r="508" spans="1:14" ht="13.5" thickBot="1">
      <c r="A508" s="30">
        <v>44248</v>
      </c>
      <c r="B508" s="31">
        <v>18</v>
      </c>
      <c r="C508" s="32">
        <v>32117.22265625</v>
      </c>
      <c r="D508" s="32">
        <v>2365.1999999999998</v>
      </c>
      <c r="E508" s="32">
        <v>2365.1999999999998</v>
      </c>
      <c r="F508" s="32">
        <v>1171.8576386719601</v>
      </c>
      <c r="G508" s="32">
        <v>2592.88622727137</v>
      </c>
      <c r="H508" s="32">
        <v>1421.0285885994199</v>
      </c>
      <c r="I508" s="33">
        <v>3.7615434869999999E-2</v>
      </c>
      <c r="J508" s="33">
        <v>0.19714891150300001</v>
      </c>
      <c r="K508" s="33">
        <v>3.7615434869999999E-2</v>
      </c>
      <c r="L508" s="33">
        <v>0.19714891150300001</v>
      </c>
      <c r="M508" s="14">
        <f t="shared" si="7"/>
        <v>1</v>
      </c>
      <c r="N508" s="44"/>
    </row>
    <row r="509" spans="1:14" ht="13.5" thickBot="1">
      <c r="A509" s="30">
        <v>44248</v>
      </c>
      <c r="B509" s="31">
        <v>19</v>
      </c>
      <c r="C509" s="32">
        <v>33769.94921875</v>
      </c>
      <c r="D509" s="32">
        <v>208</v>
      </c>
      <c r="E509" s="32">
        <v>197.1</v>
      </c>
      <c r="F509" s="32">
        <v>216.164935760292</v>
      </c>
      <c r="G509" s="32">
        <v>216.16493741362501</v>
      </c>
      <c r="H509" s="32">
        <v>1.65333334330677E-6</v>
      </c>
      <c r="I509" s="33">
        <v>1.3489075520000001E-3</v>
      </c>
      <c r="J509" s="33">
        <v>1.3489072790000001E-3</v>
      </c>
      <c r="K509" s="33">
        <v>3.1496675049999998E-3</v>
      </c>
      <c r="L509" s="33">
        <v>3.149667232E-3</v>
      </c>
      <c r="M509" s="14">
        <f t="shared" si="7"/>
        <v>1</v>
      </c>
      <c r="N509" s="44"/>
    </row>
    <row r="510" spans="1:14" ht="13.5" thickBot="1">
      <c r="A510" s="30">
        <v>44248</v>
      </c>
      <c r="B510" s="31">
        <v>20</v>
      </c>
      <c r="C510" s="32">
        <v>35007.0234375</v>
      </c>
      <c r="D510" s="32">
        <v>0</v>
      </c>
      <c r="E510" s="32">
        <v>0</v>
      </c>
      <c r="F510" s="32">
        <v>2.4691195661999999E-2</v>
      </c>
      <c r="G510" s="32">
        <v>2.4691195661999999E-2</v>
      </c>
      <c r="H510" s="32">
        <v>0</v>
      </c>
      <c r="I510" s="33">
        <v>4.0791666385021797E-6</v>
      </c>
      <c r="J510" s="33">
        <v>4.0791666385021797E-6</v>
      </c>
      <c r="K510" s="33">
        <v>4.0791666385021797E-6</v>
      </c>
      <c r="L510" s="33">
        <v>4.0791666385021797E-6</v>
      </c>
      <c r="M510" s="14">
        <f t="shared" si="7"/>
        <v>0</v>
      </c>
      <c r="N510" s="44"/>
    </row>
    <row r="511" spans="1:14" ht="13.5" thickBot="1">
      <c r="A511" s="30">
        <v>44248</v>
      </c>
      <c r="B511" s="31">
        <v>21</v>
      </c>
      <c r="C511" s="32">
        <v>34770.37890625</v>
      </c>
      <c r="D511" s="32">
        <v>0</v>
      </c>
      <c r="E511" s="32">
        <v>0</v>
      </c>
      <c r="F511" s="32">
        <v>2.7558060397000001E-2</v>
      </c>
      <c r="G511" s="32">
        <v>2.7558060397000001E-2</v>
      </c>
      <c r="H511" s="32">
        <v>0</v>
      </c>
      <c r="I511" s="33">
        <v>4.5527937216387698E-6</v>
      </c>
      <c r="J511" s="33">
        <v>4.5527937216387698E-6</v>
      </c>
      <c r="K511" s="33">
        <v>4.5527937216387698E-6</v>
      </c>
      <c r="L511" s="33">
        <v>4.5527937216387698E-6</v>
      </c>
      <c r="M511" s="14">
        <f t="shared" si="7"/>
        <v>0</v>
      </c>
      <c r="N511" s="44"/>
    </row>
    <row r="512" spans="1:14" ht="13.5" thickBot="1">
      <c r="A512" s="30">
        <v>44248</v>
      </c>
      <c r="B512" s="31">
        <v>22</v>
      </c>
      <c r="C512" s="32">
        <v>34011.50390625</v>
      </c>
      <c r="D512" s="32">
        <v>0</v>
      </c>
      <c r="E512" s="32">
        <v>0</v>
      </c>
      <c r="F512" s="32">
        <v>2.4691195661999999E-2</v>
      </c>
      <c r="G512" s="32">
        <v>2.4691195661999999E-2</v>
      </c>
      <c r="H512" s="32">
        <v>0</v>
      </c>
      <c r="I512" s="33">
        <v>4.0791666385021797E-6</v>
      </c>
      <c r="J512" s="33">
        <v>4.0791666385021797E-6</v>
      </c>
      <c r="K512" s="33">
        <v>4.0791666385021797E-6</v>
      </c>
      <c r="L512" s="33">
        <v>4.0791666385021797E-6</v>
      </c>
      <c r="M512" s="14">
        <f t="shared" si="7"/>
        <v>0</v>
      </c>
      <c r="N512" s="44"/>
    </row>
    <row r="513" spans="1:14" ht="13.5" thickBot="1">
      <c r="A513" s="30">
        <v>44248</v>
      </c>
      <c r="B513" s="31">
        <v>23</v>
      </c>
      <c r="C513" s="32">
        <v>32602.078125</v>
      </c>
      <c r="D513" s="32">
        <v>0</v>
      </c>
      <c r="E513" s="32">
        <v>0</v>
      </c>
      <c r="F513" s="32">
        <v>2.4691195661999999E-2</v>
      </c>
      <c r="G513" s="32">
        <v>2.4691195661999999E-2</v>
      </c>
      <c r="H513" s="32">
        <v>0</v>
      </c>
      <c r="I513" s="33">
        <v>4.0791666385021797E-6</v>
      </c>
      <c r="J513" s="33">
        <v>4.0791666385021797E-6</v>
      </c>
      <c r="K513" s="33">
        <v>4.0791666385021797E-6</v>
      </c>
      <c r="L513" s="33">
        <v>4.0791666385021797E-6</v>
      </c>
      <c r="M513" s="14">
        <f t="shared" si="7"/>
        <v>0</v>
      </c>
      <c r="N513" s="44"/>
    </row>
    <row r="514" spans="1:14" ht="13.5" thickBot="1">
      <c r="A514" s="30">
        <v>44248</v>
      </c>
      <c r="B514" s="31">
        <v>24</v>
      </c>
      <c r="C514" s="32">
        <v>31164.474609375</v>
      </c>
      <c r="D514" s="32">
        <v>0</v>
      </c>
      <c r="E514" s="32">
        <v>0</v>
      </c>
      <c r="F514" s="32">
        <v>2.4691195661999999E-2</v>
      </c>
      <c r="G514" s="32">
        <v>2.4691195661999999E-2</v>
      </c>
      <c r="H514" s="32">
        <v>0</v>
      </c>
      <c r="I514" s="33">
        <v>4.0791666385021797E-6</v>
      </c>
      <c r="J514" s="33">
        <v>4.0791666385021797E-6</v>
      </c>
      <c r="K514" s="33">
        <v>4.0791666385021797E-6</v>
      </c>
      <c r="L514" s="33">
        <v>4.0791666385021797E-6</v>
      </c>
      <c r="M514" s="14">
        <f t="shared" si="7"/>
        <v>0</v>
      </c>
      <c r="N514" s="44"/>
    </row>
    <row r="515" spans="1:14" ht="13.5" thickBot="1">
      <c r="A515" s="30">
        <v>44249</v>
      </c>
      <c r="B515" s="31">
        <v>1</v>
      </c>
      <c r="C515" s="32">
        <v>30282.33203125</v>
      </c>
      <c r="D515" s="32">
        <v>0</v>
      </c>
      <c r="E515" s="32">
        <v>0</v>
      </c>
      <c r="F515" s="32">
        <v>2.4691195661999999E-2</v>
      </c>
      <c r="G515" s="32">
        <v>2.4691195661999999E-2</v>
      </c>
      <c r="H515" s="32">
        <v>0</v>
      </c>
      <c r="I515" s="33">
        <v>4.0791666385021797E-6</v>
      </c>
      <c r="J515" s="33">
        <v>4.0791666385021797E-6</v>
      </c>
      <c r="K515" s="33">
        <v>4.0791666385021797E-6</v>
      </c>
      <c r="L515" s="33">
        <v>4.0791666385021797E-6</v>
      </c>
      <c r="M515" s="14">
        <f t="shared" si="7"/>
        <v>0</v>
      </c>
      <c r="N515" s="44"/>
    </row>
    <row r="516" spans="1:14" ht="13.5" thickBot="1">
      <c r="A516" s="30">
        <v>44249</v>
      </c>
      <c r="B516" s="31">
        <v>2</v>
      </c>
      <c r="C516" s="32">
        <v>30008.1328125</v>
      </c>
      <c r="D516" s="32">
        <v>0</v>
      </c>
      <c r="E516" s="32">
        <v>0</v>
      </c>
      <c r="F516" s="32">
        <v>2.4691195661999999E-2</v>
      </c>
      <c r="G516" s="32">
        <v>2.4691195661999999E-2</v>
      </c>
      <c r="H516" s="32">
        <v>0</v>
      </c>
      <c r="I516" s="33">
        <v>4.0791666385021797E-6</v>
      </c>
      <c r="J516" s="33">
        <v>4.0791666385021797E-6</v>
      </c>
      <c r="K516" s="33">
        <v>4.0791666385021797E-6</v>
      </c>
      <c r="L516" s="33">
        <v>4.0791666385021797E-6</v>
      </c>
      <c r="M516" s="14">
        <f t="shared" si="7"/>
        <v>0</v>
      </c>
      <c r="N516" s="44"/>
    </row>
    <row r="517" spans="1:14" ht="13.5" thickBot="1">
      <c r="A517" s="30">
        <v>44249</v>
      </c>
      <c r="B517" s="31">
        <v>3</v>
      </c>
      <c r="C517" s="32">
        <v>30295.869140625</v>
      </c>
      <c r="D517" s="32">
        <v>0</v>
      </c>
      <c r="E517" s="32">
        <v>0</v>
      </c>
      <c r="F517" s="32">
        <v>2.4691195661999999E-2</v>
      </c>
      <c r="G517" s="32">
        <v>2.4691195661999999E-2</v>
      </c>
      <c r="H517" s="32">
        <v>0</v>
      </c>
      <c r="I517" s="33">
        <v>4.0791666385021797E-6</v>
      </c>
      <c r="J517" s="33">
        <v>4.0791666385021797E-6</v>
      </c>
      <c r="K517" s="33">
        <v>4.0791666385021797E-6</v>
      </c>
      <c r="L517" s="33">
        <v>4.0791666385021797E-6</v>
      </c>
      <c r="M517" s="14">
        <f t="shared" si="7"/>
        <v>0</v>
      </c>
      <c r="N517" s="44"/>
    </row>
    <row r="518" spans="1:14" ht="13.5" thickBot="1">
      <c r="A518" s="30">
        <v>44249</v>
      </c>
      <c r="B518" s="31">
        <v>4</v>
      </c>
      <c r="C518" s="32">
        <v>31080.404296875</v>
      </c>
      <c r="D518" s="32">
        <v>0</v>
      </c>
      <c r="E518" s="32">
        <v>0</v>
      </c>
      <c r="F518" s="32">
        <v>2.4691195661999999E-2</v>
      </c>
      <c r="G518" s="32">
        <v>2.4691195661999999E-2</v>
      </c>
      <c r="H518" s="32">
        <v>0</v>
      </c>
      <c r="I518" s="33">
        <v>4.0791666385021797E-6</v>
      </c>
      <c r="J518" s="33">
        <v>4.0791666385021797E-6</v>
      </c>
      <c r="K518" s="33">
        <v>4.0791666385021797E-6</v>
      </c>
      <c r="L518" s="33">
        <v>4.0791666385021797E-6</v>
      </c>
      <c r="M518" s="14">
        <f t="shared" si="7"/>
        <v>0</v>
      </c>
      <c r="N518" s="44"/>
    </row>
    <row r="519" spans="1:14" ht="13.5" thickBot="1">
      <c r="A519" s="30">
        <v>44249</v>
      </c>
      <c r="B519" s="31">
        <v>5</v>
      </c>
      <c r="C519" s="32">
        <v>32574.5</v>
      </c>
      <c r="D519" s="32">
        <v>0</v>
      </c>
      <c r="E519" s="32">
        <v>0</v>
      </c>
      <c r="F519" s="32">
        <v>2.4691195661999999E-2</v>
      </c>
      <c r="G519" s="32">
        <v>2.4691195661999999E-2</v>
      </c>
      <c r="H519" s="32">
        <v>0</v>
      </c>
      <c r="I519" s="33">
        <v>4.0791666385021797E-6</v>
      </c>
      <c r="J519" s="33">
        <v>4.0791666385021797E-6</v>
      </c>
      <c r="K519" s="33">
        <v>4.0791666385021797E-6</v>
      </c>
      <c r="L519" s="33">
        <v>4.0791666385021797E-6</v>
      </c>
      <c r="M519" s="14">
        <f t="shared" si="7"/>
        <v>0</v>
      </c>
      <c r="N519" s="44"/>
    </row>
    <row r="520" spans="1:14" ht="13.5" thickBot="1">
      <c r="A520" s="30">
        <v>44249</v>
      </c>
      <c r="B520" s="31">
        <v>6</v>
      </c>
      <c r="C520" s="32">
        <v>35218.41796875</v>
      </c>
      <c r="D520" s="32">
        <v>0</v>
      </c>
      <c r="E520" s="32">
        <v>0</v>
      </c>
      <c r="F520" s="32">
        <v>2.4691195661999999E-2</v>
      </c>
      <c r="G520" s="32">
        <v>2.4691195661999999E-2</v>
      </c>
      <c r="H520" s="32">
        <v>0</v>
      </c>
      <c r="I520" s="33">
        <v>4.0791666385021797E-6</v>
      </c>
      <c r="J520" s="33">
        <v>4.0791666385021797E-6</v>
      </c>
      <c r="K520" s="33">
        <v>4.0791666385021797E-6</v>
      </c>
      <c r="L520" s="33">
        <v>4.0791666385021797E-6</v>
      </c>
      <c r="M520" s="14">
        <f t="shared" si="7"/>
        <v>0</v>
      </c>
      <c r="N520" s="44"/>
    </row>
    <row r="521" spans="1:14" ht="13.5" thickBot="1">
      <c r="A521" s="30">
        <v>44249</v>
      </c>
      <c r="B521" s="31">
        <v>7</v>
      </c>
      <c r="C521" s="32">
        <v>38883.1328125</v>
      </c>
      <c r="D521" s="32">
        <v>0.1</v>
      </c>
      <c r="E521" s="32">
        <v>0.1</v>
      </c>
      <c r="F521" s="32">
        <v>2.7392791999E-2</v>
      </c>
      <c r="G521" s="32">
        <v>2.7392791999E-2</v>
      </c>
      <c r="H521" s="32">
        <v>0</v>
      </c>
      <c r="I521" s="33">
        <v>1.1995243350555799E-5</v>
      </c>
      <c r="J521" s="33">
        <v>1.1995243350555799E-5</v>
      </c>
      <c r="K521" s="33">
        <v>1.1995243350555799E-5</v>
      </c>
      <c r="L521" s="33">
        <v>1.1995243350555799E-5</v>
      </c>
      <c r="M521" s="14">
        <f t="shared" si="7"/>
        <v>0</v>
      </c>
      <c r="N521" s="44"/>
    </row>
    <row r="522" spans="1:14" ht="13.5" thickBot="1">
      <c r="A522" s="30">
        <v>44249</v>
      </c>
      <c r="B522" s="31">
        <v>8</v>
      </c>
      <c r="C522" s="32">
        <v>40729.17578125</v>
      </c>
      <c r="D522" s="32">
        <v>256.39999999999998</v>
      </c>
      <c r="E522" s="32">
        <v>249.7</v>
      </c>
      <c r="F522" s="32">
        <v>260.14574190892301</v>
      </c>
      <c r="G522" s="32">
        <v>260.17184790618302</v>
      </c>
      <c r="H522" s="32">
        <v>2.610599726E-2</v>
      </c>
      <c r="I522" s="33">
        <v>6.2313694099999997E-4</v>
      </c>
      <c r="J522" s="33">
        <v>6.1882403899999998E-4</v>
      </c>
      <c r="K522" s="33">
        <v>1.730026087E-3</v>
      </c>
      <c r="L522" s="33">
        <v>1.7257131849999999E-3</v>
      </c>
      <c r="M522" s="14">
        <f t="shared" si="7"/>
        <v>1</v>
      </c>
      <c r="N522" s="44"/>
    </row>
    <row r="523" spans="1:14" ht="13.5" thickBot="1">
      <c r="A523" s="30">
        <v>44249</v>
      </c>
      <c r="B523" s="31">
        <v>9</v>
      </c>
      <c r="C523" s="32">
        <v>39605.92578125</v>
      </c>
      <c r="D523" s="32">
        <v>2293.1</v>
      </c>
      <c r="E523" s="32">
        <v>2293.1</v>
      </c>
      <c r="F523" s="32">
        <v>2932.4652628702302</v>
      </c>
      <c r="G523" s="32">
        <v>2926.3166959078799</v>
      </c>
      <c r="H523" s="32">
        <v>-6.1485669623480002</v>
      </c>
      <c r="I523" s="33">
        <v>0.104612042938</v>
      </c>
      <c r="J523" s="33">
        <v>0.10562783130099999</v>
      </c>
      <c r="K523" s="33">
        <v>0.104612042938</v>
      </c>
      <c r="L523" s="33">
        <v>0.10562783130099999</v>
      </c>
      <c r="M523" s="14">
        <f t="shared" si="7"/>
        <v>1</v>
      </c>
      <c r="N523" s="44"/>
    </row>
    <row r="524" spans="1:14" ht="13.5" thickBot="1">
      <c r="A524" s="30">
        <v>44249</v>
      </c>
      <c r="B524" s="31">
        <v>10</v>
      </c>
      <c r="C524" s="32">
        <v>37910.453125</v>
      </c>
      <c r="D524" s="32">
        <v>4953</v>
      </c>
      <c r="E524" s="32">
        <v>4953</v>
      </c>
      <c r="F524" s="32">
        <v>4754.5850838444803</v>
      </c>
      <c r="G524" s="32">
        <v>4877.14800132248</v>
      </c>
      <c r="H524" s="32">
        <v>122.562917477997</v>
      </c>
      <c r="I524" s="33">
        <v>1.2531306571E-2</v>
      </c>
      <c r="J524" s="33">
        <v>3.2779599563E-2</v>
      </c>
      <c r="K524" s="33">
        <v>1.2531306571E-2</v>
      </c>
      <c r="L524" s="33">
        <v>3.2779599563E-2</v>
      </c>
      <c r="M524" s="14">
        <f t="shared" ref="M524:M587" si="8">IF(F524&gt;5,1,0)</f>
        <v>1</v>
      </c>
      <c r="N524" s="44"/>
    </row>
    <row r="525" spans="1:14" ht="13.5" thickBot="1">
      <c r="A525" s="30">
        <v>44249</v>
      </c>
      <c r="B525" s="31">
        <v>11</v>
      </c>
      <c r="C525" s="32">
        <v>36509.2109375</v>
      </c>
      <c r="D525" s="32">
        <v>5302.7</v>
      </c>
      <c r="E525" s="32">
        <v>5302.7</v>
      </c>
      <c r="F525" s="32">
        <v>4420.2098001396198</v>
      </c>
      <c r="G525" s="32">
        <v>4936.8898642028498</v>
      </c>
      <c r="H525" s="32">
        <v>516.68006406323298</v>
      </c>
      <c r="I525" s="33">
        <v>6.0434517726000003E-2</v>
      </c>
      <c r="J525" s="33">
        <v>0.14579385426399999</v>
      </c>
      <c r="K525" s="33">
        <v>6.0434517726000003E-2</v>
      </c>
      <c r="L525" s="33">
        <v>0.14579385426399999</v>
      </c>
      <c r="M525" s="14">
        <f t="shared" si="8"/>
        <v>1</v>
      </c>
      <c r="N525" s="44"/>
    </row>
    <row r="526" spans="1:14" ht="13.5" thickBot="1">
      <c r="A526" s="30">
        <v>44249</v>
      </c>
      <c r="B526" s="31">
        <v>12</v>
      </c>
      <c r="C526" s="32">
        <v>35555.01171875</v>
      </c>
      <c r="D526" s="32">
        <v>5248.3</v>
      </c>
      <c r="E526" s="32">
        <v>5248.3</v>
      </c>
      <c r="F526" s="32">
        <v>3135.35736996174</v>
      </c>
      <c r="G526" s="32">
        <v>4869.47160181252</v>
      </c>
      <c r="H526" s="32">
        <v>1734.11423185078</v>
      </c>
      <c r="I526" s="33">
        <v>6.2585230164E-2</v>
      </c>
      <c r="J526" s="33">
        <v>0.34907362135100001</v>
      </c>
      <c r="K526" s="33">
        <v>6.2585230164E-2</v>
      </c>
      <c r="L526" s="33">
        <v>0.34907362135100001</v>
      </c>
      <c r="M526" s="14">
        <f t="shared" si="8"/>
        <v>1</v>
      </c>
      <c r="N526" s="44"/>
    </row>
    <row r="527" spans="1:14" ht="13.5" thickBot="1">
      <c r="A527" s="30">
        <v>44249</v>
      </c>
      <c r="B527" s="31">
        <v>13</v>
      </c>
      <c r="C527" s="32">
        <v>34884.08984375</v>
      </c>
      <c r="D527" s="32">
        <v>5182</v>
      </c>
      <c r="E527" s="32">
        <v>5182</v>
      </c>
      <c r="F527" s="32">
        <v>2186.2200232662699</v>
      </c>
      <c r="G527" s="32">
        <v>4825.19702987041</v>
      </c>
      <c r="H527" s="32">
        <v>2638.9770066041401</v>
      </c>
      <c r="I527" s="33">
        <v>5.8946467888000002E-2</v>
      </c>
      <c r="J527" s="33">
        <v>0.49492482681799999</v>
      </c>
      <c r="K527" s="33">
        <v>5.8946467888000002E-2</v>
      </c>
      <c r="L527" s="33">
        <v>0.49492482681799999</v>
      </c>
      <c r="M527" s="14">
        <f t="shared" si="8"/>
        <v>1</v>
      </c>
      <c r="N527" s="44"/>
    </row>
    <row r="528" spans="1:14" ht="13.5" thickBot="1">
      <c r="A528" s="30">
        <v>44249</v>
      </c>
      <c r="B528" s="31">
        <v>14</v>
      </c>
      <c r="C528" s="32">
        <v>34508.74609375</v>
      </c>
      <c r="D528" s="32">
        <v>5179.1000000000004</v>
      </c>
      <c r="E528" s="32">
        <v>5179.1000000000004</v>
      </c>
      <c r="F528" s="32">
        <v>1790.17356224484</v>
      </c>
      <c r="G528" s="32">
        <v>4855.5392026443596</v>
      </c>
      <c r="H528" s="32">
        <v>3065.3656403995201</v>
      </c>
      <c r="I528" s="33">
        <v>5.3454617108000001E-2</v>
      </c>
      <c r="J528" s="33">
        <v>0.55987550598900004</v>
      </c>
      <c r="K528" s="33">
        <v>5.3454617108000001E-2</v>
      </c>
      <c r="L528" s="33">
        <v>0.55987550598900004</v>
      </c>
      <c r="M528" s="14">
        <f t="shared" si="8"/>
        <v>1</v>
      </c>
      <c r="N528" s="44"/>
    </row>
    <row r="529" spans="1:14" ht="13.5" thickBot="1">
      <c r="A529" s="30">
        <v>44249</v>
      </c>
      <c r="B529" s="31">
        <v>15</v>
      </c>
      <c r="C529" s="32">
        <v>34245.5546875</v>
      </c>
      <c r="D529" s="32">
        <v>5272.9</v>
      </c>
      <c r="E529" s="32">
        <v>5272.9</v>
      </c>
      <c r="F529" s="32">
        <v>1815.3309484190199</v>
      </c>
      <c r="G529" s="32">
        <v>4865.3954041389397</v>
      </c>
      <c r="H529" s="32">
        <v>3050.0644557199098</v>
      </c>
      <c r="I529" s="33">
        <v>6.7322748365999996E-2</v>
      </c>
      <c r="J529" s="33">
        <v>0.57121576930100004</v>
      </c>
      <c r="K529" s="33">
        <v>6.7322748365999996E-2</v>
      </c>
      <c r="L529" s="33">
        <v>0.57121576930100004</v>
      </c>
      <c r="M529" s="14">
        <f t="shared" si="8"/>
        <v>1</v>
      </c>
      <c r="N529" s="44"/>
    </row>
    <row r="530" spans="1:14" ht="13.5" thickBot="1">
      <c r="A530" s="30">
        <v>44249</v>
      </c>
      <c r="B530" s="31">
        <v>16</v>
      </c>
      <c r="C530" s="32">
        <v>34146.3046875</v>
      </c>
      <c r="D530" s="32">
        <v>5363.5</v>
      </c>
      <c r="E530" s="32">
        <v>5363.5</v>
      </c>
      <c r="F530" s="32">
        <v>2050.63932705856</v>
      </c>
      <c r="G530" s="32">
        <v>4765.1301296248803</v>
      </c>
      <c r="H530" s="32">
        <v>2714.4908025663199</v>
      </c>
      <c r="I530" s="33">
        <v>9.8855091751999996E-2</v>
      </c>
      <c r="J530" s="33">
        <v>0.54730888368399999</v>
      </c>
      <c r="K530" s="33">
        <v>9.8855091751999996E-2</v>
      </c>
      <c r="L530" s="33">
        <v>0.54730888368399999</v>
      </c>
      <c r="M530" s="14">
        <f t="shared" si="8"/>
        <v>1</v>
      </c>
      <c r="N530" s="44"/>
    </row>
    <row r="531" spans="1:14" ht="13.5" thickBot="1">
      <c r="A531" s="30">
        <v>44249</v>
      </c>
      <c r="B531" s="31">
        <v>17</v>
      </c>
      <c r="C531" s="32">
        <v>34446.14453125</v>
      </c>
      <c r="D531" s="32">
        <v>5119.6000000000004</v>
      </c>
      <c r="E531" s="32">
        <v>5119.6000000000004</v>
      </c>
      <c r="F531" s="32">
        <v>2977.7925583842198</v>
      </c>
      <c r="G531" s="32">
        <v>4626.2532137593298</v>
      </c>
      <c r="H531" s="32">
        <v>1648.46065537512</v>
      </c>
      <c r="I531" s="33">
        <v>8.1504507887000005E-2</v>
      </c>
      <c r="J531" s="33">
        <v>0.35384229995299998</v>
      </c>
      <c r="K531" s="33">
        <v>8.1504507887000005E-2</v>
      </c>
      <c r="L531" s="33">
        <v>0.35384229995299998</v>
      </c>
      <c r="M531" s="14">
        <f t="shared" si="8"/>
        <v>1</v>
      </c>
      <c r="N531" s="44"/>
    </row>
    <row r="532" spans="1:14" ht="13.5" thickBot="1">
      <c r="A532" s="30">
        <v>44249</v>
      </c>
      <c r="B532" s="31">
        <v>18</v>
      </c>
      <c r="C532" s="32">
        <v>34732.08984375</v>
      </c>
      <c r="D532" s="32">
        <v>2607.1999999999998</v>
      </c>
      <c r="E532" s="32">
        <v>2607.1999999999998</v>
      </c>
      <c r="F532" s="32">
        <v>2712.4374435977602</v>
      </c>
      <c r="G532" s="32">
        <v>2899.9448963600098</v>
      </c>
      <c r="H532" s="32">
        <v>187.50745276225501</v>
      </c>
      <c r="I532" s="33">
        <v>4.8363604221999999E-2</v>
      </c>
      <c r="J532" s="33">
        <v>1.738599762E-2</v>
      </c>
      <c r="K532" s="33">
        <v>4.8363604221999999E-2</v>
      </c>
      <c r="L532" s="33">
        <v>1.738599762E-2</v>
      </c>
      <c r="M532" s="14">
        <f t="shared" si="8"/>
        <v>1</v>
      </c>
      <c r="N532" s="44"/>
    </row>
    <row r="533" spans="1:14" ht="13.5" thickBot="1">
      <c r="A533" s="30">
        <v>44249</v>
      </c>
      <c r="B533" s="31">
        <v>19</v>
      </c>
      <c r="C533" s="32">
        <v>35787.9140625</v>
      </c>
      <c r="D533" s="32">
        <v>230.3</v>
      </c>
      <c r="E533" s="32">
        <v>219.7</v>
      </c>
      <c r="F533" s="32">
        <v>237.89056179320701</v>
      </c>
      <c r="G533" s="32">
        <v>237.94066545162499</v>
      </c>
      <c r="H533" s="32">
        <v>5.0103658416999999E-2</v>
      </c>
      <c r="I533" s="33">
        <v>1.262293978E-3</v>
      </c>
      <c r="J533" s="33">
        <v>1.254016486E-3</v>
      </c>
      <c r="K533" s="33">
        <v>3.0134917310000002E-3</v>
      </c>
      <c r="L533" s="33">
        <v>3.0052142389999999E-3</v>
      </c>
      <c r="M533" s="14">
        <f t="shared" si="8"/>
        <v>1</v>
      </c>
      <c r="N533" s="44"/>
    </row>
    <row r="534" spans="1:14" ht="13.5" thickBot="1">
      <c r="A534" s="30">
        <v>44249</v>
      </c>
      <c r="B534" s="31">
        <v>20</v>
      </c>
      <c r="C534" s="32">
        <v>36649.78125</v>
      </c>
      <c r="D534" s="32">
        <v>0</v>
      </c>
      <c r="E534" s="32">
        <v>0</v>
      </c>
      <c r="F534" s="32">
        <v>5.4030408780000004E-3</v>
      </c>
      <c r="G534" s="32">
        <v>5.4030408780000004E-3</v>
      </c>
      <c r="H534" s="32">
        <v>0</v>
      </c>
      <c r="I534" s="33">
        <v>8.9262198550532097E-7</v>
      </c>
      <c r="J534" s="33">
        <v>8.9262198550532097E-7</v>
      </c>
      <c r="K534" s="33">
        <v>8.9262198550532097E-7</v>
      </c>
      <c r="L534" s="33">
        <v>8.9262198550532097E-7</v>
      </c>
      <c r="M534" s="14">
        <f t="shared" si="8"/>
        <v>0</v>
      </c>
      <c r="N534" s="44"/>
    </row>
    <row r="535" spans="1:14" ht="13.5" thickBot="1">
      <c r="A535" s="30">
        <v>44249</v>
      </c>
      <c r="B535" s="31">
        <v>21</v>
      </c>
      <c r="C535" s="32">
        <v>36236.8828125</v>
      </c>
      <c r="D535" s="32">
        <v>0</v>
      </c>
      <c r="E535" s="32">
        <v>0</v>
      </c>
      <c r="F535" s="32">
        <v>5.4030408780000004E-3</v>
      </c>
      <c r="G535" s="32">
        <v>5.4030408780000004E-3</v>
      </c>
      <c r="H535" s="32">
        <v>0</v>
      </c>
      <c r="I535" s="33">
        <v>8.9262198550532097E-7</v>
      </c>
      <c r="J535" s="33">
        <v>8.9262198550532097E-7</v>
      </c>
      <c r="K535" s="33">
        <v>8.9262198550532097E-7</v>
      </c>
      <c r="L535" s="33">
        <v>8.9262198550532097E-7</v>
      </c>
      <c r="M535" s="14">
        <f t="shared" si="8"/>
        <v>0</v>
      </c>
      <c r="N535" s="44"/>
    </row>
    <row r="536" spans="1:14" ht="13.5" thickBot="1">
      <c r="A536" s="30">
        <v>44249</v>
      </c>
      <c r="B536" s="31">
        <v>22</v>
      </c>
      <c r="C536" s="32">
        <v>35241.53515625</v>
      </c>
      <c r="D536" s="32">
        <v>0</v>
      </c>
      <c r="E536" s="32">
        <v>0</v>
      </c>
      <c r="F536" s="32">
        <v>5.4030408780000004E-3</v>
      </c>
      <c r="G536" s="32">
        <v>5.4030408780000004E-3</v>
      </c>
      <c r="H536" s="32">
        <v>0</v>
      </c>
      <c r="I536" s="33">
        <v>8.9262198550532097E-7</v>
      </c>
      <c r="J536" s="33">
        <v>8.9262198550532097E-7</v>
      </c>
      <c r="K536" s="33">
        <v>8.9262198550532097E-7</v>
      </c>
      <c r="L536" s="33">
        <v>8.9262198550532097E-7</v>
      </c>
      <c r="M536" s="14">
        <f t="shared" si="8"/>
        <v>0</v>
      </c>
      <c r="N536" s="44"/>
    </row>
    <row r="537" spans="1:14" ht="13.5" thickBot="1">
      <c r="A537" s="30">
        <v>44249</v>
      </c>
      <c r="B537" s="31">
        <v>23</v>
      </c>
      <c r="C537" s="32">
        <v>33629.05078125</v>
      </c>
      <c r="D537" s="32">
        <v>0</v>
      </c>
      <c r="E537" s="32">
        <v>0</v>
      </c>
      <c r="F537" s="32">
        <v>5.4030408780000004E-3</v>
      </c>
      <c r="G537" s="32">
        <v>69.423069716748003</v>
      </c>
      <c r="H537" s="32">
        <v>69.417666675869995</v>
      </c>
      <c r="I537" s="33">
        <v>1.1469200349E-2</v>
      </c>
      <c r="J537" s="33">
        <v>8.9262198550532097E-7</v>
      </c>
      <c r="K537" s="33">
        <v>1.1469200349E-2</v>
      </c>
      <c r="L537" s="33">
        <v>8.9262198550532097E-7</v>
      </c>
      <c r="M537" s="14">
        <f t="shared" si="8"/>
        <v>0</v>
      </c>
      <c r="N537" s="44"/>
    </row>
    <row r="538" spans="1:14" ht="13.5" thickBot="1">
      <c r="A538" s="30">
        <v>44249</v>
      </c>
      <c r="B538" s="31">
        <v>24</v>
      </c>
      <c r="C538" s="32">
        <v>31903.0546875</v>
      </c>
      <c r="D538" s="32">
        <v>0</v>
      </c>
      <c r="E538" s="32">
        <v>0</v>
      </c>
      <c r="F538" s="32">
        <v>5.4030408780000004E-3</v>
      </c>
      <c r="G538" s="32">
        <v>120.95557616200099</v>
      </c>
      <c r="H538" s="32">
        <v>120.950173121123</v>
      </c>
      <c r="I538" s="33">
        <v>1.9982748415000001E-2</v>
      </c>
      <c r="J538" s="33">
        <v>8.9262198550532097E-7</v>
      </c>
      <c r="K538" s="33">
        <v>1.9982748415000001E-2</v>
      </c>
      <c r="L538" s="33">
        <v>8.9262198550532097E-7</v>
      </c>
      <c r="M538" s="14">
        <f t="shared" si="8"/>
        <v>0</v>
      </c>
      <c r="N538" s="44"/>
    </row>
    <row r="539" spans="1:14" ht="13.5" thickBot="1">
      <c r="A539" s="30">
        <v>44250</v>
      </c>
      <c r="B539" s="31">
        <v>1</v>
      </c>
      <c r="C539" s="32">
        <v>30789.44140625</v>
      </c>
      <c r="D539" s="32">
        <v>0</v>
      </c>
      <c r="E539" s="32">
        <v>0</v>
      </c>
      <c r="F539" s="32">
        <v>5.4030408780000004E-3</v>
      </c>
      <c r="G539" s="32">
        <v>120.902403052606</v>
      </c>
      <c r="H539" s="32">
        <v>120.897000011727</v>
      </c>
      <c r="I539" s="33">
        <v>1.9973963827999999E-2</v>
      </c>
      <c r="J539" s="33">
        <v>8.9262198550532097E-7</v>
      </c>
      <c r="K539" s="33">
        <v>1.9973963827999999E-2</v>
      </c>
      <c r="L539" s="33">
        <v>8.9262198550532097E-7</v>
      </c>
      <c r="M539" s="14">
        <f t="shared" si="8"/>
        <v>0</v>
      </c>
      <c r="N539" s="44"/>
    </row>
    <row r="540" spans="1:14" ht="13.5" thickBot="1">
      <c r="A540" s="30">
        <v>44250</v>
      </c>
      <c r="B540" s="31">
        <v>2</v>
      </c>
      <c r="C540" s="32">
        <v>30357.767578125</v>
      </c>
      <c r="D540" s="32">
        <v>0</v>
      </c>
      <c r="E540" s="32">
        <v>0</v>
      </c>
      <c r="F540" s="32">
        <v>5.4030408780000004E-3</v>
      </c>
      <c r="G540" s="32">
        <v>120.905403054289</v>
      </c>
      <c r="H540" s="32">
        <v>120.900000013411</v>
      </c>
      <c r="I540" s="33">
        <v>1.9974459449999999E-2</v>
      </c>
      <c r="J540" s="33">
        <v>8.9262198550532097E-7</v>
      </c>
      <c r="K540" s="33">
        <v>1.9974459449999999E-2</v>
      </c>
      <c r="L540" s="33">
        <v>8.9262198550532097E-7</v>
      </c>
      <c r="M540" s="14">
        <f t="shared" si="8"/>
        <v>0</v>
      </c>
      <c r="N540" s="44"/>
    </row>
    <row r="541" spans="1:14" ht="13.5" thickBot="1">
      <c r="A541" s="30">
        <v>44250</v>
      </c>
      <c r="B541" s="31">
        <v>3</v>
      </c>
      <c r="C541" s="32">
        <v>30505.189453125</v>
      </c>
      <c r="D541" s="32">
        <v>0</v>
      </c>
      <c r="E541" s="32">
        <v>0</v>
      </c>
      <c r="F541" s="32">
        <v>5.4030408780000004E-3</v>
      </c>
      <c r="G541" s="32">
        <v>70.705403051309005</v>
      </c>
      <c r="H541" s="32">
        <v>70.700000010430003</v>
      </c>
      <c r="I541" s="33">
        <v>1.1681051222E-2</v>
      </c>
      <c r="J541" s="33">
        <v>8.9262198550532097E-7</v>
      </c>
      <c r="K541" s="33">
        <v>1.1681051222E-2</v>
      </c>
      <c r="L541" s="33">
        <v>8.9262198550532097E-7</v>
      </c>
      <c r="M541" s="14">
        <f t="shared" si="8"/>
        <v>0</v>
      </c>
      <c r="N541" s="44"/>
    </row>
    <row r="542" spans="1:14" ht="13.5" thickBot="1">
      <c r="A542" s="30">
        <v>44250</v>
      </c>
      <c r="B542" s="31">
        <v>4</v>
      </c>
      <c r="C542" s="32">
        <v>31015.51953125</v>
      </c>
      <c r="D542" s="32">
        <v>0</v>
      </c>
      <c r="E542" s="32">
        <v>0</v>
      </c>
      <c r="F542" s="32">
        <v>5.4030408780000004E-3</v>
      </c>
      <c r="G542" s="32">
        <v>5.4030408780000004E-3</v>
      </c>
      <c r="H542" s="32">
        <v>0</v>
      </c>
      <c r="I542" s="33">
        <v>8.9262198550532097E-7</v>
      </c>
      <c r="J542" s="33">
        <v>8.9262198550532097E-7</v>
      </c>
      <c r="K542" s="33">
        <v>8.9262198550532097E-7</v>
      </c>
      <c r="L542" s="33">
        <v>8.9262198550532097E-7</v>
      </c>
      <c r="M542" s="14">
        <f t="shared" si="8"/>
        <v>0</v>
      </c>
      <c r="N542" s="44"/>
    </row>
    <row r="543" spans="1:14" ht="13.5" thickBot="1">
      <c r="A543" s="30">
        <v>44250</v>
      </c>
      <c r="B543" s="31">
        <v>5</v>
      </c>
      <c r="C543" s="32">
        <v>32160.177734375</v>
      </c>
      <c r="D543" s="32">
        <v>0</v>
      </c>
      <c r="E543" s="32">
        <v>0</v>
      </c>
      <c r="F543" s="32">
        <v>5.4030408780000004E-3</v>
      </c>
      <c r="G543" s="32">
        <v>5.4030408780000004E-3</v>
      </c>
      <c r="H543" s="32">
        <v>0</v>
      </c>
      <c r="I543" s="33">
        <v>8.9262198550532097E-7</v>
      </c>
      <c r="J543" s="33">
        <v>8.9262198550532097E-7</v>
      </c>
      <c r="K543" s="33">
        <v>8.9262198550532097E-7</v>
      </c>
      <c r="L543" s="33">
        <v>8.9262198550532097E-7</v>
      </c>
      <c r="M543" s="14">
        <f t="shared" si="8"/>
        <v>0</v>
      </c>
      <c r="N543" s="44"/>
    </row>
    <row r="544" spans="1:14" ht="13.5" thickBot="1">
      <c r="A544" s="30">
        <v>44250</v>
      </c>
      <c r="B544" s="31">
        <v>6</v>
      </c>
      <c r="C544" s="32">
        <v>34563.48828125</v>
      </c>
      <c r="D544" s="32">
        <v>0</v>
      </c>
      <c r="E544" s="32">
        <v>0</v>
      </c>
      <c r="F544" s="32">
        <v>5.4030408780000004E-3</v>
      </c>
      <c r="G544" s="32">
        <v>5.4030408780000004E-3</v>
      </c>
      <c r="H544" s="32">
        <v>0</v>
      </c>
      <c r="I544" s="33">
        <v>8.9262198550532097E-7</v>
      </c>
      <c r="J544" s="33">
        <v>8.9262198550532097E-7</v>
      </c>
      <c r="K544" s="33">
        <v>8.9262198550532097E-7</v>
      </c>
      <c r="L544" s="33">
        <v>8.9262198550532097E-7</v>
      </c>
      <c r="M544" s="14">
        <f t="shared" si="8"/>
        <v>0</v>
      </c>
      <c r="N544" s="44"/>
    </row>
    <row r="545" spans="1:14" ht="13.5" thickBot="1">
      <c r="A545" s="30">
        <v>44250</v>
      </c>
      <c r="B545" s="31">
        <v>7</v>
      </c>
      <c r="C545" s="32">
        <v>38106.59375</v>
      </c>
      <c r="D545" s="32">
        <v>0.2</v>
      </c>
      <c r="E545" s="32">
        <v>0.1</v>
      </c>
      <c r="F545" s="32">
        <v>1.1222252364000001E-2</v>
      </c>
      <c r="G545" s="32">
        <v>1.1222252364000001E-2</v>
      </c>
      <c r="H545" s="32">
        <v>0</v>
      </c>
      <c r="I545" s="33">
        <v>3.1187468632979202E-5</v>
      </c>
      <c r="J545" s="33">
        <v>3.1187468632979202E-5</v>
      </c>
      <c r="K545" s="33">
        <v>1.46667351124109E-5</v>
      </c>
      <c r="L545" s="33">
        <v>1.46667351124109E-5</v>
      </c>
      <c r="M545" s="14">
        <f t="shared" si="8"/>
        <v>0</v>
      </c>
      <c r="N545" s="44"/>
    </row>
    <row r="546" spans="1:14" ht="13.5" thickBot="1">
      <c r="A546" s="30">
        <v>44250</v>
      </c>
      <c r="B546" s="31">
        <v>8</v>
      </c>
      <c r="C546" s="32">
        <v>39593.54296875</v>
      </c>
      <c r="D546" s="32">
        <v>281.2</v>
      </c>
      <c r="E546" s="32">
        <v>265.3</v>
      </c>
      <c r="F546" s="32">
        <v>271.07256787552001</v>
      </c>
      <c r="G546" s="32">
        <v>271.05813923537198</v>
      </c>
      <c r="H546" s="32">
        <v>-1.4428640147E-2</v>
      </c>
      <c r="I546" s="33">
        <v>1.67550979E-3</v>
      </c>
      <c r="J546" s="33">
        <v>1.673126073E-3</v>
      </c>
      <c r="K546" s="33">
        <v>9.5128683799999998E-4</v>
      </c>
      <c r="L546" s="33">
        <v>9.5367055600000005E-4</v>
      </c>
      <c r="M546" s="14">
        <f t="shared" si="8"/>
        <v>1</v>
      </c>
      <c r="N546" s="44"/>
    </row>
    <row r="547" spans="1:14" ht="13.5" thickBot="1">
      <c r="A547" s="30">
        <v>44250</v>
      </c>
      <c r="B547" s="31">
        <v>9</v>
      </c>
      <c r="C547" s="32">
        <v>38561.29296875</v>
      </c>
      <c r="D547" s="32">
        <v>2267.6999999999998</v>
      </c>
      <c r="E547" s="32">
        <v>2224.8000000000002</v>
      </c>
      <c r="F547" s="32">
        <v>2934.03871896799</v>
      </c>
      <c r="G547" s="32">
        <v>2950.2908081209798</v>
      </c>
      <c r="H547" s="32">
        <v>16.252089152989999</v>
      </c>
      <c r="I547" s="33">
        <v>0.112769008445</v>
      </c>
      <c r="J547" s="33">
        <v>0.110084044105</v>
      </c>
      <c r="K547" s="33">
        <v>0.119856403125</v>
      </c>
      <c r="L547" s="33">
        <v>0.117171438785</v>
      </c>
      <c r="M547" s="14">
        <f t="shared" si="8"/>
        <v>1</v>
      </c>
      <c r="N547" s="44"/>
    </row>
    <row r="548" spans="1:14" ht="13.5" thickBot="1">
      <c r="A548" s="30">
        <v>44250</v>
      </c>
      <c r="B548" s="31">
        <v>10</v>
      </c>
      <c r="C548" s="32">
        <v>37090.30078125</v>
      </c>
      <c r="D548" s="32">
        <v>4819.8999999999996</v>
      </c>
      <c r="E548" s="32">
        <v>4761</v>
      </c>
      <c r="F548" s="32">
        <v>4845.4618854690898</v>
      </c>
      <c r="G548" s="32">
        <v>4927.9501258461996</v>
      </c>
      <c r="H548" s="32">
        <v>82.488240377107999</v>
      </c>
      <c r="I548" s="33">
        <v>1.7850673359000001E-2</v>
      </c>
      <c r="J548" s="33">
        <v>4.2230109810000001E-3</v>
      </c>
      <c r="K548" s="33">
        <v>2.7581385403000001E-2</v>
      </c>
      <c r="L548" s="33">
        <v>1.3953723023999999E-2</v>
      </c>
      <c r="M548" s="14">
        <f t="shared" si="8"/>
        <v>1</v>
      </c>
      <c r="N548" s="44"/>
    </row>
    <row r="549" spans="1:14" ht="13.5" thickBot="1">
      <c r="A549" s="30">
        <v>44250</v>
      </c>
      <c r="B549" s="31">
        <v>11</v>
      </c>
      <c r="C549" s="32">
        <v>35838.09375</v>
      </c>
      <c r="D549" s="32">
        <v>5237.1000000000004</v>
      </c>
      <c r="E549" s="32">
        <v>5178.2</v>
      </c>
      <c r="F549" s="32">
        <v>4889.3921451752803</v>
      </c>
      <c r="G549" s="32">
        <v>5072.9425873862401</v>
      </c>
      <c r="H549" s="32">
        <v>183.55044221095699</v>
      </c>
      <c r="I549" s="33">
        <v>2.7120008692E-2</v>
      </c>
      <c r="J549" s="33">
        <v>5.7443888125000002E-2</v>
      </c>
      <c r="K549" s="33">
        <v>1.7389296647999999E-2</v>
      </c>
      <c r="L549" s="33">
        <v>4.7713176082E-2</v>
      </c>
      <c r="M549" s="14">
        <f t="shared" si="8"/>
        <v>1</v>
      </c>
      <c r="N549" s="44"/>
    </row>
    <row r="550" spans="1:14" ht="13.5" thickBot="1">
      <c r="A550" s="30">
        <v>44250</v>
      </c>
      <c r="B550" s="31">
        <v>12</v>
      </c>
      <c r="C550" s="32">
        <v>35128.78515625</v>
      </c>
      <c r="D550" s="32">
        <v>5171.1000000000004</v>
      </c>
      <c r="E550" s="32">
        <v>5112.3</v>
      </c>
      <c r="F550" s="32">
        <v>3389.87844074238</v>
      </c>
      <c r="G550" s="32">
        <v>4940.3152365067699</v>
      </c>
      <c r="H550" s="32">
        <v>1550.4367957643899</v>
      </c>
      <c r="I550" s="33">
        <v>3.8127335781999998E-2</v>
      </c>
      <c r="J550" s="33">
        <v>0.29427086721500001</v>
      </c>
      <c r="K550" s="33">
        <v>2.8413144471999999E-2</v>
      </c>
      <c r="L550" s="33">
        <v>0.284556675905</v>
      </c>
      <c r="M550" s="14">
        <f t="shared" si="8"/>
        <v>1</v>
      </c>
      <c r="N550" s="44"/>
    </row>
    <row r="551" spans="1:14" ht="13.5" thickBot="1">
      <c r="A551" s="30">
        <v>44250</v>
      </c>
      <c r="B551" s="31">
        <v>13</v>
      </c>
      <c r="C551" s="32">
        <v>34919.98046875</v>
      </c>
      <c r="D551" s="32">
        <v>5185.5</v>
      </c>
      <c r="E551" s="32">
        <v>5127.1000000000004</v>
      </c>
      <c r="F551" s="32">
        <v>2013.9252391085799</v>
      </c>
      <c r="G551" s="32">
        <v>4839.0086137509197</v>
      </c>
      <c r="H551" s="32">
        <v>2825.08337464234</v>
      </c>
      <c r="I551" s="33">
        <v>5.7242918593E-2</v>
      </c>
      <c r="J551" s="33">
        <v>0.52396741465200003</v>
      </c>
      <c r="K551" s="33">
        <v>4.7594810217000003E-2</v>
      </c>
      <c r="L551" s="33">
        <v>0.51431930627599998</v>
      </c>
      <c r="M551" s="14">
        <f t="shared" si="8"/>
        <v>1</v>
      </c>
      <c r="N551" s="44"/>
    </row>
    <row r="552" spans="1:14" ht="13.5" thickBot="1">
      <c r="A552" s="30">
        <v>44250</v>
      </c>
      <c r="B552" s="31">
        <v>14</v>
      </c>
      <c r="C552" s="32">
        <v>34930.5390625</v>
      </c>
      <c r="D552" s="32">
        <v>5160.3999999999996</v>
      </c>
      <c r="E552" s="32">
        <v>5101.8999999999996</v>
      </c>
      <c r="F552" s="32">
        <v>835.35831290236899</v>
      </c>
      <c r="G552" s="32">
        <v>4777.8607029285704</v>
      </c>
      <c r="H552" s="32">
        <v>3942.5023900261999</v>
      </c>
      <c r="I552" s="33">
        <v>6.3198297880000004E-2</v>
      </c>
      <c r="J552" s="33">
        <v>0.71452861177799998</v>
      </c>
      <c r="K552" s="33">
        <v>5.3533668770999999E-2</v>
      </c>
      <c r="L552" s="33">
        <v>0.70486398266899997</v>
      </c>
      <c r="M552" s="14">
        <f t="shared" si="8"/>
        <v>1</v>
      </c>
      <c r="N552" s="44"/>
    </row>
    <row r="553" spans="1:14" ht="13.5" thickBot="1">
      <c r="A553" s="30">
        <v>44250</v>
      </c>
      <c r="B553" s="31">
        <v>15</v>
      </c>
      <c r="C553" s="32">
        <v>35147.21875</v>
      </c>
      <c r="D553" s="32">
        <v>5251.1</v>
      </c>
      <c r="E553" s="32">
        <v>5193.6000000000004</v>
      </c>
      <c r="F553" s="32">
        <v>547.89926316213598</v>
      </c>
      <c r="G553" s="32">
        <v>4701.0349104494499</v>
      </c>
      <c r="H553" s="32">
        <v>4153.1356472873204</v>
      </c>
      <c r="I553" s="33">
        <v>9.0874787634000004E-2</v>
      </c>
      <c r="J553" s="33">
        <v>0.77700326067000003</v>
      </c>
      <c r="K553" s="33">
        <v>8.1375365859000001E-2</v>
      </c>
      <c r="L553" s="33">
        <v>0.76750383889600005</v>
      </c>
      <c r="M553" s="14">
        <f t="shared" si="8"/>
        <v>1</v>
      </c>
      <c r="N553" s="44"/>
    </row>
    <row r="554" spans="1:14" ht="13.5" thickBot="1">
      <c r="A554" s="30">
        <v>44250</v>
      </c>
      <c r="B554" s="31">
        <v>16</v>
      </c>
      <c r="C554" s="32">
        <v>35505.8984375</v>
      </c>
      <c r="D554" s="32">
        <v>5316.4</v>
      </c>
      <c r="E554" s="32">
        <v>5257.8</v>
      </c>
      <c r="F554" s="32">
        <v>551.69316514044897</v>
      </c>
      <c r="G554" s="32">
        <v>4728.9339733876104</v>
      </c>
      <c r="H554" s="32">
        <v>4177.2408082471602</v>
      </c>
      <c r="I554" s="33">
        <v>9.7053696780000004E-2</v>
      </c>
      <c r="J554" s="33">
        <v>0.78716451922300001</v>
      </c>
      <c r="K554" s="33">
        <v>8.7372546937000001E-2</v>
      </c>
      <c r="L554" s="33">
        <v>0.77748336937999996</v>
      </c>
      <c r="M554" s="14">
        <f t="shared" si="8"/>
        <v>1</v>
      </c>
      <c r="N554" s="44"/>
    </row>
    <row r="555" spans="1:14" ht="13.5" thickBot="1">
      <c r="A555" s="30">
        <v>44250</v>
      </c>
      <c r="B555" s="31">
        <v>17</v>
      </c>
      <c r="C555" s="32">
        <v>35862.3671875</v>
      </c>
      <c r="D555" s="32">
        <v>5025.2</v>
      </c>
      <c r="E555" s="32">
        <v>4975.7</v>
      </c>
      <c r="F555" s="32">
        <v>523.60963744511298</v>
      </c>
      <c r="G555" s="32">
        <v>4622.0787922966501</v>
      </c>
      <c r="H555" s="32">
        <v>4098.4691548515402</v>
      </c>
      <c r="I555" s="33">
        <v>6.6598580488999998E-2</v>
      </c>
      <c r="J555" s="33">
        <v>0.74369574798500004</v>
      </c>
      <c r="K555" s="33">
        <v>5.8420817395999997E-2</v>
      </c>
      <c r="L555" s="33">
        <v>0.73551798489200004</v>
      </c>
      <c r="M555" s="14">
        <f t="shared" si="8"/>
        <v>1</v>
      </c>
      <c r="N555" s="44"/>
    </row>
    <row r="556" spans="1:14" ht="13.5" thickBot="1">
      <c r="A556" s="30">
        <v>44250</v>
      </c>
      <c r="B556" s="31">
        <v>18</v>
      </c>
      <c r="C556" s="32">
        <v>36163.2734375</v>
      </c>
      <c r="D556" s="32">
        <v>2542.1</v>
      </c>
      <c r="E556" s="32">
        <v>2527.1</v>
      </c>
      <c r="F556" s="32">
        <v>360.11919822158598</v>
      </c>
      <c r="G556" s="32">
        <v>3032.7051532149699</v>
      </c>
      <c r="H556" s="32">
        <v>2672.5859549933798</v>
      </c>
      <c r="I556" s="33">
        <v>8.1051570000000003E-2</v>
      </c>
      <c r="J556" s="33">
        <v>0.36047923373099999</v>
      </c>
      <c r="K556" s="33">
        <v>8.3529680028E-2</v>
      </c>
      <c r="L556" s="33">
        <v>0.35800112370300002</v>
      </c>
      <c r="M556" s="14">
        <f t="shared" si="8"/>
        <v>1</v>
      </c>
      <c r="N556" s="44"/>
    </row>
    <row r="557" spans="1:14" ht="13.5" thickBot="1">
      <c r="A557" s="30">
        <v>44250</v>
      </c>
      <c r="B557" s="31">
        <v>19</v>
      </c>
      <c r="C557" s="32">
        <v>37054.3203125</v>
      </c>
      <c r="D557" s="32">
        <v>225.1</v>
      </c>
      <c r="E557" s="32">
        <v>216.9</v>
      </c>
      <c r="F557" s="32">
        <v>28.101173132326998</v>
      </c>
      <c r="G557" s="32">
        <v>530.771092182551</v>
      </c>
      <c r="H557" s="32">
        <v>502.669919050224</v>
      </c>
      <c r="I557" s="33">
        <v>5.0499106587999998E-2</v>
      </c>
      <c r="J557" s="33">
        <v>3.2545651225E-2</v>
      </c>
      <c r="K557" s="33">
        <v>5.1853806736999998E-2</v>
      </c>
      <c r="L557" s="33">
        <v>3.1190951075999999E-2</v>
      </c>
      <c r="M557" s="14">
        <f t="shared" si="8"/>
        <v>1</v>
      </c>
      <c r="N557" s="44"/>
    </row>
    <row r="558" spans="1:14" ht="13.5" thickBot="1">
      <c r="A558" s="30">
        <v>44250</v>
      </c>
      <c r="B558" s="31">
        <v>20</v>
      </c>
      <c r="C558" s="32">
        <v>37725.16015625</v>
      </c>
      <c r="D558" s="32">
        <v>0</v>
      </c>
      <c r="E558" s="32">
        <v>0</v>
      </c>
      <c r="F558" s="32">
        <v>4.9024495449999997E-3</v>
      </c>
      <c r="G558" s="32">
        <v>23.061260087308</v>
      </c>
      <c r="H558" s="32">
        <v>23.056357637762002</v>
      </c>
      <c r="I558" s="33">
        <v>3.8098893249999999E-3</v>
      </c>
      <c r="J558" s="33">
        <v>8.0992062533223695E-7</v>
      </c>
      <c r="K558" s="33">
        <v>3.8098893249999999E-3</v>
      </c>
      <c r="L558" s="33">
        <v>8.0992062533223695E-7</v>
      </c>
      <c r="M558" s="14">
        <f t="shared" si="8"/>
        <v>0</v>
      </c>
      <c r="N558" s="44"/>
    </row>
    <row r="559" spans="1:14" ht="13.5" thickBot="1">
      <c r="A559" s="30">
        <v>44250</v>
      </c>
      <c r="B559" s="31">
        <v>21</v>
      </c>
      <c r="C559" s="32">
        <v>36914.19921875</v>
      </c>
      <c r="D559" s="32">
        <v>0</v>
      </c>
      <c r="E559" s="32">
        <v>0</v>
      </c>
      <c r="F559" s="32">
        <v>4.5135606639999997E-3</v>
      </c>
      <c r="G559" s="32">
        <v>1.7984562335909999</v>
      </c>
      <c r="H559" s="32">
        <v>1.793942672926</v>
      </c>
      <c r="I559" s="33">
        <v>2.9711816099999998E-4</v>
      </c>
      <c r="J559" s="33">
        <v>7.4567332974384298E-7</v>
      </c>
      <c r="K559" s="33">
        <v>2.9711816099999998E-4</v>
      </c>
      <c r="L559" s="33">
        <v>7.4567332974384298E-7</v>
      </c>
      <c r="M559" s="14">
        <f t="shared" si="8"/>
        <v>0</v>
      </c>
      <c r="N559" s="44"/>
    </row>
    <row r="560" spans="1:14" ht="13.5" thickBot="1">
      <c r="A560" s="30">
        <v>44250</v>
      </c>
      <c r="B560" s="31">
        <v>22</v>
      </c>
      <c r="C560" s="32">
        <v>35388.9296875</v>
      </c>
      <c r="D560" s="32">
        <v>0</v>
      </c>
      <c r="E560" s="32">
        <v>0</v>
      </c>
      <c r="F560" s="32">
        <v>4.4802273320000002E-3</v>
      </c>
      <c r="G560" s="32">
        <v>1.1741424085779999</v>
      </c>
      <c r="H560" s="32">
        <v>1.169662181246</v>
      </c>
      <c r="I560" s="33">
        <v>1.9397693799999999E-4</v>
      </c>
      <c r="J560" s="33">
        <v>7.4016641869341004E-7</v>
      </c>
      <c r="K560" s="33">
        <v>1.9397693799999999E-4</v>
      </c>
      <c r="L560" s="33">
        <v>7.4016641869341004E-7</v>
      </c>
      <c r="M560" s="14">
        <f t="shared" si="8"/>
        <v>0</v>
      </c>
      <c r="N560" s="44"/>
    </row>
    <row r="561" spans="1:14" ht="13.5" thickBot="1">
      <c r="A561" s="30">
        <v>44250</v>
      </c>
      <c r="B561" s="31">
        <v>23</v>
      </c>
      <c r="C561" s="32">
        <v>33147.64453125</v>
      </c>
      <c r="D561" s="32">
        <v>0</v>
      </c>
      <c r="E561" s="32">
        <v>0</v>
      </c>
      <c r="F561" s="32">
        <v>4.4802273320000002E-3</v>
      </c>
      <c r="G561" s="32">
        <v>1.155367746329</v>
      </c>
      <c r="H561" s="32">
        <v>1.1508875189959999</v>
      </c>
      <c r="I561" s="33">
        <v>1.9087522600000001E-4</v>
      </c>
      <c r="J561" s="33">
        <v>7.4016641869341004E-7</v>
      </c>
      <c r="K561" s="33">
        <v>1.9087522600000001E-4</v>
      </c>
      <c r="L561" s="33">
        <v>7.4016641869341004E-7</v>
      </c>
      <c r="M561" s="14">
        <f t="shared" si="8"/>
        <v>0</v>
      </c>
      <c r="N561" s="44"/>
    </row>
    <row r="562" spans="1:14" ht="13.5" thickBot="1">
      <c r="A562" s="30">
        <v>44250</v>
      </c>
      <c r="B562" s="31">
        <v>24</v>
      </c>
      <c r="C562" s="32">
        <v>31048.40234375</v>
      </c>
      <c r="D562" s="32">
        <v>0</v>
      </c>
      <c r="E562" s="32">
        <v>0</v>
      </c>
      <c r="F562" s="32">
        <v>4.4802273320000002E-3</v>
      </c>
      <c r="G562" s="32">
        <v>1.138522490245</v>
      </c>
      <c r="H562" s="32">
        <v>1.134042262913</v>
      </c>
      <c r="I562" s="33">
        <v>1.88092266E-4</v>
      </c>
      <c r="J562" s="33">
        <v>7.4016641869341004E-7</v>
      </c>
      <c r="K562" s="33">
        <v>1.88092266E-4</v>
      </c>
      <c r="L562" s="33">
        <v>7.4016641869341004E-7</v>
      </c>
      <c r="M562" s="14">
        <f t="shared" si="8"/>
        <v>0</v>
      </c>
      <c r="N562" s="44"/>
    </row>
    <row r="563" spans="1:14" ht="13.5" thickBot="1">
      <c r="A563" s="30">
        <v>44251</v>
      </c>
      <c r="B563" s="31">
        <v>1</v>
      </c>
      <c r="C563" s="32">
        <v>29282.814453125</v>
      </c>
      <c r="D563" s="32">
        <v>0</v>
      </c>
      <c r="E563" s="32">
        <v>0</v>
      </c>
      <c r="F563" s="32">
        <v>4.4802273320000002E-3</v>
      </c>
      <c r="G563" s="32">
        <v>1.7945121360580001</v>
      </c>
      <c r="H563" s="32">
        <v>1.7900319087250001</v>
      </c>
      <c r="I563" s="33">
        <v>2.9646656700000002E-4</v>
      </c>
      <c r="J563" s="33">
        <v>7.4016641869341004E-7</v>
      </c>
      <c r="K563" s="33">
        <v>2.9646656700000002E-4</v>
      </c>
      <c r="L563" s="33">
        <v>7.4016641869341004E-7</v>
      </c>
      <c r="M563" s="14">
        <f t="shared" si="8"/>
        <v>0</v>
      </c>
      <c r="N563" s="44"/>
    </row>
    <row r="564" spans="1:14" ht="13.5" thickBot="1">
      <c r="A564" s="30">
        <v>44251</v>
      </c>
      <c r="B564" s="31">
        <v>2</v>
      </c>
      <c r="C564" s="32">
        <v>28285.08984375</v>
      </c>
      <c r="D564" s="32">
        <v>0</v>
      </c>
      <c r="E564" s="32">
        <v>0</v>
      </c>
      <c r="F564" s="32">
        <v>4.4802273320000002E-3</v>
      </c>
      <c r="G564" s="32">
        <v>1.231600478979</v>
      </c>
      <c r="H564" s="32">
        <v>1.2271202516469999</v>
      </c>
      <c r="I564" s="33">
        <v>2.0346943299999999E-4</v>
      </c>
      <c r="J564" s="33">
        <v>7.4016641869341004E-7</v>
      </c>
      <c r="K564" s="33">
        <v>2.0346943299999999E-4</v>
      </c>
      <c r="L564" s="33">
        <v>7.4016641869341004E-7</v>
      </c>
      <c r="M564" s="14">
        <f t="shared" si="8"/>
        <v>0</v>
      </c>
      <c r="N564" s="44"/>
    </row>
    <row r="565" spans="1:14" ht="13.5" thickBot="1">
      <c r="A565" s="30">
        <v>44251</v>
      </c>
      <c r="B565" s="31">
        <v>3</v>
      </c>
      <c r="C565" s="32">
        <v>27863.279296875</v>
      </c>
      <c r="D565" s="32">
        <v>0</v>
      </c>
      <c r="E565" s="32">
        <v>0</v>
      </c>
      <c r="F565" s="32">
        <v>4.4802273320000002E-3</v>
      </c>
      <c r="G565" s="32">
        <v>1.194964285907</v>
      </c>
      <c r="H565" s="32">
        <v>1.1904840585750001</v>
      </c>
      <c r="I565" s="33">
        <v>1.9741686499999999E-4</v>
      </c>
      <c r="J565" s="33">
        <v>7.4016641869341004E-7</v>
      </c>
      <c r="K565" s="33">
        <v>1.9741686499999999E-4</v>
      </c>
      <c r="L565" s="33">
        <v>7.4016641869341004E-7</v>
      </c>
      <c r="M565" s="14">
        <f t="shared" si="8"/>
        <v>0</v>
      </c>
      <c r="N565" s="44"/>
    </row>
    <row r="566" spans="1:14" ht="13.5" thickBot="1">
      <c r="A566" s="30">
        <v>44251</v>
      </c>
      <c r="B566" s="31">
        <v>4</v>
      </c>
      <c r="C566" s="32">
        <v>27716.080078125</v>
      </c>
      <c r="D566" s="32">
        <v>0</v>
      </c>
      <c r="E566" s="32">
        <v>0</v>
      </c>
      <c r="F566" s="32">
        <v>4.4802273320000002E-3</v>
      </c>
      <c r="G566" s="32">
        <v>1.2899444021040001</v>
      </c>
      <c r="H566" s="32">
        <v>1.2854641747719999</v>
      </c>
      <c r="I566" s="33">
        <v>2.13108277E-4</v>
      </c>
      <c r="J566" s="33">
        <v>7.4016641869341004E-7</v>
      </c>
      <c r="K566" s="33">
        <v>2.13108277E-4</v>
      </c>
      <c r="L566" s="33">
        <v>7.4016641869341004E-7</v>
      </c>
      <c r="M566" s="14">
        <f t="shared" si="8"/>
        <v>0</v>
      </c>
      <c r="N566" s="44"/>
    </row>
    <row r="567" spans="1:14" ht="13.5" thickBot="1">
      <c r="A567" s="30">
        <v>44251</v>
      </c>
      <c r="B567" s="31">
        <v>5</v>
      </c>
      <c r="C567" s="32">
        <v>28401.25390625</v>
      </c>
      <c r="D567" s="32">
        <v>0</v>
      </c>
      <c r="E567" s="32">
        <v>0</v>
      </c>
      <c r="F567" s="32">
        <v>4.4802273320000002E-3</v>
      </c>
      <c r="G567" s="32">
        <v>1.21612104507</v>
      </c>
      <c r="H567" s="32">
        <v>1.211640817738</v>
      </c>
      <c r="I567" s="33">
        <v>2.00912117E-4</v>
      </c>
      <c r="J567" s="33">
        <v>7.4016641869341004E-7</v>
      </c>
      <c r="K567" s="33">
        <v>2.00912117E-4</v>
      </c>
      <c r="L567" s="33">
        <v>7.4016641869341004E-7</v>
      </c>
      <c r="M567" s="14">
        <f t="shared" si="8"/>
        <v>0</v>
      </c>
      <c r="N567" s="44"/>
    </row>
    <row r="568" spans="1:14" ht="13.5" thickBot="1">
      <c r="A568" s="30">
        <v>44251</v>
      </c>
      <c r="B568" s="31">
        <v>6</v>
      </c>
      <c r="C568" s="32">
        <v>29993.275390625</v>
      </c>
      <c r="D568" s="32">
        <v>0</v>
      </c>
      <c r="E568" s="32">
        <v>0</v>
      </c>
      <c r="F568" s="32">
        <v>4.4802273320000002E-3</v>
      </c>
      <c r="G568" s="32">
        <v>1.185892621544</v>
      </c>
      <c r="H568" s="32">
        <v>1.1814123942120001</v>
      </c>
      <c r="I568" s="33">
        <v>1.9591815899999999E-4</v>
      </c>
      <c r="J568" s="33">
        <v>7.4016641869341004E-7</v>
      </c>
      <c r="K568" s="33">
        <v>1.9591815899999999E-4</v>
      </c>
      <c r="L568" s="33">
        <v>7.4016641869341004E-7</v>
      </c>
      <c r="M568" s="14">
        <f t="shared" si="8"/>
        <v>0</v>
      </c>
      <c r="N568" s="44"/>
    </row>
    <row r="569" spans="1:14" ht="13.5" thickBot="1">
      <c r="A569" s="30">
        <v>44251</v>
      </c>
      <c r="B569" s="31">
        <v>7</v>
      </c>
      <c r="C569" s="32">
        <v>32971.9921875</v>
      </c>
      <c r="D569" s="32">
        <v>0</v>
      </c>
      <c r="E569" s="32">
        <v>0</v>
      </c>
      <c r="F569" s="32">
        <v>4.4802273320000002E-3</v>
      </c>
      <c r="G569" s="32">
        <v>0.96997919019599999</v>
      </c>
      <c r="H569" s="32">
        <v>0.96549896286299997</v>
      </c>
      <c r="I569" s="33">
        <v>1.60247677E-4</v>
      </c>
      <c r="J569" s="33">
        <v>7.4016641869341004E-7</v>
      </c>
      <c r="K569" s="33">
        <v>1.60247677E-4</v>
      </c>
      <c r="L569" s="33">
        <v>7.4016641869341004E-7</v>
      </c>
      <c r="M569" s="14">
        <f t="shared" si="8"/>
        <v>0</v>
      </c>
      <c r="N569" s="44"/>
    </row>
    <row r="570" spans="1:14" ht="13.5" thickBot="1">
      <c r="A570" s="30">
        <v>44251</v>
      </c>
      <c r="B570" s="31">
        <v>8</v>
      </c>
      <c r="C570" s="32">
        <v>34419.08984375</v>
      </c>
      <c r="D570" s="32">
        <v>246.7</v>
      </c>
      <c r="E570" s="32">
        <v>237</v>
      </c>
      <c r="F570" s="32">
        <v>126.68300057356799</v>
      </c>
      <c r="G570" s="32">
        <v>297.669033800904</v>
      </c>
      <c r="H570" s="32">
        <v>170.98603322733601</v>
      </c>
      <c r="I570" s="33">
        <v>8.4204582519999994E-3</v>
      </c>
      <c r="J570" s="33">
        <v>1.9827688654E-2</v>
      </c>
      <c r="K570" s="33">
        <v>1.0022969402999999E-2</v>
      </c>
      <c r="L570" s="33">
        <v>1.8225177503000001E-2</v>
      </c>
      <c r="M570" s="14">
        <f t="shared" si="8"/>
        <v>1</v>
      </c>
      <c r="N570" s="44"/>
    </row>
    <row r="571" spans="1:14" ht="13.5" thickBot="1">
      <c r="A571" s="30">
        <v>44251</v>
      </c>
      <c r="B571" s="31">
        <v>9</v>
      </c>
      <c r="C571" s="32">
        <v>34847.65625</v>
      </c>
      <c r="D571" s="32">
        <v>2125.4</v>
      </c>
      <c r="E571" s="32">
        <v>2114.8000000000002</v>
      </c>
      <c r="F571" s="32">
        <v>1183.10806831386</v>
      </c>
      <c r="G571" s="32">
        <v>2719.1219068068799</v>
      </c>
      <c r="H571" s="32">
        <v>1536.0138384930101</v>
      </c>
      <c r="I571" s="33">
        <v>9.8087214076000004E-2</v>
      </c>
      <c r="J571" s="33">
        <v>0.155673539019</v>
      </c>
      <c r="K571" s="33">
        <v>9.9838411828999996E-2</v>
      </c>
      <c r="L571" s="33">
        <v>0.15392234126599999</v>
      </c>
      <c r="M571" s="14">
        <f t="shared" si="8"/>
        <v>1</v>
      </c>
      <c r="N571" s="44"/>
    </row>
    <row r="572" spans="1:14" ht="13.5" thickBot="1">
      <c r="A572" s="30">
        <v>44251</v>
      </c>
      <c r="B572" s="31">
        <v>10</v>
      </c>
      <c r="C572" s="32">
        <v>35212.12109375</v>
      </c>
      <c r="D572" s="32">
        <v>4772.2</v>
      </c>
      <c r="E572" s="32">
        <v>4758.3</v>
      </c>
      <c r="F572" s="32">
        <v>1626.02804340272</v>
      </c>
      <c r="G572" s="32">
        <v>4302.6333891843897</v>
      </c>
      <c r="H572" s="32">
        <v>2676.6053457816702</v>
      </c>
      <c r="I572" s="33">
        <v>7.7575848473999995E-2</v>
      </c>
      <c r="J572" s="33">
        <v>0.51977068504799995</v>
      </c>
      <c r="K572" s="33">
        <v>7.5279466515000004E-2</v>
      </c>
      <c r="L572" s="33">
        <v>0.51747430308800002</v>
      </c>
      <c r="M572" s="14">
        <f t="shared" si="8"/>
        <v>1</v>
      </c>
      <c r="N572" s="44"/>
    </row>
    <row r="573" spans="1:14" ht="13.5" thickBot="1">
      <c r="A573" s="30">
        <v>44251</v>
      </c>
      <c r="B573" s="31">
        <v>11</v>
      </c>
      <c r="C573" s="32">
        <v>35538.40234375</v>
      </c>
      <c r="D573" s="32">
        <v>5133.7</v>
      </c>
      <c r="E573" s="32">
        <v>5112.5</v>
      </c>
      <c r="F573" s="32">
        <v>2294.5141987884999</v>
      </c>
      <c r="G573" s="32">
        <v>4597.1228168484704</v>
      </c>
      <c r="H573" s="32">
        <v>2302.60861805998</v>
      </c>
      <c r="I573" s="33">
        <v>8.8646486560000001E-2</v>
      </c>
      <c r="J573" s="33">
        <v>0.46905432037099998</v>
      </c>
      <c r="K573" s="33">
        <v>8.5144091054000004E-2</v>
      </c>
      <c r="L573" s="33">
        <v>0.46555192486500002</v>
      </c>
      <c r="M573" s="14">
        <f t="shared" si="8"/>
        <v>1</v>
      </c>
      <c r="N573" s="44"/>
    </row>
    <row r="574" spans="1:14" ht="13.5" thickBot="1">
      <c r="A574" s="30">
        <v>44251</v>
      </c>
      <c r="B574" s="31">
        <v>12</v>
      </c>
      <c r="C574" s="32">
        <v>35918.4453125</v>
      </c>
      <c r="D574" s="32">
        <v>5089.6000000000004</v>
      </c>
      <c r="E574" s="32">
        <v>5065.3</v>
      </c>
      <c r="F574" s="32">
        <v>3865.89296974231</v>
      </c>
      <c r="G574" s="32">
        <v>4621.68082055594</v>
      </c>
      <c r="H574" s="32">
        <v>755.78785081362798</v>
      </c>
      <c r="I574" s="33">
        <v>7.7303680727000001E-2</v>
      </c>
      <c r="J574" s="33">
        <v>0.202165377541</v>
      </c>
      <c r="K574" s="33">
        <v>7.3289142481999997E-2</v>
      </c>
      <c r="L574" s="33">
        <v>0.19815083929499999</v>
      </c>
      <c r="M574" s="14">
        <f t="shared" si="8"/>
        <v>1</v>
      </c>
      <c r="N574" s="44"/>
    </row>
    <row r="575" spans="1:14" ht="13.5" thickBot="1">
      <c r="A575" s="30">
        <v>44251</v>
      </c>
      <c r="B575" s="31">
        <v>13</v>
      </c>
      <c r="C575" s="32">
        <v>36242.75</v>
      </c>
      <c r="D575" s="32">
        <v>5123.2</v>
      </c>
      <c r="E575" s="32">
        <v>5086.6000000000004</v>
      </c>
      <c r="F575" s="32">
        <v>4611.5099277019499</v>
      </c>
      <c r="G575" s="32">
        <v>4634.1657495027102</v>
      </c>
      <c r="H575" s="32">
        <v>22.655821800761</v>
      </c>
      <c r="I575" s="33">
        <v>8.0792045347999997E-2</v>
      </c>
      <c r="J575" s="33">
        <v>8.4534953295000007E-2</v>
      </c>
      <c r="K575" s="33">
        <v>7.4745456880000005E-2</v>
      </c>
      <c r="L575" s="33">
        <v>7.8488364827000001E-2</v>
      </c>
      <c r="M575" s="14">
        <f t="shared" si="8"/>
        <v>1</v>
      </c>
      <c r="N575" s="44"/>
    </row>
    <row r="576" spans="1:14" ht="13.5" thickBot="1">
      <c r="A576" s="30">
        <v>44251</v>
      </c>
      <c r="B576" s="31">
        <v>14</v>
      </c>
      <c r="C576" s="32">
        <v>36486.8828125</v>
      </c>
      <c r="D576" s="32">
        <v>5090.2</v>
      </c>
      <c r="E576" s="32">
        <v>5050.5</v>
      </c>
      <c r="F576" s="32">
        <v>4747.3216553741004</v>
      </c>
      <c r="G576" s="32">
        <v>4748.1332972579603</v>
      </c>
      <c r="H576" s="32">
        <v>0.81164188385000002</v>
      </c>
      <c r="I576" s="33">
        <v>5.6511928422E-2</v>
      </c>
      <c r="J576" s="33">
        <v>5.6646017615000002E-2</v>
      </c>
      <c r="K576" s="33">
        <v>4.9953197214000003E-2</v>
      </c>
      <c r="L576" s="33">
        <v>5.0087286406999998E-2</v>
      </c>
      <c r="M576" s="14">
        <f t="shared" si="8"/>
        <v>1</v>
      </c>
      <c r="N576" s="44"/>
    </row>
    <row r="577" spans="1:14" ht="13.5" thickBot="1">
      <c r="A577" s="30">
        <v>44251</v>
      </c>
      <c r="B577" s="31">
        <v>15</v>
      </c>
      <c r="C577" s="32">
        <v>36797.6484375</v>
      </c>
      <c r="D577" s="32">
        <v>5189.3999999999996</v>
      </c>
      <c r="E577" s="32">
        <v>5156</v>
      </c>
      <c r="F577" s="32">
        <v>4899.2308700603899</v>
      </c>
      <c r="G577" s="32">
        <v>4899.2308700603899</v>
      </c>
      <c r="H577" s="32">
        <v>0</v>
      </c>
      <c r="I577" s="33">
        <v>4.7938068716000003E-2</v>
      </c>
      <c r="J577" s="33">
        <v>4.7938068716000003E-2</v>
      </c>
      <c r="K577" s="33">
        <v>4.2420143719999998E-2</v>
      </c>
      <c r="L577" s="33">
        <v>4.2420143719999998E-2</v>
      </c>
      <c r="M577" s="14">
        <f t="shared" si="8"/>
        <v>1</v>
      </c>
      <c r="N577" s="44"/>
    </row>
    <row r="578" spans="1:14" ht="13.5" thickBot="1">
      <c r="A578" s="30">
        <v>44251</v>
      </c>
      <c r="B578" s="31">
        <v>16</v>
      </c>
      <c r="C578" s="32">
        <v>37234.4453125</v>
      </c>
      <c r="D578" s="32">
        <v>5256.6</v>
      </c>
      <c r="E578" s="32">
        <v>5221.6000000000004</v>
      </c>
      <c r="F578" s="32">
        <v>4956.9770366271396</v>
      </c>
      <c r="G578" s="32">
        <v>4956.9770366271396</v>
      </c>
      <c r="H578" s="32">
        <v>0</v>
      </c>
      <c r="I578" s="33">
        <v>4.9499911345000001E-2</v>
      </c>
      <c r="J578" s="33">
        <v>4.9499911345000001E-2</v>
      </c>
      <c r="K578" s="33">
        <v>4.3717654613E-2</v>
      </c>
      <c r="L578" s="33">
        <v>4.3717654613E-2</v>
      </c>
      <c r="M578" s="14">
        <f t="shared" si="8"/>
        <v>1</v>
      </c>
      <c r="N578" s="44"/>
    </row>
    <row r="579" spans="1:14" ht="13.5" thickBot="1">
      <c r="A579" s="30">
        <v>44251</v>
      </c>
      <c r="B579" s="31">
        <v>17</v>
      </c>
      <c r="C579" s="32">
        <v>37557.5546875</v>
      </c>
      <c r="D579" s="32">
        <v>4980</v>
      </c>
      <c r="E579" s="32">
        <v>4953.6000000000004</v>
      </c>
      <c r="F579" s="32">
        <v>4775.5183667600204</v>
      </c>
      <c r="G579" s="32">
        <v>4775.5183667600204</v>
      </c>
      <c r="H579" s="32">
        <v>0</v>
      </c>
      <c r="I579" s="33">
        <v>3.3781865725999997E-2</v>
      </c>
      <c r="J579" s="33">
        <v>3.3781865725999997E-2</v>
      </c>
      <c r="K579" s="33">
        <v>2.9420392076000002E-2</v>
      </c>
      <c r="L579" s="33">
        <v>2.9420392076000002E-2</v>
      </c>
      <c r="M579" s="14">
        <f t="shared" si="8"/>
        <v>1</v>
      </c>
      <c r="N579" s="44"/>
    </row>
    <row r="580" spans="1:14" ht="13.5" thickBot="1">
      <c r="A580" s="30">
        <v>44251</v>
      </c>
      <c r="B580" s="31">
        <v>18</v>
      </c>
      <c r="C580" s="32">
        <v>37633.44921875</v>
      </c>
      <c r="D580" s="32">
        <v>2626.5</v>
      </c>
      <c r="E580" s="32">
        <v>2617.1</v>
      </c>
      <c r="F580" s="32">
        <v>2897.3270523577899</v>
      </c>
      <c r="G580" s="32">
        <v>2897.3270523577899</v>
      </c>
      <c r="H580" s="32">
        <v>0</v>
      </c>
      <c r="I580" s="33">
        <v>4.4742615621000001E-2</v>
      </c>
      <c r="J580" s="33">
        <v>4.4742615621000001E-2</v>
      </c>
      <c r="K580" s="33">
        <v>4.6295564572E-2</v>
      </c>
      <c r="L580" s="33">
        <v>4.6295564572E-2</v>
      </c>
      <c r="M580" s="14">
        <f t="shared" si="8"/>
        <v>1</v>
      </c>
      <c r="N580" s="44"/>
    </row>
    <row r="581" spans="1:14" ht="13.5" thickBot="1">
      <c r="A581" s="30">
        <v>44251</v>
      </c>
      <c r="B581" s="31">
        <v>19</v>
      </c>
      <c r="C581" s="32">
        <v>38365.2890625</v>
      </c>
      <c r="D581" s="32">
        <v>234.8</v>
      </c>
      <c r="E581" s="32">
        <v>226.3</v>
      </c>
      <c r="F581" s="32">
        <v>239.98580015168301</v>
      </c>
      <c r="G581" s="32">
        <v>239.98580309390599</v>
      </c>
      <c r="H581" s="32">
        <v>2.9422222158043702E-6</v>
      </c>
      <c r="I581" s="33">
        <v>8.5673271E-4</v>
      </c>
      <c r="J581" s="33">
        <v>8.56732223E-4</v>
      </c>
      <c r="K581" s="33">
        <v>2.2609950590000002E-3</v>
      </c>
      <c r="L581" s="33">
        <v>2.260994573E-3</v>
      </c>
      <c r="M581" s="14">
        <f t="shared" si="8"/>
        <v>1</v>
      </c>
      <c r="N581" s="44"/>
    </row>
    <row r="582" spans="1:14" ht="13.5" thickBot="1">
      <c r="A582" s="30">
        <v>44251</v>
      </c>
      <c r="B582" s="31">
        <v>20</v>
      </c>
      <c r="C582" s="32">
        <v>38720.5234375</v>
      </c>
      <c r="D582" s="32">
        <v>0</v>
      </c>
      <c r="E582" s="32">
        <v>0</v>
      </c>
      <c r="F582" s="32">
        <v>3.7585634242000003E-2</v>
      </c>
      <c r="G582" s="32">
        <v>3.7585634242000003E-2</v>
      </c>
      <c r="H582" s="32">
        <v>0</v>
      </c>
      <c r="I582" s="33">
        <v>6.2094224752242296E-6</v>
      </c>
      <c r="J582" s="33">
        <v>6.2094224752242296E-6</v>
      </c>
      <c r="K582" s="33">
        <v>6.2094224752242296E-6</v>
      </c>
      <c r="L582" s="33">
        <v>6.2094224752242296E-6</v>
      </c>
      <c r="M582" s="14">
        <f t="shared" si="8"/>
        <v>0</v>
      </c>
      <c r="N582" s="44"/>
    </row>
    <row r="583" spans="1:14" ht="13.5" thickBot="1">
      <c r="A583" s="30">
        <v>44251</v>
      </c>
      <c r="B583" s="31">
        <v>21</v>
      </c>
      <c r="C583" s="32">
        <v>37962.3125</v>
      </c>
      <c r="D583" s="32">
        <v>0</v>
      </c>
      <c r="E583" s="32">
        <v>0</v>
      </c>
      <c r="F583" s="32">
        <v>3.7585634242000003E-2</v>
      </c>
      <c r="G583" s="32">
        <v>3.7585634242000003E-2</v>
      </c>
      <c r="H583" s="32">
        <v>0</v>
      </c>
      <c r="I583" s="33">
        <v>6.2094224752242296E-6</v>
      </c>
      <c r="J583" s="33">
        <v>6.2094224752242296E-6</v>
      </c>
      <c r="K583" s="33">
        <v>6.2094224752242296E-6</v>
      </c>
      <c r="L583" s="33">
        <v>6.2094224752242296E-6</v>
      </c>
      <c r="M583" s="14">
        <f t="shared" si="8"/>
        <v>0</v>
      </c>
      <c r="N583" s="44"/>
    </row>
    <row r="584" spans="1:14" ht="13.5" thickBot="1">
      <c r="A584" s="30">
        <v>44251</v>
      </c>
      <c r="B584" s="31">
        <v>22</v>
      </c>
      <c r="C584" s="32">
        <v>36663.65234375</v>
      </c>
      <c r="D584" s="32">
        <v>0</v>
      </c>
      <c r="E584" s="32">
        <v>0</v>
      </c>
      <c r="F584" s="32">
        <v>3.7585634242000003E-2</v>
      </c>
      <c r="G584" s="32">
        <v>0.220918970307</v>
      </c>
      <c r="H584" s="32">
        <v>0.18333333606499999</v>
      </c>
      <c r="I584" s="33">
        <v>3.6497434380925997E-5</v>
      </c>
      <c r="J584" s="33">
        <v>6.2094224752242296E-6</v>
      </c>
      <c r="K584" s="33">
        <v>3.6497434380925997E-5</v>
      </c>
      <c r="L584" s="33">
        <v>6.2094224752242296E-6</v>
      </c>
      <c r="M584" s="14">
        <f t="shared" si="8"/>
        <v>0</v>
      </c>
      <c r="N584" s="44"/>
    </row>
    <row r="585" spans="1:14" ht="13.5" thickBot="1">
      <c r="A585" s="30">
        <v>44251</v>
      </c>
      <c r="B585" s="31">
        <v>23</v>
      </c>
      <c r="C585" s="32">
        <v>34586.73046875</v>
      </c>
      <c r="D585" s="32">
        <v>0</v>
      </c>
      <c r="E585" s="32">
        <v>0</v>
      </c>
      <c r="F585" s="32">
        <v>3.7585634242000003E-2</v>
      </c>
      <c r="G585" s="32">
        <v>89.683607079569001</v>
      </c>
      <c r="H585" s="32">
        <v>89.646021445326994</v>
      </c>
      <c r="I585" s="33">
        <v>1.4816389737E-2</v>
      </c>
      <c r="J585" s="33">
        <v>6.2094224752242296E-6</v>
      </c>
      <c r="K585" s="33">
        <v>1.4816389737E-2</v>
      </c>
      <c r="L585" s="33">
        <v>6.2094224752242296E-6</v>
      </c>
      <c r="M585" s="14">
        <f t="shared" si="8"/>
        <v>0</v>
      </c>
      <c r="N585" s="44"/>
    </row>
    <row r="586" spans="1:14" ht="13.5" thickBot="1">
      <c r="A586" s="30">
        <v>44251</v>
      </c>
      <c r="B586" s="31">
        <v>24</v>
      </c>
      <c r="C586" s="32">
        <v>32211.931640625</v>
      </c>
      <c r="D586" s="32">
        <v>0</v>
      </c>
      <c r="E586" s="32">
        <v>0</v>
      </c>
      <c r="F586" s="32">
        <v>3.7585634242000003E-2</v>
      </c>
      <c r="G586" s="32">
        <v>120.99521979891701</v>
      </c>
      <c r="H586" s="32">
        <v>120.957634164674</v>
      </c>
      <c r="I586" s="33">
        <v>1.9989297834999999E-2</v>
      </c>
      <c r="J586" s="33">
        <v>6.2094224752242296E-6</v>
      </c>
      <c r="K586" s="33">
        <v>1.9989297834999999E-2</v>
      </c>
      <c r="L586" s="33">
        <v>6.2094224752242296E-6</v>
      </c>
      <c r="M586" s="14">
        <f t="shared" si="8"/>
        <v>0</v>
      </c>
      <c r="N586" s="44"/>
    </row>
    <row r="587" spans="1:14" ht="13.5" thickBot="1">
      <c r="A587" s="30">
        <v>44252</v>
      </c>
      <c r="B587" s="31">
        <v>1</v>
      </c>
      <c r="C587" s="32">
        <v>30668.69921875</v>
      </c>
      <c r="D587" s="32">
        <v>0</v>
      </c>
      <c r="E587" s="32">
        <v>0</v>
      </c>
      <c r="F587" s="32">
        <v>3.7585634242000003E-2</v>
      </c>
      <c r="G587" s="32">
        <v>121.091138682615</v>
      </c>
      <c r="H587" s="32">
        <v>121.053553048372</v>
      </c>
      <c r="I587" s="33">
        <v>2.0005144337999999E-2</v>
      </c>
      <c r="J587" s="33">
        <v>6.2094224752242296E-6</v>
      </c>
      <c r="K587" s="33">
        <v>2.0005144337999999E-2</v>
      </c>
      <c r="L587" s="33">
        <v>6.2094224752242296E-6</v>
      </c>
      <c r="M587" s="14">
        <f t="shared" si="8"/>
        <v>0</v>
      </c>
      <c r="N587" s="44"/>
    </row>
    <row r="588" spans="1:14" ht="13.5" thickBot="1">
      <c r="A588" s="30">
        <v>44252</v>
      </c>
      <c r="B588" s="31">
        <v>2</v>
      </c>
      <c r="C588" s="32">
        <v>29764.970703125</v>
      </c>
      <c r="D588" s="32">
        <v>0</v>
      </c>
      <c r="E588" s="32">
        <v>0</v>
      </c>
      <c r="F588" s="32">
        <v>3.7585634242000003E-2</v>
      </c>
      <c r="G588" s="32">
        <v>121.10031266555301</v>
      </c>
      <c r="H588" s="32">
        <v>121.06272703131</v>
      </c>
      <c r="I588" s="33">
        <v>2.0006659948000001E-2</v>
      </c>
      <c r="J588" s="33">
        <v>6.2094224752242296E-6</v>
      </c>
      <c r="K588" s="33">
        <v>2.0006659948000001E-2</v>
      </c>
      <c r="L588" s="33">
        <v>6.2094224752242296E-6</v>
      </c>
      <c r="M588" s="14">
        <f t="shared" ref="M588:M651" si="9">IF(F588&gt;5,1,0)</f>
        <v>0</v>
      </c>
      <c r="N588" s="44"/>
    </row>
    <row r="589" spans="1:14" ht="13.5" thickBot="1">
      <c r="A589" s="30">
        <v>44252</v>
      </c>
      <c r="B589" s="31">
        <v>3</v>
      </c>
      <c r="C589" s="32">
        <v>29393.435546875</v>
      </c>
      <c r="D589" s="32">
        <v>0</v>
      </c>
      <c r="E589" s="32">
        <v>0</v>
      </c>
      <c r="F589" s="32">
        <v>3.7585634242000003E-2</v>
      </c>
      <c r="G589" s="32">
        <v>120.881980495338</v>
      </c>
      <c r="H589" s="32">
        <v>120.844394861095</v>
      </c>
      <c r="I589" s="33">
        <v>1.9970589872E-2</v>
      </c>
      <c r="J589" s="33">
        <v>6.2094224752242296E-6</v>
      </c>
      <c r="K589" s="33">
        <v>1.9970589872E-2</v>
      </c>
      <c r="L589" s="33">
        <v>6.2094224752242296E-6</v>
      </c>
      <c r="M589" s="14">
        <f t="shared" si="9"/>
        <v>0</v>
      </c>
      <c r="N589" s="44"/>
    </row>
    <row r="590" spans="1:14" ht="13.5" thickBot="1">
      <c r="A590" s="30">
        <v>44252</v>
      </c>
      <c r="B590" s="31">
        <v>4</v>
      </c>
      <c r="C590" s="32">
        <v>29483.583984375</v>
      </c>
      <c r="D590" s="32">
        <v>0</v>
      </c>
      <c r="E590" s="32">
        <v>0</v>
      </c>
      <c r="F590" s="32">
        <v>3.7585634242000003E-2</v>
      </c>
      <c r="G590" s="32">
        <v>120.947955189282</v>
      </c>
      <c r="H590" s="32">
        <v>120.91036955504001</v>
      </c>
      <c r="I590" s="33">
        <v>1.9981489375000001E-2</v>
      </c>
      <c r="J590" s="33">
        <v>6.2094224752242296E-6</v>
      </c>
      <c r="K590" s="33">
        <v>1.9981489375000001E-2</v>
      </c>
      <c r="L590" s="33">
        <v>6.2094224752242296E-6</v>
      </c>
      <c r="M590" s="14">
        <f t="shared" si="9"/>
        <v>0</v>
      </c>
      <c r="N590" s="44"/>
    </row>
    <row r="591" spans="1:14" ht="13.5" thickBot="1">
      <c r="A591" s="30">
        <v>44252</v>
      </c>
      <c r="B591" s="31">
        <v>5</v>
      </c>
      <c r="C591" s="32">
        <v>30144.8515625</v>
      </c>
      <c r="D591" s="32">
        <v>0</v>
      </c>
      <c r="E591" s="32">
        <v>0</v>
      </c>
      <c r="F591" s="32">
        <v>3.7585634242000003E-2</v>
      </c>
      <c r="G591" s="32">
        <v>120.748313512778</v>
      </c>
      <c r="H591" s="32">
        <v>120.71072787853601</v>
      </c>
      <c r="I591" s="33">
        <v>1.9948507106000001E-2</v>
      </c>
      <c r="J591" s="33">
        <v>6.2094224752242296E-6</v>
      </c>
      <c r="K591" s="33">
        <v>1.9948507106000001E-2</v>
      </c>
      <c r="L591" s="33">
        <v>6.2094224752242296E-6</v>
      </c>
      <c r="M591" s="14">
        <f t="shared" si="9"/>
        <v>0</v>
      </c>
      <c r="N591" s="44"/>
    </row>
    <row r="592" spans="1:14" ht="13.5" thickBot="1">
      <c r="A592" s="30">
        <v>44252</v>
      </c>
      <c r="B592" s="31">
        <v>6</v>
      </c>
      <c r="C592" s="32">
        <v>31886.0390625</v>
      </c>
      <c r="D592" s="32">
        <v>0</v>
      </c>
      <c r="E592" s="32">
        <v>0</v>
      </c>
      <c r="F592" s="32">
        <v>3.7585634242000003E-2</v>
      </c>
      <c r="G592" s="32">
        <v>49.230252306760001</v>
      </c>
      <c r="H592" s="32">
        <v>49.192666672516999</v>
      </c>
      <c r="I592" s="33">
        <v>8.1331987949999993E-3</v>
      </c>
      <c r="J592" s="33">
        <v>6.2094224752242296E-6</v>
      </c>
      <c r="K592" s="33">
        <v>8.1331987949999993E-3</v>
      </c>
      <c r="L592" s="33">
        <v>6.2094224752242296E-6</v>
      </c>
      <c r="M592" s="14">
        <f t="shared" si="9"/>
        <v>0</v>
      </c>
      <c r="N592" s="44"/>
    </row>
    <row r="593" spans="1:14" ht="13.5" thickBot="1">
      <c r="A593" s="30">
        <v>44252</v>
      </c>
      <c r="B593" s="31">
        <v>7</v>
      </c>
      <c r="C593" s="32">
        <v>34969.2109375</v>
      </c>
      <c r="D593" s="32">
        <v>0.1</v>
      </c>
      <c r="E593" s="32">
        <v>0</v>
      </c>
      <c r="F593" s="32">
        <v>6.8992079016999996E-2</v>
      </c>
      <c r="G593" s="32">
        <v>6.8992079016999996E-2</v>
      </c>
      <c r="H593" s="32">
        <v>0</v>
      </c>
      <c r="I593" s="33">
        <v>5.1227359958258702E-6</v>
      </c>
      <c r="J593" s="33">
        <v>5.1227359958258702E-6</v>
      </c>
      <c r="K593" s="33">
        <v>1.13979975247424E-5</v>
      </c>
      <c r="L593" s="33">
        <v>1.13979975247424E-5</v>
      </c>
      <c r="M593" s="14">
        <f t="shared" si="9"/>
        <v>0</v>
      </c>
      <c r="N593" s="44"/>
    </row>
    <row r="594" spans="1:14" ht="13.5" thickBot="1">
      <c r="A594" s="30">
        <v>44252</v>
      </c>
      <c r="B594" s="31">
        <v>8</v>
      </c>
      <c r="C594" s="32">
        <v>36695.94140625</v>
      </c>
      <c r="D594" s="32">
        <v>85.9</v>
      </c>
      <c r="E594" s="32">
        <v>78.599999999999994</v>
      </c>
      <c r="F594" s="32">
        <v>38.537552661831</v>
      </c>
      <c r="G594" s="32">
        <v>38.482264631348002</v>
      </c>
      <c r="H594" s="32">
        <v>-5.5288030481999997E-2</v>
      </c>
      <c r="I594" s="33">
        <v>7.8337577009999996E-3</v>
      </c>
      <c r="J594" s="33">
        <v>7.8246237130000004E-3</v>
      </c>
      <c r="K594" s="33">
        <v>6.6277441539999999E-3</v>
      </c>
      <c r="L594" s="33">
        <v>6.6186101659999998E-3</v>
      </c>
      <c r="M594" s="14">
        <f t="shared" si="9"/>
        <v>1</v>
      </c>
      <c r="N594" s="44"/>
    </row>
    <row r="595" spans="1:14" ht="13.5" thickBot="1">
      <c r="A595" s="30">
        <v>44252</v>
      </c>
      <c r="B595" s="31">
        <v>9</v>
      </c>
      <c r="C595" s="32">
        <v>37593.34765625</v>
      </c>
      <c r="D595" s="32">
        <v>559.29999999999995</v>
      </c>
      <c r="E595" s="32">
        <v>534.5</v>
      </c>
      <c r="F595" s="32">
        <v>366.517665781375</v>
      </c>
      <c r="G595" s="32">
        <v>366.51766578137398</v>
      </c>
      <c r="H595" s="32">
        <v>0</v>
      </c>
      <c r="I595" s="33">
        <v>3.1849055709999997E-2</v>
      </c>
      <c r="J595" s="33">
        <v>3.1849055709999997E-2</v>
      </c>
      <c r="K595" s="33">
        <v>2.7751913797E-2</v>
      </c>
      <c r="L595" s="33">
        <v>2.7751913797E-2</v>
      </c>
      <c r="M595" s="14">
        <f t="shared" si="9"/>
        <v>1</v>
      </c>
      <c r="N595" s="44"/>
    </row>
    <row r="596" spans="1:14" ht="13.5" thickBot="1">
      <c r="A596" s="30">
        <v>44252</v>
      </c>
      <c r="B596" s="31">
        <v>10</v>
      </c>
      <c r="C596" s="32">
        <v>38412.25</v>
      </c>
      <c r="D596" s="32">
        <v>1004.5</v>
      </c>
      <c r="E596" s="32">
        <v>983.3</v>
      </c>
      <c r="F596" s="32">
        <v>689.04504569537096</v>
      </c>
      <c r="G596" s="32">
        <v>689.04504569537096</v>
      </c>
      <c r="H596" s="32">
        <v>0</v>
      </c>
      <c r="I596" s="33">
        <v>5.2115472378000002E-2</v>
      </c>
      <c r="J596" s="33">
        <v>5.2115472378000002E-2</v>
      </c>
      <c r="K596" s="33">
        <v>4.8613076870999999E-2</v>
      </c>
      <c r="L596" s="33">
        <v>4.8613076870999999E-2</v>
      </c>
      <c r="M596" s="14">
        <f t="shared" si="9"/>
        <v>1</v>
      </c>
      <c r="N596" s="44"/>
    </row>
    <row r="597" spans="1:14" ht="13.5" thickBot="1">
      <c r="A597" s="30">
        <v>44252</v>
      </c>
      <c r="B597" s="31">
        <v>11</v>
      </c>
      <c r="C597" s="32">
        <v>38857.5859375</v>
      </c>
      <c r="D597" s="32">
        <v>1426.8</v>
      </c>
      <c r="E597" s="32">
        <v>1399</v>
      </c>
      <c r="F597" s="32">
        <v>1107.69672353493</v>
      </c>
      <c r="G597" s="32">
        <v>1107.69672353493</v>
      </c>
      <c r="H597" s="32">
        <v>0</v>
      </c>
      <c r="I597" s="33">
        <v>5.2718201960000002E-2</v>
      </c>
      <c r="J597" s="33">
        <v>5.2718201960000002E-2</v>
      </c>
      <c r="K597" s="33">
        <v>4.8125438041000002E-2</v>
      </c>
      <c r="L597" s="33">
        <v>4.8125438041000002E-2</v>
      </c>
      <c r="M597" s="14">
        <f t="shared" si="9"/>
        <v>1</v>
      </c>
      <c r="N597" s="44"/>
    </row>
    <row r="598" spans="1:14" ht="13.5" thickBot="1">
      <c r="A598" s="30">
        <v>44252</v>
      </c>
      <c r="B598" s="31">
        <v>12</v>
      </c>
      <c r="C598" s="32">
        <v>39201.1171875</v>
      </c>
      <c r="D598" s="32">
        <v>1740.2</v>
      </c>
      <c r="E598" s="32">
        <v>1710.5</v>
      </c>
      <c r="F598" s="32">
        <v>1524.5177439510201</v>
      </c>
      <c r="G598" s="32">
        <v>1524.5177439510201</v>
      </c>
      <c r="H598" s="32">
        <v>0</v>
      </c>
      <c r="I598" s="33">
        <v>3.5632290773000001E-2</v>
      </c>
      <c r="J598" s="33">
        <v>3.5632290773000001E-2</v>
      </c>
      <c r="K598" s="33">
        <v>3.0725632916999999E-2</v>
      </c>
      <c r="L598" s="33">
        <v>3.0725632916999999E-2</v>
      </c>
      <c r="M598" s="14">
        <f t="shared" si="9"/>
        <v>1</v>
      </c>
      <c r="N598" s="44"/>
    </row>
    <row r="599" spans="1:14" ht="13.5" thickBot="1">
      <c r="A599" s="30">
        <v>44252</v>
      </c>
      <c r="B599" s="31">
        <v>13</v>
      </c>
      <c r="C599" s="32">
        <v>39310.734375</v>
      </c>
      <c r="D599" s="32">
        <v>2023.8</v>
      </c>
      <c r="E599" s="32">
        <v>1991.8</v>
      </c>
      <c r="F599" s="32">
        <v>1596.5596174514601</v>
      </c>
      <c r="G599" s="32">
        <v>1596.5596174514601</v>
      </c>
      <c r="H599" s="32">
        <v>0</v>
      </c>
      <c r="I599" s="33">
        <v>7.0583245092999999E-2</v>
      </c>
      <c r="J599" s="33">
        <v>7.0583245092999999E-2</v>
      </c>
      <c r="K599" s="33">
        <v>6.5296610365999999E-2</v>
      </c>
      <c r="L599" s="33">
        <v>6.5296610365999999E-2</v>
      </c>
      <c r="M599" s="14">
        <f t="shared" si="9"/>
        <v>1</v>
      </c>
      <c r="N599" s="44"/>
    </row>
    <row r="600" spans="1:14" ht="13.5" thickBot="1">
      <c r="A600" s="30">
        <v>44252</v>
      </c>
      <c r="B600" s="31">
        <v>14</v>
      </c>
      <c r="C600" s="32">
        <v>39326.6171875</v>
      </c>
      <c r="D600" s="32">
        <v>1943.4</v>
      </c>
      <c r="E600" s="32">
        <v>1917.1</v>
      </c>
      <c r="F600" s="32">
        <v>1684.4689659082401</v>
      </c>
      <c r="G600" s="32">
        <v>1684.4689659082401</v>
      </c>
      <c r="H600" s="32">
        <v>0</v>
      </c>
      <c r="I600" s="33">
        <v>4.2777306144E-2</v>
      </c>
      <c r="J600" s="33">
        <v>4.2777306144E-2</v>
      </c>
      <c r="K600" s="33">
        <v>3.8432353228000003E-2</v>
      </c>
      <c r="L600" s="33">
        <v>3.8432353228000003E-2</v>
      </c>
      <c r="M600" s="14">
        <f t="shared" si="9"/>
        <v>1</v>
      </c>
      <c r="N600" s="44"/>
    </row>
    <row r="601" spans="1:14" ht="13.5" thickBot="1">
      <c r="A601" s="30">
        <v>44252</v>
      </c>
      <c r="B601" s="31">
        <v>15</v>
      </c>
      <c r="C601" s="32">
        <v>39187.6953125</v>
      </c>
      <c r="D601" s="32">
        <v>1738.6</v>
      </c>
      <c r="E601" s="32">
        <v>1713.5</v>
      </c>
      <c r="F601" s="32">
        <v>1497.18151466105</v>
      </c>
      <c r="G601" s="32">
        <v>1497.18151466105</v>
      </c>
      <c r="H601" s="32">
        <v>0</v>
      </c>
      <c r="I601" s="33">
        <v>3.9884104631999998E-2</v>
      </c>
      <c r="J601" s="33">
        <v>3.9884104631999998E-2</v>
      </c>
      <c r="K601" s="33">
        <v>3.5737400518E-2</v>
      </c>
      <c r="L601" s="33">
        <v>3.5737400518E-2</v>
      </c>
      <c r="M601" s="14">
        <f t="shared" si="9"/>
        <v>1</v>
      </c>
      <c r="N601" s="44"/>
    </row>
    <row r="602" spans="1:14" ht="13.5" thickBot="1">
      <c r="A602" s="30">
        <v>44252</v>
      </c>
      <c r="B602" s="31">
        <v>16</v>
      </c>
      <c r="C602" s="32">
        <v>39271.734375</v>
      </c>
      <c r="D602" s="32">
        <v>1407.9</v>
      </c>
      <c r="E602" s="32">
        <v>1390.9</v>
      </c>
      <c r="F602" s="32">
        <v>1439.57800230404</v>
      </c>
      <c r="G602" s="32">
        <v>1439.57800230404</v>
      </c>
      <c r="H602" s="32">
        <v>0</v>
      </c>
      <c r="I602" s="33">
        <v>5.2334383449999999E-3</v>
      </c>
      <c r="J602" s="33">
        <v>5.2334383449999999E-3</v>
      </c>
      <c r="K602" s="33">
        <v>8.0419630430000003E-3</v>
      </c>
      <c r="L602" s="33">
        <v>8.0419630430000003E-3</v>
      </c>
      <c r="M602" s="14">
        <f t="shared" si="9"/>
        <v>1</v>
      </c>
      <c r="N602" s="44"/>
    </row>
    <row r="603" spans="1:14" ht="13.5" thickBot="1">
      <c r="A603" s="30">
        <v>44252</v>
      </c>
      <c r="B603" s="31">
        <v>17</v>
      </c>
      <c r="C603" s="32">
        <v>39611.3125</v>
      </c>
      <c r="D603" s="32">
        <v>966.2</v>
      </c>
      <c r="E603" s="32">
        <v>957.1</v>
      </c>
      <c r="F603" s="32">
        <v>1617.88973174795</v>
      </c>
      <c r="G603" s="32">
        <v>1617.88973174795</v>
      </c>
      <c r="H603" s="32">
        <v>0</v>
      </c>
      <c r="I603" s="33">
        <v>0.107663923962</v>
      </c>
      <c r="J603" s="33">
        <v>0.107663923962</v>
      </c>
      <c r="K603" s="33">
        <v>0.109167310713</v>
      </c>
      <c r="L603" s="33">
        <v>0.109167310713</v>
      </c>
      <c r="M603" s="14">
        <f t="shared" si="9"/>
        <v>1</v>
      </c>
      <c r="N603" s="44"/>
    </row>
    <row r="604" spans="1:14" ht="13.5" thickBot="1">
      <c r="A604" s="30">
        <v>44252</v>
      </c>
      <c r="B604" s="31">
        <v>18</v>
      </c>
      <c r="C604" s="32">
        <v>40484.08984375</v>
      </c>
      <c r="D604" s="32">
        <v>465.1</v>
      </c>
      <c r="E604" s="32">
        <v>454.7</v>
      </c>
      <c r="F604" s="32">
        <v>1418.44800988921</v>
      </c>
      <c r="G604" s="32">
        <v>1418.44800988921</v>
      </c>
      <c r="H604" s="32">
        <v>0</v>
      </c>
      <c r="I604" s="33">
        <v>0.15750008423699999</v>
      </c>
      <c r="J604" s="33">
        <v>0.15750008423699999</v>
      </c>
      <c r="K604" s="33">
        <v>0.15921824052299999</v>
      </c>
      <c r="L604" s="33">
        <v>0.15921824052299999</v>
      </c>
      <c r="M604" s="14">
        <f t="shared" si="9"/>
        <v>1</v>
      </c>
      <c r="N604" s="44"/>
    </row>
    <row r="605" spans="1:14" ht="13.5" thickBot="1">
      <c r="A605" s="30">
        <v>44252</v>
      </c>
      <c r="B605" s="31">
        <v>19</v>
      </c>
      <c r="C605" s="32">
        <v>41686.6015625</v>
      </c>
      <c r="D605" s="32">
        <v>91.9</v>
      </c>
      <c r="E605" s="32">
        <v>87</v>
      </c>
      <c r="F605" s="32">
        <v>103.679590102579</v>
      </c>
      <c r="G605" s="32">
        <v>103.67967899147</v>
      </c>
      <c r="H605" s="32">
        <v>8.8888891041278596E-5</v>
      </c>
      <c r="I605" s="33">
        <v>1.946089375E-3</v>
      </c>
      <c r="J605" s="33">
        <v>1.94607469E-3</v>
      </c>
      <c r="K605" s="33">
        <v>2.755605318E-3</v>
      </c>
      <c r="L605" s="33">
        <v>2.7555906330000001E-3</v>
      </c>
      <c r="M605" s="14">
        <f t="shared" si="9"/>
        <v>1</v>
      </c>
      <c r="N605" s="44"/>
    </row>
    <row r="606" spans="1:14" ht="13.5" thickBot="1">
      <c r="A606" s="30">
        <v>44252</v>
      </c>
      <c r="B606" s="31">
        <v>20</v>
      </c>
      <c r="C606" s="32">
        <v>41872.88671875</v>
      </c>
      <c r="D606" s="32">
        <v>0</v>
      </c>
      <c r="E606" s="32">
        <v>0</v>
      </c>
      <c r="F606" s="32">
        <v>4.2848003532000002E-2</v>
      </c>
      <c r="G606" s="32">
        <v>4.2848003532000002E-2</v>
      </c>
      <c r="H606" s="32">
        <v>0</v>
      </c>
      <c r="I606" s="33">
        <v>7.0788044824924004E-6</v>
      </c>
      <c r="J606" s="33">
        <v>7.0788044824924004E-6</v>
      </c>
      <c r="K606" s="33">
        <v>7.0788044824924004E-6</v>
      </c>
      <c r="L606" s="33">
        <v>7.0788044824924004E-6</v>
      </c>
      <c r="M606" s="14">
        <f t="shared" si="9"/>
        <v>0</v>
      </c>
      <c r="N606" s="44"/>
    </row>
    <row r="607" spans="1:14" ht="13.5" thickBot="1">
      <c r="A607" s="30">
        <v>44252</v>
      </c>
      <c r="B607" s="31">
        <v>21</v>
      </c>
      <c r="C607" s="32">
        <v>41171.4609375</v>
      </c>
      <c r="D607" s="32">
        <v>0</v>
      </c>
      <c r="E607" s="32">
        <v>0</v>
      </c>
      <c r="F607" s="32">
        <v>4.2848003532000002E-2</v>
      </c>
      <c r="G607" s="32">
        <v>4.2848003532000002E-2</v>
      </c>
      <c r="H607" s="32">
        <v>0</v>
      </c>
      <c r="I607" s="33">
        <v>7.0788044824924004E-6</v>
      </c>
      <c r="J607" s="33">
        <v>7.0788044824924004E-6</v>
      </c>
      <c r="K607" s="33">
        <v>7.0788044824924004E-6</v>
      </c>
      <c r="L607" s="33">
        <v>7.0788044824924004E-6</v>
      </c>
      <c r="M607" s="14">
        <f t="shared" si="9"/>
        <v>0</v>
      </c>
      <c r="N607" s="44"/>
    </row>
    <row r="608" spans="1:14" ht="13.5" thickBot="1">
      <c r="A608" s="30">
        <v>44252</v>
      </c>
      <c r="B608" s="31">
        <v>22</v>
      </c>
      <c r="C608" s="32">
        <v>39687.33203125</v>
      </c>
      <c r="D608" s="32">
        <v>0</v>
      </c>
      <c r="E608" s="32">
        <v>0</v>
      </c>
      <c r="F608" s="32">
        <v>4.2848003532000002E-2</v>
      </c>
      <c r="G608" s="32">
        <v>4.2848003532000002E-2</v>
      </c>
      <c r="H608" s="32">
        <v>0</v>
      </c>
      <c r="I608" s="33">
        <v>7.0788044824924004E-6</v>
      </c>
      <c r="J608" s="33">
        <v>7.0788044824924004E-6</v>
      </c>
      <c r="K608" s="33">
        <v>7.0788044824924004E-6</v>
      </c>
      <c r="L608" s="33">
        <v>7.0788044824924004E-6</v>
      </c>
      <c r="M608" s="14">
        <f t="shared" si="9"/>
        <v>0</v>
      </c>
      <c r="N608" s="44"/>
    </row>
    <row r="609" spans="1:14" ht="13.5" thickBot="1">
      <c r="A609" s="30">
        <v>44252</v>
      </c>
      <c r="B609" s="31">
        <v>23</v>
      </c>
      <c r="C609" s="32">
        <v>37584.68359375</v>
      </c>
      <c r="D609" s="32">
        <v>0</v>
      </c>
      <c r="E609" s="32">
        <v>0</v>
      </c>
      <c r="F609" s="32">
        <v>4.2848003532000002E-2</v>
      </c>
      <c r="G609" s="32">
        <v>4.2848003532000002E-2</v>
      </c>
      <c r="H609" s="32">
        <v>0</v>
      </c>
      <c r="I609" s="33">
        <v>7.0788044824924004E-6</v>
      </c>
      <c r="J609" s="33">
        <v>7.0788044824924004E-6</v>
      </c>
      <c r="K609" s="33">
        <v>7.0788044824924004E-6</v>
      </c>
      <c r="L609" s="33">
        <v>7.0788044824924004E-6</v>
      </c>
      <c r="M609" s="14">
        <f t="shared" si="9"/>
        <v>0</v>
      </c>
      <c r="N609" s="44"/>
    </row>
    <row r="610" spans="1:14" ht="13.5" thickBot="1">
      <c r="A610" s="30">
        <v>44252</v>
      </c>
      <c r="B610" s="31">
        <v>24</v>
      </c>
      <c r="C610" s="32">
        <v>35569.80078125</v>
      </c>
      <c r="D610" s="32">
        <v>0</v>
      </c>
      <c r="E610" s="32">
        <v>0</v>
      </c>
      <c r="F610" s="32">
        <v>4.2848003532000002E-2</v>
      </c>
      <c r="G610" s="32">
        <v>4.2848003532000002E-2</v>
      </c>
      <c r="H610" s="32">
        <v>0</v>
      </c>
      <c r="I610" s="33">
        <v>7.0788044824924004E-6</v>
      </c>
      <c r="J610" s="33">
        <v>7.0788044824924004E-6</v>
      </c>
      <c r="K610" s="33">
        <v>7.0788044824924004E-6</v>
      </c>
      <c r="L610" s="33">
        <v>7.0788044824924004E-6</v>
      </c>
      <c r="M610" s="14">
        <f t="shared" si="9"/>
        <v>0</v>
      </c>
      <c r="N610" s="44"/>
    </row>
    <row r="611" spans="1:14" ht="13.5" thickBot="1">
      <c r="A611" s="30">
        <v>44253</v>
      </c>
      <c r="B611" s="31">
        <v>1</v>
      </c>
      <c r="C611" s="32">
        <v>34162.96484375</v>
      </c>
      <c r="D611" s="32">
        <v>0</v>
      </c>
      <c r="E611" s="32">
        <v>0</v>
      </c>
      <c r="F611" s="32">
        <v>4.2848003532000002E-2</v>
      </c>
      <c r="G611" s="32">
        <v>4.2848003532000002E-2</v>
      </c>
      <c r="H611" s="32">
        <v>0</v>
      </c>
      <c r="I611" s="33">
        <v>7.0788044824924004E-6</v>
      </c>
      <c r="J611" s="33">
        <v>7.0788044824924004E-6</v>
      </c>
      <c r="K611" s="33">
        <v>7.0788044824924004E-6</v>
      </c>
      <c r="L611" s="33">
        <v>7.0788044824924004E-6</v>
      </c>
      <c r="M611" s="14">
        <f t="shared" si="9"/>
        <v>0</v>
      </c>
      <c r="N611" s="44"/>
    </row>
    <row r="612" spans="1:14" ht="13.5" thickBot="1">
      <c r="A612" s="30">
        <v>44253</v>
      </c>
      <c r="B612" s="31">
        <v>2</v>
      </c>
      <c r="C612" s="32">
        <v>33232.859375</v>
      </c>
      <c r="D612" s="32">
        <v>0</v>
      </c>
      <c r="E612" s="32">
        <v>0</v>
      </c>
      <c r="F612" s="32">
        <v>4.2848003532000002E-2</v>
      </c>
      <c r="G612" s="32">
        <v>4.2848003532000002E-2</v>
      </c>
      <c r="H612" s="32">
        <v>0</v>
      </c>
      <c r="I612" s="33">
        <v>7.0788044824924004E-6</v>
      </c>
      <c r="J612" s="33">
        <v>7.0788044824924004E-6</v>
      </c>
      <c r="K612" s="33">
        <v>7.0788044824924004E-6</v>
      </c>
      <c r="L612" s="33">
        <v>7.0788044824924004E-6</v>
      </c>
      <c r="M612" s="14">
        <f t="shared" si="9"/>
        <v>0</v>
      </c>
      <c r="N612" s="44"/>
    </row>
    <row r="613" spans="1:14" ht="13.5" thickBot="1">
      <c r="A613" s="30">
        <v>44253</v>
      </c>
      <c r="B613" s="31">
        <v>3</v>
      </c>
      <c r="C613" s="32">
        <v>32817.78125</v>
      </c>
      <c r="D613" s="32">
        <v>0</v>
      </c>
      <c r="E613" s="32">
        <v>0</v>
      </c>
      <c r="F613" s="32">
        <v>4.2848003532000002E-2</v>
      </c>
      <c r="G613" s="32">
        <v>4.2848003532000002E-2</v>
      </c>
      <c r="H613" s="32">
        <v>0</v>
      </c>
      <c r="I613" s="33">
        <v>7.0788044824924004E-6</v>
      </c>
      <c r="J613" s="33">
        <v>7.0788044824924004E-6</v>
      </c>
      <c r="K613" s="33">
        <v>7.0788044824924004E-6</v>
      </c>
      <c r="L613" s="33">
        <v>7.0788044824924004E-6</v>
      </c>
      <c r="M613" s="14">
        <f t="shared" si="9"/>
        <v>0</v>
      </c>
      <c r="N613" s="44"/>
    </row>
    <row r="614" spans="1:14" ht="13.5" thickBot="1">
      <c r="A614" s="30">
        <v>44253</v>
      </c>
      <c r="B614" s="31">
        <v>4</v>
      </c>
      <c r="C614" s="32">
        <v>32731.275390625</v>
      </c>
      <c r="D614" s="32">
        <v>0</v>
      </c>
      <c r="E614" s="32">
        <v>0</v>
      </c>
      <c r="F614" s="32">
        <v>4.2848003532000002E-2</v>
      </c>
      <c r="G614" s="32">
        <v>4.2848003532000002E-2</v>
      </c>
      <c r="H614" s="32">
        <v>0</v>
      </c>
      <c r="I614" s="33">
        <v>7.0788044824924004E-6</v>
      </c>
      <c r="J614" s="33">
        <v>7.0788044824924004E-6</v>
      </c>
      <c r="K614" s="33">
        <v>7.0788044824924004E-6</v>
      </c>
      <c r="L614" s="33">
        <v>7.0788044824924004E-6</v>
      </c>
      <c r="M614" s="14">
        <f t="shared" si="9"/>
        <v>0</v>
      </c>
      <c r="N614" s="44"/>
    </row>
    <row r="615" spans="1:14" ht="13.5" thickBot="1">
      <c r="A615" s="30">
        <v>44253</v>
      </c>
      <c r="B615" s="31">
        <v>5</v>
      </c>
      <c r="C615" s="32">
        <v>33286.59375</v>
      </c>
      <c r="D615" s="32">
        <v>0</v>
      </c>
      <c r="E615" s="32">
        <v>0</v>
      </c>
      <c r="F615" s="32">
        <v>4.4334642448999997E-2</v>
      </c>
      <c r="G615" s="32">
        <v>4.4334642448999997E-2</v>
      </c>
      <c r="H615" s="32">
        <v>0</v>
      </c>
      <c r="I615" s="33">
        <v>7.3244081363604604E-6</v>
      </c>
      <c r="J615" s="33">
        <v>7.3244081363604604E-6</v>
      </c>
      <c r="K615" s="33">
        <v>7.3244081363604604E-6</v>
      </c>
      <c r="L615" s="33">
        <v>7.3244081363604604E-6</v>
      </c>
      <c r="M615" s="14">
        <f t="shared" si="9"/>
        <v>0</v>
      </c>
      <c r="N615" s="44"/>
    </row>
    <row r="616" spans="1:14" ht="13.5" thickBot="1">
      <c r="A616" s="30">
        <v>44253</v>
      </c>
      <c r="B616" s="31">
        <v>6</v>
      </c>
      <c r="C616" s="32">
        <v>34967.09375</v>
      </c>
      <c r="D616" s="32">
        <v>0</v>
      </c>
      <c r="E616" s="32">
        <v>0</v>
      </c>
      <c r="F616" s="32">
        <v>4.3757212386E-2</v>
      </c>
      <c r="G616" s="32">
        <v>4.3757212386E-2</v>
      </c>
      <c r="H616" s="32">
        <v>0</v>
      </c>
      <c r="I616" s="33">
        <v>7.2290124544136801E-6</v>
      </c>
      <c r="J616" s="33">
        <v>7.2290124544136801E-6</v>
      </c>
      <c r="K616" s="33">
        <v>7.2290124544136801E-6</v>
      </c>
      <c r="L616" s="33">
        <v>7.2290124544136801E-6</v>
      </c>
      <c r="M616" s="14">
        <f t="shared" si="9"/>
        <v>0</v>
      </c>
      <c r="N616" s="44"/>
    </row>
    <row r="617" spans="1:14" ht="13.5" thickBot="1">
      <c r="A617" s="30">
        <v>44253</v>
      </c>
      <c r="B617" s="31">
        <v>7</v>
      </c>
      <c r="C617" s="32">
        <v>37816.51953125</v>
      </c>
      <c r="D617" s="32">
        <v>0</v>
      </c>
      <c r="E617" s="32">
        <v>0</v>
      </c>
      <c r="F617" s="32">
        <v>4.2848003532000002E-2</v>
      </c>
      <c r="G617" s="32">
        <v>4.2848003532000002E-2</v>
      </c>
      <c r="H617" s="32">
        <v>0</v>
      </c>
      <c r="I617" s="33">
        <v>7.0788044824924004E-6</v>
      </c>
      <c r="J617" s="33">
        <v>7.0788044824924004E-6</v>
      </c>
      <c r="K617" s="33">
        <v>7.0788044824924004E-6</v>
      </c>
      <c r="L617" s="33">
        <v>7.0788044824924004E-6</v>
      </c>
      <c r="M617" s="14">
        <f t="shared" si="9"/>
        <v>0</v>
      </c>
      <c r="N617" s="44"/>
    </row>
    <row r="618" spans="1:14" ht="13.5" thickBot="1">
      <c r="A618" s="30">
        <v>44253</v>
      </c>
      <c r="B618" s="31">
        <v>8</v>
      </c>
      <c r="C618" s="32">
        <v>39380.64453125</v>
      </c>
      <c r="D618" s="32">
        <v>160.30000000000001</v>
      </c>
      <c r="E618" s="32">
        <v>154.5</v>
      </c>
      <c r="F618" s="32">
        <v>203.00608756851699</v>
      </c>
      <c r="G618" s="32">
        <v>204.01967981647201</v>
      </c>
      <c r="H618" s="32">
        <v>1.0135922479549999</v>
      </c>
      <c r="I618" s="33">
        <v>7.2228117980000003E-3</v>
      </c>
      <c r="J618" s="33">
        <v>7.0553589240000001E-3</v>
      </c>
      <c r="K618" s="33">
        <v>8.1810143419999998E-3</v>
      </c>
      <c r="L618" s="33">
        <v>8.0135614680000005E-3</v>
      </c>
      <c r="M618" s="14">
        <f t="shared" si="9"/>
        <v>1</v>
      </c>
      <c r="N618" s="44"/>
    </row>
    <row r="619" spans="1:14" ht="13.5" thickBot="1">
      <c r="A619" s="30">
        <v>44253</v>
      </c>
      <c r="B619" s="31">
        <v>9</v>
      </c>
      <c r="C619" s="32">
        <v>39852.125</v>
      </c>
      <c r="D619" s="32">
        <v>1118</v>
      </c>
      <c r="E619" s="32">
        <v>1114.2</v>
      </c>
      <c r="F619" s="32">
        <v>2309.8527526319399</v>
      </c>
      <c r="G619" s="32">
        <v>2316.1223553842101</v>
      </c>
      <c r="H619" s="32">
        <v>6.2696027522610001</v>
      </c>
      <c r="I619" s="33">
        <v>0.197938601583</v>
      </c>
      <c r="J619" s="33">
        <v>0.19690281721899999</v>
      </c>
      <c r="K619" s="33">
        <v>0.198566389457</v>
      </c>
      <c r="L619" s="33">
        <v>0.19753060509299999</v>
      </c>
      <c r="M619" s="14">
        <f t="shared" si="9"/>
        <v>1</v>
      </c>
      <c r="N619" s="44"/>
    </row>
    <row r="620" spans="1:14" ht="13.5" thickBot="1">
      <c r="A620" s="30">
        <v>44253</v>
      </c>
      <c r="B620" s="31">
        <v>10</v>
      </c>
      <c r="C620" s="32">
        <v>40211.0078125</v>
      </c>
      <c r="D620" s="32">
        <v>3093.3</v>
      </c>
      <c r="E620" s="32">
        <v>3093.3</v>
      </c>
      <c r="F620" s="32">
        <v>3932.6608020972199</v>
      </c>
      <c r="G620" s="32">
        <v>3969.0578048296802</v>
      </c>
      <c r="H620" s="32">
        <v>36.397002732455</v>
      </c>
      <c r="I620" s="33">
        <v>0.14468161322100001</v>
      </c>
      <c r="J620" s="33">
        <v>0.13866856139</v>
      </c>
      <c r="K620" s="33">
        <v>0.14468161322100001</v>
      </c>
      <c r="L620" s="33">
        <v>0.13866856139</v>
      </c>
      <c r="M620" s="14">
        <f t="shared" si="9"/>
        <v>1</v>
      </c>
      <c r="N620" s="44"/>
    </row>
    <row r="621" spans="1:14" ht="13.5" thickBot="1">
      <c r="A621" s="30">
        <v>44253</v>
      </c>
      <c r="B621" s="31">
        <v>11</v>
      </c>
      <c r="C621" s="32">
        <v>40219.15234375</v>
      </c>
      <c r="D621" s="32">
        <v>3775.4</v>
      </c>
      <c r="E621" s="32">
        <v>3775.4</v>
      </c>
      <c r="F621" s="32">
        <v>3887.8920790951001</v>
      </c>
      <c r="G621" s="32">
        <v>4128.8266848715202</v>
      </c>
      <c r="H621" s="32">
        <v>240.93460577641099</v>
      </c>
      <c r="I621" s="33">
        <v>5.8388680797999998E-2</v>
      </c>
      <c r="J621" s="33">
        <v>1.8584516618999999E-2</v>
      </c>
      <c r="K621" s="33">
        <v>5.8388680797999998E-2</v>
      </c>
      <c r="L621" s="33">
        <v>1.8584516618999999E-2</v>
      </c>
      <c r="M621" s="14">
        <f t="shared" si="9"/>
        <v>1</v>
      </c>
      <c r="N621" s="44"/>
    </row>
    <row r="622" spans="1:14" ht="13.5" thickBot="1">
      <c r="A622" s="30">
        <v>44253</v>
      </c>
      <c r="B622" s="31">
        <v>12</v>
      </c>
      <c r="C622" s="32">
        <v>40136.41796875</v>
      </c>
      <c r="D622" s="32">
        <v>4038.1</v>
      </c>
      <c r="E622" s="32">
        <v>4038.1</v>
      </c>
      <c r="F622" s="32">
        <v>3986.8437942433502</v>
      </c>
      <c r="G622" s="32">
        <v>4225.0746148422004</v>
      </c>
      <c r="H622" s="32">
        <v>238.230820598859</v>
      </c>
      <c r="I622" s="33">
        <v>3.0889577868999998E-2</v>
      </c>
      <c r="J622" s="33">
        <v>8.4679011649999997E-3</v>
      </c>
      <c r="K622" s="33">
        <v>3.0889577868999998E-2</v>
      </c>
      <c r="L622" s="33">
        <v>8.4679011649999997E-3</v>
      </c>
      <c r="M622" s="14">
        <f t="shared" si="9"/>
        <v>1</v>
      </c>
      <c r="N622" s="44"/>
    </row>
    <row r="623" spans="1:14" ht="13.5" thickBot="1">
      <c r="A623" s="30">
        <v>44253</v>
      </c>
      <c r="B623" s="31">
        <v>13</v>
      </c>
      <c r="C623" s="32">
        <v>39696.15234375</v>
      </c>
      <c r="D623" s="32">
        <v>4383</v>
      </c>
      <c r="E623" s="32">
        <v>4383</v>
      </c>
      <c r="F623" s="32">
        <v>3816.57193061921</v>
      </c>
      <c r="G623" s="32">
        <v>3866.3789781728101</v>
      </c>
      <c r="H623" s="32">
        <v>49.807047553592</v>
      </c>
      <c r="I623" s="33">
        <v>8.5349582327000004E-2</v>
      </c>
      <c r="J623" s="33">
        <v>9.3578071927999995E-2</v>
      </c>
      <c r="K623" s="33">
        <v>8.5349582327000004E-2</v>
      </c>
      <c r="L623" s="33">
        <v>9.3578071927999995E-2</v>
      </c>
      <c r="M623" s="14">
        <f t="shared" si="9"/>
        <v>1</v>
      </c>
      <c r="N623" s="44"/>
    </row>
    <row r="624" spans="1:14" ht="13.5" thickBot="1">
      <c r="A624" s="30">
        <v>44253</v>
      </c>
      <c r="B624" s="31">
        <v>14</v>
      </c>
      <c r="C624" s="32">
        <v>39225.765625</v>
      </c>
      <c r="D624" s="32">
        <v>4344.7</v>
      </c>
      <c r="E624" s="32">
        <v>4344.7</v>
      </c>
      <c r="F624" s="32">
        <v>3577.1420862923701</v>
      </c>
      <c r="G624" s="32">
        <v>3582.2676726558502</v>
      </c>
      <c r="H624" s="32">
        <v>5.1255863634740004</v>
      </c>
      <c r="I624" s="33">
        <v>0.125959413075</v>
      </c>
      <c r="J624" s="33">
        <v>0.12680619753899999</v>
      </c>
      <c r="K624" s="33">
        <v>0.125959413075</v>
      </c>
      <c r="L624" s="33">
        <v>0.12680619753899999</v>
      </c>
      <c r="M624" s="14">
        <f t="shared" si="9"/>
        <v>1</v>
      </c>
      <c r="N624" s="44"/>
    </row>
    <row r="625" spans="1:14" ht="13.5" thickBot="1">
      <c r="A625" s="30">
        <v>44253</v>
      </c>
      <c r="B625" s="31">
        <v>15</v>
      </c>
      <c r="C625" s="32">
        <v>38929.328125</v>
      </c>
      <c r="D625" s="32">
        <v>4155</v>
      </c>
      <c r="E625" s="32">
        <v>4155</v>
      </c>
      <c r="F625" s="32">
        <v>3253.3468049405701</v>
      </c>
      <c r="G625" s="32">
        <v>3260.3406552628699</v>
      </c>
      <c r="H625" s="32">
        <v>6.9938503222990001</v>
      </c>
      <c r="I625" s="33">
        <v>0.14780428626</v>
      </c>
      <c r="J625" s="33">
        <v>0.14895972163499999</v>
      </c>
      <c r="K625" s="33">
        <v>0.14780428626</v>
      </c>
      <c r="L625" s="33">
        <v>0.14895972163499999</v>
      </c>
      <c r="M625" s="14">
        <f t="shared" si="9"/>
        <v>1</v>
      </c>
      <c r="N625" s="44"/>
    </row>
    <row r="626" spans="1:14" ht="13.5" thickBot="1">
      <c r="A626" s="30">
        <v>44253</v>
      </c>
      <c r="B626" s="31">
        <v>16</v>
      </c>
      <c r="C626" s="32">
        <v>38647.19140625</v>
      </c>
      <c r="D626" s="32">
        <v>3658</v>
      </c>
      <c r="E626" s="32">
        <v>3658</v>
      </c>
      <c r="F626" s="32">
        <v>2895.75656562729</v>
      </c>
      <c r="G626" s="32">
        <v>2899.4171621526898</v>
      </c>
      <c r="H626" s="32">
        <v>3.6605965254039998</v>
      </c>
      <c r="I626" s="33">
        <v>0.12532344917300001</v>
      </c>
      <c r="J626" s="33">
        <v>0.12592820657000001</v>
      </c>
      <c r="K626" s="33">
        <v>0.12532344917300001</v>
      </c>
      <c r="L626" s="33">
        <v>0.12592820657000001</v>
      </c>
      <c r="M626" s="14">
        <f t="shared" si="9"/>
        <v>1</v>
      </c>
      <c r="N626" s="44"/>
    </row>
    <row r="627" spans="1:14" ht="13.5" thickBot="1">
      <c r="A627" s="30">
        <v>44253</v>
      </c>
      <c r="B627" s="31">
        <v>17</v>
      </c>
      <c r="C627" s="32">
        <v>38395.79296875</v>
      </c>
      <c r="D627" s="32">
        <v>3201.4</v>
      </c>
      <c r="E627" s="32">
        <v>3201.4</v>
      </c>
      <c r="F627" s="32">
        <v>2134.7282233392498</v>
      </c>
      <c r="G627" s="32">
        <v>2144.7128239807198</v>
      </c>
      <c r="H627" s="32">
        <v>9.9846006414620003</v>
      </c>
      <c r="I627" s="33">
        <v>0.174572472496</v>
      </c>
      <c r="J627" s="33">
        <v>0.176222001761</v>
      </c>
      <c r="K627" s="33">
        <v>0.174572472496</v>
      </c>
      <c r="L627" s="33">
        <v>0.176222001761</v>
      </c>
      <c r="M627" s="14">
        <f t="shared" si="9"/>
        <v>1</v>
      </c>
      <c r="N627" s="44"/>
    </row>
    <row r="628" spans="1:14" ht="13.5" thickBot="1">
      <c r="A628" s="30">
        <v>44253</v>
      </c>
      <c r="B628" s="31">
        <v>18</v>
      </c>
      <c r="C628" s="32">
        <v>38378.375</v>
      </c>
      <c r="D628" s="32">
        <v>1691.3</v>
      </c>
      <c r="E628" s="32">
        <v>1688.6</v>
      </c>
      <c r="F628" s="32">
        <v>795.69319881035301</v>
      </c>
      <c r="G628" s="32">
        <v>796.94774747312101</v>
      </c>
      <c r="H628" s="32">
        <v>1.254548662768</v>
      </c>
      <c r="I628" s="33">
        <v>0.14775355237500001</v>
      </c>
      <c r="J628" s="33">
        <v>0.147960813016</v>
      </c>
      <c r="K628" s="33">
        <v>0.14730749257</v>
      </c>
      <c r="L628" s="33">
        <v>0.14751475321099999</v>
      </c>
      <c r="M628" s="14">
        <f t="shared" si="9"/>
        <v>1</v>
      </c>
      <c r="N628" s="44"/>
    </row>
    <row r="629" spans="1:14" ht="13.5" thickBot="1">
      <c r="A629" s="30">
        <v>44253</v>
      </c>
      <c r="B629" s="31">
        <v>19</v>
      </c>
      <c r="C629" s="32">
        <v>39002.859375</v>
      </c>
      <c r="D629" s="32">
        <v>216.3</v>
      </c>
      <c r="E629" s="32">
        <v>209.3</v>
      </c>
      <c r="F629" s="32">
        <v>62.584439638463003</v>
      </c>
      <c r="G629" s="32">
        <v>62.607803500985</v>
      </c>
      <c r="H629" s="32">
        <v>2.3363862520999999E-2</v>
      </c>
      <c r="I629" s="33">
        <v>2.5391078224999999E-2</v>
      </c>
      <c r="J629" s="33">
        <v>2.5394938105999999E-2</v>
      </c>
      <c r="K629" s="33">
        <v>2.4234626879E-2</v>
      </c>
      <c r="L629" s="33">
        <v>2.423848676E-2</v>
      </c>
      <c r="M629" s="14">
        <f t="shared" si="9"/>
        <v>1</v>
      </c>
      <c r="N629" s="44"/>
    </row>
    <row r="630" spans="1:14" ht="13.5" thickBot="1">
      <c r="A630" s="30">
        <v>44253</v>
      </c>
      <c r="B630" s="31">
        <v>20</v>
      </c>
      <c r="C630" s="32">
        <v>39085.2421875</v>
      </c>
      <c r="D630" s="32">
        <v>0</v>
      </c>
      <c r="E630" s="32">
        <v>0</v>
      </c>
      <c r="F630" s="32">
        <v>1.9154815438E-2</v>
      </c>
      <c r="G630" s="32">
        <v>7.9563191630999994E-2</v>
      </c>
      <c r="H630" s="32">
        <v>6.0408376191999999E-2</v>
      </c>
      <c r="I630" s="33">
        <v>1.3144422869881199E-5</v>
      </c>
      <c r="J630" s="33">
        <v>3.1645160150212801E-6</v>
      </c>
      <c r="K630" s="33">
        <v>1.3144422869881199E-5</v>
      </c>
      <c r="L630" s="33">
        <v>3.1645160150212801E-6</v>
      </c>
      <c r="M630" s="14">
        <f t="shared" si="9"/>
        <v>0</v>
      </c>
      <c r="N630" s="44"/>
    </row>
    <row r="631" spans="1:14" ht="13.5" thickBot="1">
      <c r="A631" s="30">
        <v>44253</v>
      </c>
      <c r="B631" s="31">
        <v>21</v>
      </c>
      <c r="C631" s="32">
        <v>38365.19921875</v>
      </c>
      <c r="D631" s="32">
        <v>0</v>
      </c>
      <c r="E631" s="32">
        <v>0</v>
      </c>
      <c r="F631" s="32">
        <v>1.9154815438E-2</v>
      </c>
      <c r="G631" s="32">
        <v>9.1548156620000001E-3</v>
      </c>
      <c r="H631" s="32">
        <v>-9.9999997759999994E-3</v>
      </c>
      <c r="I631" s="33">
        <v>1.51244269989117E-6</v>
      </c>
      <c r="J631" s="33">
        <v>3.1645160150212801E-6</v>
      </c>
      <c r="K631" s="33">
        <v>1.51244269989117E-6</v>
      </c>
      <c r="L631" s="33">
        <v>3.1645160150212801E-6</v>
      </c>
      <c r="M631" s="14">
        <f t="shared" si="9"/>
        <v>0</v>
      </c>
      <c r="N631" s="44"/>
    </row>
    <row r="632" spans="1:14" ht="13.5" thickBot="1">
      <c r="A632" s="30">
        <v>44253</v>
      </c>
      <c r="B632" s="31">
        <v>22</v>
      </c>
      <c r="C632" s="32">
        <v>37516.9765625</v>
      </c>
      <c r="D632" s="32">
        <v>0</v>
      </c>
      <c r="E632" s="32">
        <v>0</v>
      </c>
      <c r="F632" s="32">
        <v>1.9154815438E-2</v>
      </c>
      <c r="G632" s="32">
        <v>9.1548156620000001E-3</v>
      </c>
      <c r="H632" s="32">
        <v>-9.9999997759999994E-3</v>
      </c>
      <c r="I632" s="33">
        <v>1.51244269989117E-6</v>
      </c>
      <c r="J632" s="33">
        <v>3.1645160150212801E-6</v>
      </c>
      <c r="K632" s="33">
        <v>1.51244269989117E-6</v>
      </c>
      <c r="L632" s="33">
        <v>3.1645160150212801E-6</v>
      </c>
      <c r="M632" s="14">
        <f t="shared" si="9"/>
        <v>0</v>
      </c>
      <c r="N632" s="44"/>
    </row>
    <row r="633" spans="1:14" ht="13.5" thickBot="1">
      <c r="A633" s="30">
        <v>44253</v>
      </c>
      <c r="B633" s="31">
        <v>23</v>
      </c>
      <c r="C633" s="32">
        <v>36259.8125</v>
      </c>
      <c r="D633" s="32">
        <v>0</v>
      </c>
      <c r="E633" s="32">
        <v>0</v>
      </c>
      <c r="F633" s="32">
        <v>1.9154815438E-2</v>
      </c>
      <c r="G633" s="32">
        <v>9.1548156620000001E-3</v>
      </c>
      <c r="H633" s="32">
        <v>-9.9999997759999994E-3</v>
      </c>
      <c r="I633" s="33">
        <v>1.51244269989117E-6</v>
      </c>
      <c r="J633" s="33">
        <v>3.1645160150212801E-6</v>
      </c>
      <c r="K633" s="33">
        <v>1.51244269989117E-6</v>
      </c>
      <c r="L633" s="33">
        <v>3.1645160150212801E-6</v>
      </c>
      <c r="M633" s="14">
        <f t="shared" si="9"/>
        <v>0</v>
      </c>
      <c r="N633" s="44"/>
    </row>
    <row r="634" spans="1:14" ht="13.5" thickBot="1">
      <c r="A634" s="30">
        <v>44253</v>
      </c>
      <c r="B634" s="31">
        <v>24</v>
      </c>
      <c r="C634" s="32">
        <v>34611.48046875</v>
      </c>
      <c r="D634" s="32">
        <v>0</v>
      </c>
      <c r="E634" s="32">
        <v>0</v>
      </c>
      <c r="F634" s="32">
        <v>1.9154815438E-2</v>
      </c>
      <c r="G634" s="32">
        <v>2.5821482577E-2</v>
      </c>
      <c r="H634" s="32">
        <v>6.6666671379999997E-3</v>
      </c>
      <c r="I634" s="33">
        <v>4.2658983276822398E-6</v>
      </c>
      <c r="J634" s="33">
        <v>3.1645160150212801E-6</v>
      </c>
      <c r="K634" s="33">
        <v>4.2658983276822398E-6</v>
      </c>
      <c r="L634" s="33">
        <v>3.1645160150212801E-6</v>
      </c>
      <c r="M634" s="14">
        <f t="shared" si="9"/>
        <v>0</v>
      </c>
      <c r="N634" s="44"/>
    </row>
    <row r="635" spans="1:14" ht="13.5" thickBot="1">
      <c r="A635" s="30">
        <v>44254</v>
      </c>
      <c r="B635" s="31">
        <v>1</v>
      </c>
      <c r="C635" s="32">
        <v>33188.5625</v>
      </c>
      <c r="D635" s="32">
        <v>0</v>
      </c>
      <c r="E635" s="32">
        <v>0</v>
      </c>
      <c r="F635" s="32">
        <v>1.9154815438E-2</v>
      </c>
      <c r="G635" s="32">
        <v>18.943488150996998</v>
      </c>
      <c r="H635" s="32">
        <v>18.924333335558</v>
      </c>
      <c r="I635" s="33">
        <v>3.129603196E-3</v>
      </c>
      <c r="J635" s="33">
        <v>3.1645160150212801E-6</v>
      </c>
      <c r="K635" s="33">
        <v>3.129603196E-3</v>
      </c>
      <c r="L635" s="33">
        <v>3.1645160150212801E-6</v>
      </c>
      <c r="M635" s="14">
        <f t="shared" si="9"/>
        <v>0</v>
      </c>
      <c r="N635" s="44"/>
    </row>
    <row r="636" spans="1:14" ht="13.5" thickBot="1">
      <c r="A636" s="30">
        <v>44254</v>
      </c>
      <c r="B636" s="31">
        <v>2</v>
      </c>
      <c r="C636" s="32">
        <v>32134.69140625</v>
      </c>
      <c r="D636" s="32">
        <v>0</v>
      </c>
      <c r="E636" s="32">
        <v>0</v>
      </c>
      <c r="F636" s="32">
        <v>1.9154815438E-2</v>
      </c>
      <c r="G636" s="32">
        <v>68.943377037896994</v>
      </c>
      <c r="H636" s="32">
        <v>68.924222222458994</v>
      </c>
      <c r="I636" s="33">
        <v>1.13899516E-2</v>
      </c>
      <c r="J636" s="33">
        <v>3.1645160150212801E-6</v>
      </c>
      <c r="K636" s="33">
        <v>1.13899516E-2</v>
      </c>
      <c r="L636" s="33">
        <v>3.1645160150212801E-6</v>
      </c>
      <c r="M636" s="14">
        <f t="shared" si="9"/>
        <v>0</v>
      </c>
      <c r="N636" s="44"/>
    </row>
    <row r="637" spans="1:14" ht="13.5" thickBot="1">
      <c r="A637" s="30">
        <v>44254</v>
      </c>
      <c r="B637" s="31">
        <v>3</v>
      </c>
      <c r="C637" s="32">
        <v>31442.19140625</v>
      </c>
      <c r="D637" s="32">
        <v>0</v>
      </c>
      <c r="E637" s="32">
        <v>0</v>
      </c>
      <c r="F637" s="32">
        <v>1.9154815438E-2</v>
      </c>
      <c r="G637" s="32">
        <v>20.009154815662001</v>
      </c>
      <c r="H637" s="32">
        <v>19.990000000222999</v>
      </c>
      <c r="I637" s="33">
        <v>3.3056591460000001E-3</v>
      </c>
      <c r="J637" s="33">
        <v>3.1645160150212801E-6</v>
      </c>
      <c r="K637" s="33">
        <v>3.3056591460000001E-3</v>
      </c>
      <c r="L637" s="33">
        <v>3.1645160150212801E-6</v>
      </c>
      <c r="M637" s="14">
        <f t="shared" si="9"/>
        <v>0</v>
      </c>
      <c r="N637" s="44"/>
    </row>
    <row r="638" spans="1:14" ht="13.5" thickBot="1">
      <c r="A638" s="30">
        <v>44254</v>
      </c>
      <c r="B638" s="31">
        <v>4</v>
      </c>
      <c r="C638" s="32">
        <v>31092.7890625</v>
      </c>
      <c r="D638" s="32">
        <v>0</v>
      </c>
      <c r="E638" s="32">
        <v>0</v>
      </c>
      <c r="F638" s="32">
        <v>1.9154815438E-2</v>
      </c>
      <c r="G638" s="32">
        <v>9.1548156620000001E-3</v>
      </c>
      <c r="H638" s="32">
        <v>-9.9999997759999994E-3</v>
      </c>
      <c r="I638" s="33">
        <v>1.51244269989117E-6</v>
      </c>
      <c r="J638" s="33">
        <v>3.1645160150212801E-6</v>
      </c>
      <c r="K638" s="33">
        <v>1.51244269989117E-6</v>
      </c>
      <c r="L638" s="33">
        <v>3.1645160150212801E-6</v>
      </c>
      <c r="M638" s="14">
        <f t="shared" si="9"/>
        <v>0</v>
      </c>
      <c r="N638" s="44"/>
    </row>
    <row r="639" spans="1:14" ht="13.5" thickBot="1">
      <c r="A639" s="30">
        <v>44254</v>
      </c>
      <c r="B639" s="31">
        <v>5</v>
      </c>
      <c r="C639" s="32">
        <v>31103.48828125</v>
      </c>
      <c r="D639" s="32">
        <v>0</v>
      </c>
      <c r="E639" s="32">
        <v>0</v>
      </c>
      <c r="F639" s="32">
        <v>1.9154815438E-2</v>
      </c>
      <c r="G639" s="32">
        <v>9.1548156620000001E-3</v>
      </c>
      <c r="H639" s="32">
        <v>-9.9999997759999994E-3</v>
      </c>
      <c r="I639" s="33">
        <v>1.51244269989117E-6</v>
      </c>
      <c r="J639" s="33">
        <v>3.1645160150212801E-6</v>
      </c>
      <c r="K639" s="33">
        <v>1.51244269989117E-6</v>
      </c>
      <c r="L639" s="33">
        <v>3.1645160150212801E-6</v>
      </c>
      <c r="M639" s="14">
        <f t="shared" si="9"/>
        <v>0</v>
      </c>
      <c r="N639" s="44"/>
    </row>
    <row r="640" spans="1:14" ht="13.5" thickBot="1">
      <c r="A640" s="30">
        <v>44254</v>
      </c>
      <c r="B640" s="31">
        <v>6</v>
      </c>
      <c r="C640" s="32">
        <v>31713.65625</v>
      </c>
      <c r="D640" s="32">
        <v>0</v>
      </c>
      <c r="E640" s="32">
        <v>0</v>
      </c>
      <c r="F640" s="32">
        <v>1.9154815438E-2</v>
      </c>
      <c r="G640" s="32">
        <v>9.1548156620000001E-3</v>
      </c>
      <c r="H640" s="32">
        <v>-9.9999997759999994E-3</v>
      </c>
      <c r="I640" s="33">
        <v>1.51244269989117E-6</v>
      </c>
      <c r="J640" s="33">
        <v>3.1645160150212801E-6</v>
      </c>
      <c r="K640" s="33">
        <v>1.51244269989117E-6</v>
      </c>
      <c r="L640" s="33">
        <v>3.1645160150212801E-6</v>
      </c>
      <c r="M640" s="14">
        <f t="shared" si="9"/>
        <v>0</v>
      </c>
      <c r="N640" s="44"/>
    </row>
    <row r="641" spans="1:14" ht="13.5" thickBot="1">
      <c r="A641" s="30">
        <v>44254</v>
      </c>
      <c r="B641" s="31">
        <v>7</v>
      </c>
      <c r="C641" s="32">
        <v>32861.55859375</v>
      </c>
      <c r="D641" s="32">
        <v>0.1</v>
      </c>
      <c r="E641" s="32">
        <v>0.1</v>
      </c>
      <c r="F641" s="32">
        <v>1.9154815438E-2</v>
      </c>
      <c r="G641" s="32">
        <v>2.8844059424999999E-2</v>
      </c>
      <c r="H641" s="32">
        <v>9.6892439860000006E-3</v>
      </c>
      <c r="I641" s="33">
        <v>1.1755483326314901E-5</v>
      </c>
      <c r="J641" s="33">
        <v>1.3356217505547001E-5</v>
      </c>
      <c r="K641" s="33">
        <v>1.1755483326314901E-5</v>
      </c>
      <c r="L641" s="33">
        <v>1.3356217505547001E-5</v>
      </c>
      <c r="M641" s="14">
        <f t="shared" si="9"/>
        <v>0</v>
      </c>
      <c r="N641" s="44"/>
    </row>
    <row r="642" spans="1:14" ht="13.5" thickBot="1">
      <c r="A642" s="30">
        <v>44254</v>
      </c>
      <c r="B642" s="31">
        <v>8</v>
      </c>
      <c r="C642" s="32">
        <v>33903.296875</v>
      </c>
      <c r="D642" s="32">
        <v>132.1</v>
      </c>
      <c r="E642" s="32">
        <v>125.2</v>
      </c>
      <c r="F642" s="32">
        <v>48.911952422162003</v>
      </c>
      <c r="G642" s="32">
        <v>49.040166426440003</v>
      </c>
      <c r="H642" s="32">
        <v>0.128214004278</v>
      </c>
      <c r="I642" s="33">
        <v>1.3722093766999999E-2</v>
      </c>
      <c r="J642" s="33">
        <v>1.3743275661000001E-2</v>
      </c>
      <c r="K642" s="33">
        <v>1.2582163154000001E-2</v>
      </c>
      <c r="L642" s="33">
        <v>1.2603345048E-2</v>
      </c>
      <c r="M642" s="14">
        <f t="shared" si="9"/>
        <v>1</v>
      </c>
      <c r="N642" s="44"/>
    </row>
    <row r="643" spans="1:14" ht="13.5" thickBot="1">
      <c r="A643" s="30">
        <v>44254</v>
      </c>
      <c r="B643" s="31">
        <v>9</v>
      </c>
      <c r="C643" s="32">
        <v>35284.78515625</v>
      </c>
      <c r="D643" s="32">
        <v>931.6</v>
      </c>
      <c r="E643" s="32">
        <v>928.8</v>
      </c>
      <c r="F643" s="32">
        <v>659.66546892147096</v>
      </c>
      <c r="G643" s="32">
        <v>663.71369126724699</v>
      </c>
      <c r="H643" s="32">
        <v>4.0482223457759998</v>
      </c>
      <c r="I643" s="33">
        <v>4.4256783203E-2</v>
      </c>
      <c r="J643" s="33">
        <v>4.4925579229E-2</v>
      </c>
      <c r="K643" s="33">
        <v>4.3794202664999997E-2</v>
      </c>
      <c r="L643" s="33">
        <v>4.4462998690999997E-2</v>
      </c>
      <c r="M643" s="14">
        <f t="shared" si="9"/>
        <v>1</v>
      </c>
      <c r="N643" s="44"/>
    </row>
    <row r="644" spans="1:14" ht="13.5" thickBot="1">
      <c r="A644" s="30">
        <v>44254</v>
      </c>
      <c r="B644" s="31">
        <v>10</v>
      </c>
      <c r="C644" s="32">
        <v>36521.7109375</v>
      </c>
      <c r="D644" s="32">
        <v>2479.6</v>
      </c>
      <c r="E644" s="32">
        <v>2479.6</v>
      </c>
      <c r="F644" s="32">
        <v>1691.1861308177599</v>
      </c>
      <c r="G644" s="32">
        <v>1691.1861308177599</v>
      </c>
      <c r="H644" s="32">
        <v>0</v>
      </c>
      <c r="I644" s="33">
        <v>0.13025175436600001</v>
      </c>
      <c r="J644" s="33">
        <v>0.13025175436600001</v>
      </c>
      <c r="K644" s="33">
        <v>0.13025175436600001</v>
      </c>
      <c r="L644" s="33">
        <v>0.13025175436600001</v>
      </c>
      <c r="M644" s="14">
        <f t="shared" si="9"/>
        <v>1</v>
      </c>
      <c r="N644" s="44"/>
    </row>
    <row r="645" spans="1:14" ht="13.5" thickBot="1">
      <c r="A645" s="30">
        <v>44254</v>
      </c>
      <c r="B645" s="31">
        <v>11</v>
      </c>
      <c r="C645" s="32">
        <v>37359.4921875</v>
      </c>
      <c r="D645" s="32">
        <v>3094.2</v>
      </c>
      <c r="E645" s="32">
        <v>3094.2</v>
      </c>
      <c r="F645" s="32">
        <v>2999.9385798404901</v>
      </c>
      <c r="G645" s="32">
        <v>3001.1989130924499</v>
      </c>
      <c r="H645" s="32">
        <v>1.2603332519529999</v>
      </c>
      <c r="I645" s="33">
        <v>1.5364461738999999E-2</v>
      </c>
      <c r="J645" s="33">
        <v>1.5572678037E-2</v>
      </c>
      <c r="K645" s="33">
        <v>1.5364461738999999E-2</v>
      </c>
      <c r="L645" s="33">
        <v>1.5572678037E-2</v>
      </c>
      <c r="M645" s="14">
        <f t="shared" si="9"/>
        <v>1</v>
      </c>
      <c r="N645" s="44"/>
    </row>
    <row r="646" spans="1:14" ht="13.5" thickBot="1">
      <c r="A646" s="30">
        <v>44254</v>
      </c>
      <c r="B646" s="31">
        <v>12</v>
      </c>
      <c r="C646" s="32">
        <v>38016.125</v>
      </c>
      <c r="D646" s="32">
        <v>3438.1</v>
      </c>
      <c r="E646" s="32">
        <v>3438.1</v>
      </c>
      <c r="F646" s="32">
        <v>3328.00740931466</v>
      </c>
      <c r="G646" s="32">
        <v>3440.0029666903301</v>
      </c>
      <c r="H646" s="32">
        <v>111.995557375674</v>
      </c>
      <c r="I646" s="33">
        <v>3.1438405500000001E-4</v>
      </c>
      <c r="J646" s="33">
        <v>1.8188103532999999E-2</v>
      </c>
      <c r="K646" s="33">
        <v>3.1438405500000001E-4</v>
      </c>
      <c r="L646" s="33">
        <v>1.8188103532999999E-2</v>
      </c>
      <c r="M646" s="14">
        <f t="shared" si="9"/>
        <v>1</v>
      </c>
      <c r="N646" s="44"/>
    </row>
    <row r="647" spans="1:14" ht="13.5" thickBot="1">
      <c r="A647" s="30">
        <v>44254</v>
      </c>
      <c r="B647" s="31">
        <v>13</v>
      </c>
      <c r="C647" s="32">
        <v>38226.4296875</v>
      </c>
      <c r="D647" s="32">
        <v>4015.9</v>
      </c>
      <c r="E647" s="32">
        <v>4015.9</v>
      </c>
      <c r="F647" s="32">
        <v>3581.1796663476498</v>
      </c>
      <c r="G647" s="32">
        <v>3799.3681058409502</v>
      </c>
      <c r="H647" s="32">
        <v>218.188439493304</v>
      </c>
      <c r="I647" s="33">
        <v>3.5772657221000002E-2</v>
      </c>
      <c r="J647" s="33">
        <v>7.1818987882000002E-2</v>
      </c>
      <c r="K647" s="33">
        <v>3.5772657221000002E-2</v>
      </c>
      <c r="L647" s="33">
        <v>7.1818987882000002E-2</v>
      </c>
      <c r="M647" s="14">
        <f t="shared" si="9"/>
        <v>1</v>
      </c>
      <c r="N647" s="44"/>
    </row>
    <row r="648" spans="1:14" ht="13.5" thickBot="1">
      <c r="A648" s="30">
        <v>44254</v>
      </c>
      <c r="B648" s="31">
        <v>14</v>
      </c>
      <c r="C648" s="32">
        <v>38050.54296875</v>
      </c>
      <c r="D648" s="32">
        <v>3994.2</v>
      </c>
      <c r="E648" s="32">
        <v>3994.2</v>
      </c>
      <c r="F648" s="32">
        <v>3438.3152508838498</v>
      </c>
      <c r="G648" s="32">
        <v>3792.47281603389</v>
      </c>
      <c r="H648" s="32">
        <v>354.15756515004603</v>
      </c>
      <c r="I648" s="33">
        <v>3.3326810500999997E-2</v>
      </c>
      <c r="J648" s="33">
        <v>9.1836238082000005E-2</v>
      </c>
      <c r="K648" s="33">
        <v>3.3326810500999997E-2</v>
      </c>
      <c r="L648" s="33">
        <v>9.1836238082000005E-2</v>
      </c>
      <c r="M648" s="14">
        <f t="shared" si="9"/>
        <v>1</v>
      </c>
      <c r="N648" s="44"/>
    </row>
    <row r="649" spans="1:14" ht="13.5" thickBot="1">
      <c r="A649" s="30">
        <v>44254</v>
      </c>
      <c r="B649" s="31">
        <v>15</v>
      </c>
      <c r="C649" s="32">
        <v>37644.453125</v>
      </c>
      <c r="D649" s="32">
        <v>3980.1</v>
      </c>
      <c r="E649" s="32">
        <v>3980.1</v>
      </c>
      <c r="F649" s="32">
        <v>2985.7267865946201</v>
      </c>
      <c r="G649" s="32">
        <v>3644.9085318818302</v>
      </c>
      <c r="H649" s="32">
        <v>659.18174528720897</v>
      </c>
      <c r="I649" s="33">
        <v>5.5376089231E-2</v>
      </c>
      <c r="J649" s="33">
        <v>0.16427774878599999</v>
      </c>
      <c r="K649" s="33">
        <v>5.5376089231E-2</v>
      </c>
      <c r="L649" s="33">
        <v>0.16427774878599999</v>
      </c>
      <c r="M649" s="14">
        <f t="shared" si="9"/>
        <v>1</v>
      </c>
      <c r="N649" s="44"/>
    </row>
    <row r="650" spans="1:14" ht="13.5" thickBot="1">
      <c r="A650" s="30">
        <v>44254</v>
      </c>
      <c r="B650" s="31">
        <v>16</v>
      </c>
      <c r="C650" s="32">
        <v>37227.83984375</v>
      </c>
      <c r="D650" s="32">
        <v>3806.7</v>
      </c>
      <c r="E650" s="32">
        <v>3806.7</v>
      </c>
      <c r="F650" s="32">
        <v>2473.4331247426398</v>
      </c>
      <c r="G650" s="32">
        <v>3683.3869091390902</v>
      </c>
      <c r="H650" s="32">
        <v>1209.9537843964499</v>
      </c>
      <c r="I650" s="33">
        <v>2.0372227137000001E-2</v>
      </c>
      <c r="J650" s="33">
        <v>0.22026546757900001</v>
      </c>
      <c r="K650" s="33">
        <v>2.0372227137000001E-2</v>
      </c>
      <c r="L650" s="33">
        <v>0.22026546757900001</v>
      </c>
      <c r="M650" s="14">
        <f t="shared" si="9"/>
        <v>1</v>
      </c>
      <c r="N650" s="44"/>
    </row>
    <row r="651" spans="1:14" ht="13.5" thickBot="1">
      <c r="A651" s="30">
        <v>44254</v>
      </c>
      <c r="B651" s="31">
        <v>17</v>
      </c>
      <c r="C651" s="32">
        <v>37102.83984375</v>
      </c>
      <c r="D651" s="32">
        <v>3380.8</v>
      </c>
      <c r="E651" s="32">
        <v>3380.8</v>
      </c>
      <c r="F651" s="32">
        <v>1825.6269002562401</v>
      </c>
      <c r="G651" s="32">
        <v>2981.9115792819098</v>
      </c>
      <c r="H651" s="32">
        <v>1156.2846790256799</v>
      </c>
      <c r="I651" s="33">
        <v>6.5899293031000006E-2</v>
      </c>
      <c r="J651" s="33">
        <v>0.25692600359200002</v>
      </c>
      <c r="K651" s="33">
        <v>6.5899293031000006E-2</v>
      </c>
      <c r="L651" s="33">
        <v>0.25692600359200002</v>
      </c>
      <c r="M651" s="14">
        <f t="shared" si="9"/>
        <v>1</v>
      </c>
      <c r="N651" s="44"/>
    </row>
    <row r="652" spans="1:14" ht="13.5" thickBot="1">
      <c r="A652" s="30">
        <v>44254</v>
      </c>
      <c r="B652" s="31">
        <v>18</v>
      </c>
      <c r="C652" s="32">
        <v>37289.11328125</v>
      </c>
      <c r="D652" s="32">
        <v>1727.7</v>
      </c>
      <c r="E652" s="32">
        <v>1724.1</v>
      </c>
      <c r="F652" s="32">
        <v>1038.9415517361199</v>
      </c>
      <c r="G652" s="32">
        <v>1249.41289175</v>
      </c>
      <c r="H652" s="32">
        <v>210.47134001387499</v>
      </c>
      <c r="I652" s="33">
        <v>7.9016538617000004E-2</v>
      </c>
      <c r="J652" s="33">
        <v>0.113787947838</v>
      </c>
      <c r="K652" s="33">
        <v>7.8421792209999994E-2</v>
      </c>
      <c r="L652" s="33">
        <v>0.11319320143100001</v>
      </c>
      <c r="M652" s="14">
        <f t="shared" ref="M652:M682" si="10">IF(F652&gt;5,1,0)</f>
        <v>1</v>
      </c>
      <c r="N652" s="44"/>
    </row>
    <row r="653" spans="1:14" ht="13.5" thickBot="1">
      <c r="A653" s="30">
        <v>44254</v>
      </c>
      <c r="B653" s="31">
        <v>19</v>
      </c>
      <c r="C653" s="32">
        <v>37929.65234375</v>
      </c>
      <c r="D653" s="32">
        <v>190</v>
      </c>
      <c r="E653" s="32">
        <v>179.6</v>
      </c>
      <c r="F653" s="32">
        <v>159.790712051729</v>
      </c>
      <c r="G653" s="32">
        <v>161.227292172045</v>
      </c>
      <c r="H653" s="32">
        <v>1.4365801203149999</v>
      </c>
      <c r="I653" s="33">
        <v>4.7534623860000002E-3</v>
      </c>
      <c r="J653" s="33">
        <v>4.9907959599999998E-3</v>
      </c>
      <c r="K653" s="33">
        <v>3.0353060999999998E-3</v>
      </c>
      <c r="L653" s="33">
        <v>3.2726396739999998E-3</v>
      </c>
      <c r="M653" s="14">
        <f t="shared" si="10"/>
        <v>1</v>
      </c>
      <c r="N653" s="44"/>
    </row>
    <row r="654" spans="1:14" ht="13.5" thickBot="1">
      <c r="A654" s="30">
        <v>44254</v>
      </c>
      <c r="B654" s="31">
        <v>20</v>
      </c>
      <c r="C654" s="32">
        <v>38236.3203125</v>
      </c>
      <c r="D654" s="32">
        <v>0</v>
      </c>
      <c r="E654" s="32">
        <v>0</v>
      </c>
      <c r="F654" s="32">
        <v>8.2142199824999998E-2</v>
      </c>
      <c r="G654" s="32">
        <v>0.14410616437900001</v>
      </c>
      <c r="H654" s="32">
        <v>6.1963964553000003E-2</v>
      </c>
      <c r="I654" s="33">
        <v>2.3807395403773499E-5</v>
      </c>
      <c r="J654" s="33">
        <v>1.3570493941068E-5</v>
      </c>
      <c r="K654" s="33">
        <v>2.3807395403773499E-5</v>
      </c>
      <c r="L654" s="33">
        <v>1.3570493941068E-5</v>
      </c>
      <c r="M654" s="14">
        <f t="shared" si="10"/>
        <v>0</v>
      </c>
      <c r="N654" s="44"/>
    </row>
    <row r="655" spans="1:14" ht="13.5" thickBot="1">
      <c r="A655" s="30">
        <v>44254</v>
      </c>
      <c r="B655" s="31">
        <v>21</v>
      </c>
      <c r="C655" s="32">
        <v>37570.6796875</v>
      </c>
      <c r="D655" s="32">
        <v>0</v>
      </c>
      <c r="E655" s="32">
        <v>0</v>
      </c>
      <c r="F655" s="32">
        <v>8.2142199824999998E-2</v>
      </c>
      <c r="G655" s="32">
        <v>0.33880887068900001</v>
      </c>
      <c r="H655" s="32">
        <v>0.25666667086299999</v>
      </c>
      <c r="I655" s="33">
        <v>5.5973710670594998E-5</v>
      </c>
      <c r="J655" s="33">
        <v>1.3570493941068E-5</v>
      </c>
      <c r="K655" s="33">
        <v>5.5973710670594998E-5</v>
      </c>
      <c r="L655" s="33">
        <v>1.3570493941068E-5</v>
      </c>
      <c r="M655" s="14">
        <f t="shared" si="10"/>
        <v>0</v>
      </c>
      <c r="N655" s="44"/>
    </row>
    <row r="656" spans="1:14" ht="13.5" thickBot="1">
      <c r="A656" s="30">
        <v>44254</v>
      </c>
      <c r="B656" s="31">
        <v>22</v>
      </c>
      <c r="C656" s="32">
        <v>36589.578125</v>
      </c>
      <c r="D656" s="32">
        <v>0</v>
      </c>
      <c r="E656" s="32">
        <v>0</v>
      </c>
      <c r="F656" s="32">
        <v>8.2142199824999998E-2</v>
      </c>
      <c r="G656" s="32">
        <v>109.758685080989</v>
      </c>
      <c r="H656" s="32">
        <v>109.676542881164</v>
      </c>
      <c r="I656" s="33">
        <v>1.8132939877000001E-2</v>
      </c>
      <c r="J656" s="33">
        <v>1.3570493941068E-5</v>
      </c>
      <c r="K656" s="33">
        <v>1.8132939877000001E-2</v>
      </c>
      <c r="L656" s="33">
        <v>1.3570493941068E-5</v>
      </c>
      <c r="M656" s="14">
        <f t="shared" si="10"/>
        <v>0</v>
      </c>
      <c r="N656" s="44"/>
    </row>
    <row r="657" spans="1:14" ht="13.5" thickBot="1">
      <c r="A657" s="30">
        <v>44254</v>
      </c>
      <c r="B657" s="31">
        <v>23</v>
      </c>
      <c r="C657" s="32">
        <v>35328.734375</v>
      </c>
      <c r="D657" s="32">
        <v>0</v>
      </c>
      <c r="E657" s="32">
        <v>0</v>
      </c>
      <c r="F657" s="32">
        <v>8.2142199824999998E-2</v>
      </c>
      <c r="G657" s="32">
        <v>120.84262953360199</v>
      </c>
      <c r="H657" s="32">
        <v>120.760487333776</v>
      </c>
      <c r="I657" s="33">
        <v>1.9964088804E-2</v>
      </c>
      <c r="J657" s="33">
        <v>1.3570493941068E-5</v>
      </c>
      <c r="K657" s="33">
        <v>1.9964088804E-2</v>
      </c>
      <c r="L657" s="33">
        <v>1.3570493941068E-5</v>
      </c>
      <c r="M657" s="14">
        <f t="shared" si="10"/>
        <v>0</v>
      </c>
      <c r="N657" s="44"/>
    </row>
    <row r="658" spans="1:14" ht="13.5" thickBot="1">
      <c r="A658" s="30">
        <v>44254</v>
      </c>
      <c r="B658" s="31">
        <v>24</v>
      </c>
      <c r="C658" s="32">
        <v>33763.66015625</v>
      </c>
      <c r="D658" s="32">
        <v>0</v>
      </c>
      <c r="E658" s="32">
        <v>0</v>
      </c>
      <c r="F658" s="32">
        <v>8.2142199824999998E-2</v>
      </c>
      <c r="G658" s="32">
        <v>120.841505122442</v>
      </c>
      <c r="H658" s="32">
        <v>120.759362922617</v>
      </c>
      <c r="I658" s="33">
        <v>1.9963903043000001E-2</v>
      </c>
      <c r="J658" s="33">
        <v>1.3570493941068E-5</v>
      </c>
      <c r="K658" s="33">
        <v>1.9963903043000001E-2</v>
      </c>
      <c r="L658" s="33">
        <v>1.3570493941068E-5</v>
      </c>
      <c r="M658" s="14">
        <f t="shared" si="10"/>
        <v>0</v>
      </c>
      <c r="N658" s="44"/>
    </row>
    <row r="659" spans="1:14" ht="13.5" thickBot="1">
      <c r="A659" s="30">
        <v>44255</v>
      </c>
      <c r="B659" s="31">
        <v>1</v>
      </c>
      <c r="C659" s="32">
        <v>32313.697265625</v>
      </c>
      <c r="D659" s="32">
        <v>0</v>
      </c>
      <c r="E659" s="32">
        <v>0</v>
      </c>
      <c r="F659" s="32">
        <v>8.2142199824999998E-2</v>
      </c>
      <c r="G659" s="32">
        <v>121.133974119451</v>
      </c>
      <c r="H659" s="32">
        <v>121.051831919625</v>
      </c>
      <c r="I659" s="33">
        <v>2.0012221066999999E-2</v>
      </c>
      <c r="J659" s="33">
        <v>1.3570493941068E-5</v>
      </c>
      <c r="K659" s="33">
        <v>2.0012221066999999E-2</v>
      </c>
      <c r="L659" s="33">
        <v>1.3570493941068E-5</v>
      </c>
      <c r="M659" s="14">
        <f t="shared" si="10"/>
        <v>0</v>
      </c>
      <c r="N659" s="44"/>
    </row>
    <row r="660" spans="1:14" ht="13.5" thickBot="1">
      <c r="A660" s="30">
        <v>44255</v>
      </c>
      <c r="B660" s="31">
        <v>2</v>
      </c>
      <c r="C660" s="32">
        <v>31069.61328125</v>
      </c>
      <c r="D660" s="32">
        <v>0</v>
      </c>
      <c r="E660" s="32">
        <v>0</v>
      </c>
      <c r="F660" s="32">
        <v>8.2142199824999998E-2</v>
      </c>
      <c r="G660" s="32">
        <v>121.16818991048601</v>
      </c>
      <c r="H660" s="32">
        <v>121.08604771066</v>
      </c>
      <c r="I660" s="33">
        <v>2.0017873766000002E-2</v>
      </c>
      <c r="J660" s="33">
        <v>1.3570493941068E-5</v>
      </c>
      <c r="K660" s="33">
        <v>2.0017873766000002E-2</v>
      </c>
      <c r="L660" s="33">
        <v>1.3570493941068E-5</v>
      </c>
      <c r="M660" s="14">
        <f t="shared" si="10"/>
        <v>0</v>
      </c>
      <c r="N660" s="44"/>
    </row>
    <row r="661" spans="1:14" ht="13.5" thickBot="1">
      <c r="A661" s="30">
        <v>44255</v>
      </c>
      <c r="B661" s="31">
        <v>3</v>
      </c>
      <c r="C661" s="32">
        <v>30208.615234375</v>
      </c>
      <c r="D661" s="32">
        <v>0</v>
      </c>
      <c r="E661" s="32">
        <v>0</v>
      </c>
      <c r="F661" s="32">
        <v>8.2142199824999998E-2</v>
      </c>
      <c r="G661" s="32">
        <v>120.920776802841</v>
      </c>
      <c r="H661" s="32">
        <v>120.838634603015</v>
      </c>
      <c r="I661" s="33">
        <v>1.9976999305999998E-2</v>
      </c>
      <c r="J661" s="33">
        <v>1.3570493941068E-5</v>
      </c>
      <c r="K661" s="33">
        <v>1.9976999305999998E-2</v>
      </c>
      <c r="L661" s="33">
        <v>1.3570493941068E-5</v>
      </c>
      <c r="M661" s="14">
        <f t="shared" si="10"/>
        <v>0</v>
      </c>
      <c r="N661" s="44"/>
    </row>
    <row r="662" spans="1:14" ht="13.5" thickBot="1">
      <c r="A662" s="30">
        <v>44255</v>
      </c>
      <c r="B662" s="31">
        <v>4</v>
      </c>
      <c r="C662" s="32">
        <v>29621.193359375</v>
      </c>
      <c r="D662" s="32">
        <v>0</v>
      </c>
      <c r="E662" s="32">
        <v>0</v>
      </c>
      <c r="F662" s="32">
        <v>8.2142199824999998E-2</v>
      </c>
      <c r="G662" s="32">
        <v>120.907302156398</v>
      </c>
      <c r="H662" s="32">
        <v>120.825159956573</v>
      </c>
      <c r="I662" s="33">
        <v>1.9974773195999999E-2</v>
      </c>
      <c r="J662" s="33">
        <v>1.3570493941068E-5</v>
      </c>
      <c r="K662" s="33">
        <v>1.9974773195999999E-2</v>
      </c>
      <c r="L662" s="33">
        <v>1.3570493941068E-5</v>
      </c>
      <c r="M662" s="14">
        <f t="shared" si="10"/>
        <v>0</v>
      </c>
      <c r="N662" s="44"/>
    </row>
    <row r="663" spans="1:14" ht="13.5" thickBot="1">
      <c r="A663" s="30">
        <v>44255</v>
      </c>
      <c r="B663" s="31">
        <v>5</v>
      </c>
      <c r="C663" s="32">
        <v>29334.5234375</v>
      </c>
      <c r="D663" s="32">
        <v>0</v>
      </c>
      <c r="E663" s="32">
        <v>0</v>
      </c>
      <c r="F663" s="32">
        <v>8.2142199824999998E-2</v>
      </c>
      <c r="G663" s="32">
        <v>120.90396387688099</v>
      </c>
      <c r="H663" s="32">
        <v>120.82182167705599</v>
      </c>
      <c r="I663" s="33">
        <v>1.9974221686999999E-2</v>
      </c>
      <c r="J663" s="33">
        <v>1.3570493941068E-5</v>
      </c>
      <c r="K663" s="33">
        <v>1.9974221686999999E-2</v>
      </c>
      <c r="L663" s="33">
        <v>1.3570493941068E-5</v>
      </c>
      <c r="M663" s="14">
        <f t="shared" si="10"/>
        <v>0</v>
      </c>
      <c r="N663" s="44"/>
    </row>
    <row r="664" spans="1:14" ht="13.5" thickBot="1">
      <c r="A664" s="30">
        <v>44255</v>
      </c>
      <c r="B664" s="31">
        <v>6</v>
      </c>
      <c r="C664" s="32">
        <v>29448.359375</v>
      </c>
      <c r="D664" s="32">
        <v>0</v>
      </c>
      <c r="E664" s="32">
        <v>0</v>
      </c>
      <c r="F664" s="32">
        <v>8.2142199824999998E-2</v>
      </c>
      <c r="G664" s="32">
        <v>120.908226011126</v>
      </c>
      <c r="H664" s="32">
        <v>120.82608381129999</v>
      </c>
      <c r="I664" s="33">
        <v>1.9974925822999999E-2</v>
      </c>
      <c r="J664" s="33">
        <v>1.3570493941068E-5</v>
      </c>
      <c r="K664" s="33">
        <v>1.9974925822999999E-2</v>
      </c>
      <c r="L664" s="33">
        <v>1.3570493941068E-5</v>
      </c>
      <c r="M664" s="14">
        <f t="shared" si="10"/>
        <v>0</v>
      </c>
      <c r="N664" s="44"/>
    </row>
    <row r="665" spans="1:14" ht="13.5" thickBot="1">
      <c r="A665" s="30">
        <v>44255</v>
      </c>
      <c r="B665" s="31">
        <v>7</v>
      </c>
      <c r="C665" s="32">
        <v>30171.927734375</v>
      </c>
      <c r="D665" s="32">
        <v>0.1</v>
      </c>
      <c r="E665" s="32">
        <v>0.1</v>
      </c>
      <c r="F665" s="32">
        <v>8.2142199824999998E-2</v>
      </c>
      <c r="G665" s="32">
        <v>120.984659007338</v>
      </c>
      <c r="H665" s="32">
        <v>120.902516807513</v>
      </c>
      <c r="I665" s="33">
        <v>1.9971032380999999E-2</v>
      </c>
      <c r="J665" s="33">
        <v>2.9502395795003299E-6</v>
      </c>
      <c r="K665" s="33">
        <v>1.9971032380999999E-2</v>
      </c>
      <c r="L665" s="33">
        <v>2.9502395795003299E-6</v>
      </c>
      <c r="M665" s="14">
        <f t="shared" si="10"/>
        <v>0</v>
      </c>
      <c r="N665" s="44"/>
    </row>
    <row r="666" spans="1:14" ht="13.5" thickBot="1">
      <c r="A666" s="30">
        <v>44255</v>
      </c>
      <c r="B666" s="31">
        <v>8</v>
      </c>
      <c r="C666" s="32">
        <v>30868.05078125</v>
      </c>
      <c r="D666" s="32">
        <v>158.1</v>
      </c>
      <c r="E666" s="32">
        <v>152.9</v>
      </c>
      <c r="F666" s="32">
        <v>9.7022056170190005</v>
      </c>
      <c r="G666" s="32">
        <v>134.36767390365301</v>
      </c>
      <c r="H666" s="32">
        <v>124.665468286633</v>
      </c>
      <c r="I666" s="33">
        <v>3.9207543519999997E-3</v>
      </c>
      <c r="J666" s="33">
        <v>2.4516404160000001E-2</v>
      </c>
      <c r="K666" s="33">
        <v>3.0616762090000002E-3</v>
      </c>
      <c r="L666" s="33">
        <v>2.3657326017000001E-2</v>
      </c>
      <c r="M666" s="14">
        <f t="shared" si="10"/>
        <v>1</v>
      </c>
      <c r="N666" s="44"/>
    </row>
    <row r="667" spans="1:14" ht="13.5" thickBot="1">
      <c r="A667" s="30">
        <v>44255</v>
      </c>
      <c r="B667" s="31">
        <v>9</v>
      </c>
      <c r="C667" s="32">
        <v>32446.640625</v>
      </c>
      <c r="D667" s="32">
        <v>1134.7</v>
      </c>
      <c r="E667" s="32">
        <v>1131.9000000000001</v>
      </c>
      <c r="F667" s="32">
        <v>128.810267734099</v>
      </c>
      <c r="G667" s="32">
        <v>350.20778743213498</v>
      </c>
      <c r="H667" s="32">
        <v>221.39751969803601</v>
      </c>
      <c r="I667" s="33">
        <v>0.12960386792699999</v>
      </c>
      <c r="J667" s="33">
        <v>0.166180362178</v>
      </c>
      <c r="K667" s="33">
        <v>0.12914128738899999</v>
      </c>
      <c r="L667" s="33">
        <v>0.165717781639</v>
      </c>
      <c r="M667" s="14">
        <f t="shared" si="10"/>
        <v>1</v>
      </c>
      <c r="N667" s="44"/>
    </row>
    <row r="668" spans="1:14" ht="13.5" thickBot="1">
      <c r="A668" s="30">
        <v>44255</v>
      </c>
      <c r="B668" s="31">
        <v>10</v>
      </c>
      <c r="C668" s="32">
        <v>34277.6484375</v>
      </c>
      <c r="D668" s="32">
        <v>2562.4</v>
      </c>
      <c r="E668" s="32">
        <v>2562.4</v>
      </c>
      <c r="F668" s="32">
        <v>508.626642846636</v>
      </c>
      <c r="G668" s="32">
        <v>668.89600384360904</v>
      </c>
      <c r="H668" s="32">
        <v>160.26936099697301</v>
      </c>
      <c r="I668" s="33">
        <v>0.31282074940600002</v>
      </c>
      <c r="J668" s="33">
        <v>0.33929842345099998</v>
      </c>
      <c r="K668" s="33">
        <v>0.31282074940600002</v>
      </c>
      <c r="L668" s="33">
        <v>0.33929842345099998</v>
      </c>
      <c r="M668" s="14">
        <f t="shared" si="10"/>
        <v>1</v>
      </c>
      <c r="N668" s="44"/>
    </row>
    <row r="669" spans="1:14" ht="13.5" thickBot="1">
      <c r="A669" s="30">
        <v>44255</v>
      </c>
      <c r="B669" s="31">
        <v>11</v>
      </c>
      <c r="C669" s="32">
        <v>35752.78125</v>
      </c>
      <c r="D669" s="32">
        <v>3245.5</v>
      </c>
      <c r="E669" s="32">
        <v>3245.5</v>
      </c>
      <c r="F669" s="32">
        <v>1112.08526113987</v>
      </c>
      <c r="G669" s="32">
        <v>1203.2784607275</v>
      </c>
      <c r="H669" s="32">
        <v>91.193199587628996</v>
      </c>
      <c r="I669" s="33">
        <v>0.33738997840200002</v>
      </c>
      <c r="J669" s="33">
        <v>0.352455763895</v>
      </c>
      <c r="K669" s="33">
        <v>0.33738997840200002</v>
      </c>
      <c r="L669" s="33">
        <v>0.352455763895</v>
      </c>
      <c r="M669" s="14">
        <f t="shared" si="10"/>
        <v>1</v>
      </c>
      <c r="N669" s="44"/>
    </row>
    <row r="670" spans="1:14" ht="13.5" thickBot="1">
      <c r="A670" s="30">
        <v>44255</v>
      </c>
      <c r="B670" s="31">
        <v>12</v>
      </c>
      <c r="C670" s="32">
        <v>36808.5625</v>
      </c>
      <c r="D670" s="32">
        <v>3687.5</v>
      </c>
      <c r="E670" s="32">
        <v>3687.5</v>
      </c>
      <c r="F670" s="32">
        <v>2069.3817525119198</v>
      </c>
      <c r="G670" s="32">
        <v>2244.25909592779</v>
      </c>
      <c r="H670" s="32">
        <v>174.877343415875</v>
      </c>
      <c r="I670" s="33">
        <v>0.23843398382100001</v>
      </c>
      <c r="J670" s="33">
        <v>0.26732500371500001</v>
      </c>
      <c r="K670" s="33">
        <v>0.23843398382100001</v>
      </c>
      <c r="L670" s="33">
        <v>0.26732500371500001</v>
      </c>
      <c r="M670" s="14">
        <f t="shared" si="10"/>
        <v>1</v>
      </c>
      <c r="N670" s="44"/>
    </row>
    <row r="671" spans="1:14" ht="13.5" thickBot="1">
      <c r="A671" s="30">
        <v>44255</v>
      </c>
      <c r="B671" s="31">
        <v>13</v>
      </c>
      <c r="C671" s="32">
        <v>37458.81640625</v>
      </c>
      <c r="D671" s="32">
        <v>4134.8999999999996</v>
      </c>
      <c r="E671" s="32">
        <v>4134.8999999999996</v>
      </c>
      <c r="F671" s="32">
        <v>3074.1440323861102</v>
      </c>
      <c r="G671" s="32">
        <v>3269.1661870406501</v>
      </c>
      <c r="H671" s="32">
        <v>195.02215465453699</v>
      </c>
      <c r="I671" s="33">
        <v>0.14302557623600001</v>
      </c>
      <c r="J671" s="33">
        <v>0.17524466671300001</v>
      </c>
      <c r="K671" s="33">
        <v>0.14302557623600001</v>
      </c>
      <c r="L671" s="33">
        <v>0.17524466671300001</v>
      </c>
      <c r="M671" s="14">
        <f t="shared" si="10"/>
        <v>1</v>
      </c>
      <c r="N671" s="44"/>
    </row>
    <row r="672" spans="1:14" ht="13.5" thickBot="1">
      <c r="A672" s="30">
        <v>44255</v>
      </c>
      <c r="B672" s="31">
        <v>14</v>
      </c>
      <c r="C672" s="32">
        <v>37919.109375</v>
      </c>
      <c r="D672" s="32">
        <v>4134.6000000000004</v>
      </c>
      <c r="E672" s="32">
        <v>4134.6000000000004</v>
      </c>
      <c r="F672" s="32">
        <v>3624.7860388602198</v>
      </c>
      <c r="G672" s="32">
        <v>3644.0732604106302</v>
      </c>
      <c r="H672" s="32">
        <v>19.287221550411001</v>
      </c>
      <c r="I672" s="33">
        <v>8.1038615494000002E-2</v>
      </c>
      <c r="J672" s="33">
        <v>8.4225005970000003E-2</v>
      </c>
      <c r="K672" s="33">
        <v>8.1038615494000002E-2</v>
      </c>
      <c r="L672" s="33">
        <v>8.4225005970000003E-2</v>
      </c>
      <c r="M672" s="14">
        <f t="shared" si="10"/>
        <v>1</v>
      </c>
      <c r="N672" s="44"/>
    </row>
    <row r="673" spans="1:19" ht="13.5" thickBot="1">
      <c r="A673" s="30">
        <v>44255</v>
      </c>
      <c r="B673" s="31">
        <v>15</v>
      </c>
      <c r="C673" s="32">
        <v>38090.60546875</v>
      </c>
      <c r="D673" s="32">
        <v>4161.7</v>
      </c>
      <c r="E673" s="32">
        <v>4161.7</v>
      </c>
      <c r="F673" s="32">
        <v>4098.2334064569104</v>
      </c>
      <c r="G673" s="32">
        <v>4098.2334064569104</v>
      </c>
      <c r="H673" s="32">
        <v>0</v>
      </c>
      <c r="I673" s="33">
        <v>1.0485146793E-2</v>
      </c>
      <c r="J673" s="33">
        <v>1.0485146793E-2</v>
      </c>
      <c r="K673" s="33">
        <v>1.0485146793E-2</v>
      </c>
      <c r="L673" s="33">
        <v>1.0485146793E-2</v>
      </c>
      <c r="M673" s="14">
        <f t="shared" si="10"/>
        <v>1</v>
      </c>
      <c r="N673" s="44"/>
    </row>
    <row r="674" spans="1:19" ht="13.5" thickBot="1">
      <c r="A674" s="30">
        <v>44255</v>
      </c>
      <c r="B674" s="31">
        <v>16</v>
      </c>
      <c r="C674" s="32">
        <v>38150.4296875</v>
      </c>
      <c r="D674" s="32">
        <v>4166.8999999999996</v>
      </c>
      <c r="E674" s="32">
        <v>4166.8999999999996</v>
      </c>
      <c r="F674" s="32">
        <v>4181.4977661542098</v>
      </c>
      <c r="G674" s="32">
        <v>4181.4977661542098</v>
      </c>
      <c r="H674" s="32">
        <v>0</v>
      </c>
      <c r="I674" s="33">
        <v>2.4116580459999999E-3</v>
      </c>
      <c r="J674" s="33">
        <v>2.4116580459999999E-3</v>
      </c>
      <c r="K674" s="33">
        <v>2.4116580459999999E-3</v>
      </c>
      <c r="L674" s="33">
        <v>2.4116580459999999E-3</v>
      </c>
      <c r="M674" s="14">
        <f t="shared" si="10"/>
        <v>1</v>
      </c>
      <c r="N674" s="44"/>
    </row>
    <row r="675" spans="1:19" ht="13.5" thickBot="1">
      <c r="A675" s="30">
        <v>44255</v>
      </c>
      <c r="B675" s="31">
        <v>17</v>
      </c>
      <c r="C675" s="32">
        <v>38339.0625</v>
      </c>
      <c r="D675" s="32">
        <v>3806.8</v>
      </c>
      <c r="E675" s="32">
        <v>3806.8</v>
      </c>
      <c r="F675" s="32">
        <v>4099.0570153021799</v>
      </c>
      <c r="G675" s="32">
        <v>4099.0570153021799</v>
      </c>
      <c r="H675" s="32">
        <v>0</v>
      </c>
      <c r="I675" s="33">
        <v>4.8283002693000003E-2</v>
      </c>
      <c r="J675" s="33">
        <v>4.8283002693000003E-2</v>
      </c>
      <c r="K675" s="33">
        <v>4.8283002693000003E-2</v>
      </c>
      <c r="L675" s="33">
        <v>4.8283002693000003E-2</v>
      </c>
      <c r="M675" s="14">
        <f t="shared" si="10"/>
        <v>1</v>
      </c>
      <c r="N675" s="44"/>
    </row>
    <row r="676" spans="1:19" ht="13.5" thickBot="1">
      <c r="A676" s="30">
        <v>44255</v>
      </c>
      <c r="B676" s="31">
        <v>18</v>
      </c>
      <c r="C676" s="32">
        <v>38652.171875</v>
      </c>
      <c r="D676" s="32">
        <v>2055.6</v>
      </c>
      <c r="E676" s="32">
        <v>2053.6999999999998</v>
      </c>
      <c r="F676" s="32">
        <v>2612.2583088196202</v>
      </c>
      <c r="G676" s="32">
        <v>2612.2583088196202</v>
      </c>
      <c r="H676" s="32">
        <v>0</v>
      </c>
      <c r="I676" s="33">
        <v>9.1964035819999998E-2</v>
      </c>
      <c r="J676" s="33">
        <v>9.1964035819999998E-2</v>
      </c>
      <c r="K676" s="33">
        <v>9.2277929756999999E-2</v>
      </c>
      <c r="L676" s="33">
        <v>9.2277929756999999E-2</v>
      </c>
      <c r="M676" s="14">
        <f t="shared" si="10"/>
        <v>1</v>
      </c>
      <c r="N676" s="44"/>
    </row>
    <row r="677" spans="1:19" ht="13.5" thickBot="1">
      <c r="A677" s="30">
        <v>44255</v>
      </c>
      <c r="B677" s="31">
        <v>19</v>
      </c>
      <c r="C677" s="32">
        <v>39633.0703125</v>
      </c>
      <c r="D677" s="32">
        <v>215.7</v>
      </c>
      <c r="E677" s="32">
        <v>208.5</v>
      </c>
      <c r="F677" s="32">
        <v>261.27138922639898</v>
      </c>
      <c r="G677" s="32">
        <v>261.36566845677902</v>
      </c>
      <c r="H677" s="32">
        <v>9.4279230379000004E-2</v>
      </c>
      <c r="I677" s="33">
        <v>7.5443033959999998E-3</v>
      </c>
      <c r="J677" s="33">
        <v>7.5287277749999998E-3</v>
      </c>
      <c r="K677" s="33">
        <v>8.7337962089999999E-3</v>
      </c>
      <c r="L677" s="33">
        <v>8.7182205890000003E-3</v>
      </c>
      <c r="M677" s="14">
        <f t="shared" si="10"/>
        <v>1</v>
      </c>
      <c r="N677" s="44"/>
    </row>
    <row r="678" spans="1:19" ht="13.5" thickBot="1">
      <c r="A678" s="30">
        <v>44255</v>
      </c>
      <c r="B678" s="31">
        <v>20</v>
      </c>
      <c r="C678" s="32">
        <v>40274.828125</v>
      </c>
      <c r="D678" s="32">
        <v>0</v>
      </c>
      <c r="E678" s="32">
        <v>0</v>
      </c>
      <c r="F678" s="32">
        <v>3.8098037756999999E-2</v>
      </c>
      <c r="G678" s="32">
        <v>0.21941633696599999</v>
      </c>
      <c r="H678" s="32">
        <v>0.181318299209</v>
      </c>
      <c r="I678" s="33">
        <v>3.6249188330856503E-5</v>
      </c>
      <c r="J678" s="33">
        <v>6.29407529442961E-6</v>
      </c>
      <c r="K678" s="33">
        <v>3.6249188330856503E-5</v>
      </c>
      <c r="L678" s="33">
        <v>6.29407529442961E-6</v>
      </c>
      <c r="M678" s="14">
        <f t="shared" si="10"/>
        <v>0</v>
      </c>
      <c r="N678" s="44"/>
    </row>
    <row r="679" spans="1:19" ht="13.5" thickBot="1">
      <c r="A679" s="30">
        <v>44255</v>
      </c>
      <c r="B679" s="31">
        <v>21</v>
      </c>
      <c r="C679" s="32">
        <v>39689.5546875</v>
      </c>
      <c r="D679" s="32">
        <v>0</v>
      </c>
      <c r="E679" s="32">
        <v>0</v>
      </c>
      <c r="F679" s="32">
        <v>3.5511422405999998E-2</v>
      </c>
      <c r="G679" s="32">
        <v>0.37006698369199997</v>
      </c>
      <c r="H679" s="32">
        <v>0.33455556128500002</v>
      </c>
      <c r="I679" s="33">
        <v>6.1137780223451298E-5</v>
      </c>
      <c r="J679" s="33">
        <v>5.8667474651695199E-6</v>
      </c>
      <c r="K679" s="33">
        <v>6.1137780223451298E-5</v>
      </c>
      <c r="L679" s="33">
        <v>5.8667474651695199E-6</v>
      </c>
      <c r="M679" s="14">
        <f t="shared" si="10"/>
        <v>0</v>
      </c>
      <c r="N679" s="44"/>
    </row>
    <row r="680" spans="1:19" ht="13.5" thickBot="1">
      <c r="A680" s="30">
        <v>44255</v>
      </c>
      <c r="B680" s="31">
        <v>22</v>
      </c>
      <c r="C680" s="32">
        <v>38435.94921875</v>
      </c>
      <c r="D680" s="32">
        <v>0</v>
      </c>
      <c r="E680" s="32">
        <v>0</v>
      </c>
      <c r="F680" s="32">
        <v>3.5511422405999998E-2</v>
      </c>
      <c r="G680" s="32">
        <v>0.78173365728800004</v>
      </c>
      <c r="H680" s="32">
        <v>0.74622223488100003</v>
      </c>
      <c r="I680" s="33">
        <v>1.29148134E-4</v>
      </c>
      <c r="J680" s="33">
        <v>5.8667474651695199E-6</v>
      </c>
      <c r="K680" s="33">
        <v>1.29148134E-4</v>
      </c>
      <c r="L680" s="33">
        <v>5.8667474651695199E-6</v>
      </c>
      <c r="M680" s="14">
        <f t="shared" si="10"/>
        <v>0</v>
      </c>
      <c r="N680" s="44"/>
    </row>
    <row r="681" spans="1:19" ht="13.5" thickBot="1">
      <c r="A681" s="30">
        <v>44255</v>
      </c>
      <c r="B681" s="31">
        <v>23</v>
      </c>
      <c r="C681" s="32">
        <v>36468.0234375</v>
      </c>
      <c r="D681" s="32">
        <v>0</v>
      </c>
      <c r="E681" s="32">
        <v>0</v>
      </c>
      <c r="F681" s="32">
        <v>3.5511422405999998E-2</v>
      </c>
      <c r="G681" s="32">
        <v>0.91340313251299998</v>
      </c>
      <c r="H681" s="32">
        <v>0.87789171010599998</v>
      </c>
      <c r="I681" s="33">
        <v>1.50900897E-4</v>
      </c>
      <c r="J681" s="33">
        <v>5.8667474651695199E-6</v>
      </c>
      <c r="K681" s="33">
        <v>1.50900897E-4</v>
      </c>
      <c r="L681" s="33">
        <v>5.8667474651695199E-6</v>
      </c>
      <c r="M681" s="14">
        <f t="shared" si="10"/>
        <v>0</v>
      </c>
      <c r="N681" s="44"/>
    </row>
    <row r="682" spans="1:19" ht="13.5" thickBot="1">
      <c r="A682" s="30">
        <v>44255</v>
      </c>
      <c r="B682" s="31">
        <v>24</v>
      </c>
      <c r="C682" s="32">
        <v>34312.19921875</v>
      </c>
      <c r="D682" s="32">
        <v>0</v>
      </c>
      <c r="E682" s="32">
        <v>0</v>
      </c>
      <c r="F682" s="32">
        <v>3.5511422405999998E-2</v>
      </c>
      <c r="G682" s="32">
        <v>0.90674849762700005</v>
      </c>
      <c r="H682" s="32">
        <v>0.87123707522100002</v>
      </c>
      <c r="I682" s="33">
        <v>1.49801502E-4</v>
      </c>
      <c r="J682" s="33">
        <v>5.8667474651695199E-6</v>
      </c>
      <c r="K682" s="33">
        <v>1.49801502E-4</v>
      </c>
      <c r="L682" s="33">
        <v>5.8667474651695199E-6</v>
      </c>
      <c r="M682" s="14">
        <f t="shared" si="10"/>
        <v>0</v>
      </c>
      <c r="N682" s="44"/>
    </row>
    <row r="683" spans="1:19" ht="12.75" customHeight="1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O683" s="44"/>
      <c r="P683" s="44"/>
      <c r="Q683" s="44"/>
      <c r="R683" s="44"/>
      <c r="S683" s="44"/>
    </row>
    <row r="684" spans="1:19" ht="12.75" customHeight="1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O684" s="44"/>
      <c r="P684" s="44"/>
      <c r="Q684" s="44"/>
      <c r="R684" s="44"/>
      <c r="S684" s="44"/>
    </row>
    <row r="685" spans="1:19">
      <c r="A685" s="15">
        <v>44256</v>
      </c>
      <c r="B685" s="16">
        <v>4</v>
      </c>
      <c r="C685" s="23">
        <v>0.33509259000000002</v>
      </c>
      <c r="D685" s="34"/>
    </row>
  </sheetData>
  <mergeCells count="15">
    <mergeCell ref="A684:L684"/>
    <mergeCell ref="O684:S684"/>
    <mergeCell ref="O40:S40"/>
    <mergeCell ref="O44:S44"/>
    <mergeCell ref="A683:L683"/>
    <mergeCell ref="O683:S683"/>
    <mergeCell ref="N10:N682"/>
    <mergeCell ref="O39:S39"/>
    <mergeCell ref="O43:S43"/>
    <mergeCell ref="A1:S6"/>
    <mergeCell ref="A7:S7"/>
    <mergeCell ref="O8:S8"/>
    <mergeCell ref="O9:S9"/>
    <mergeCell ref="A8:L8"/>
    <mergeCell ref="A9:L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Al-Homsi, Alex</cp:lastModifiedBy>
  <dcterms:created xsi:type="dcterms:W3CDTF">2019-05-07T18:00:03Z</dcterms:created>
  <dcterms:modified xsi:type="dcterms:W3CDTF">2021-03-08T19:12:27Z</dcterms:modified>
</cp:coreProperties>
</file>